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arguli\Documents\Practice\ACCRI2\"/>
    </mc:Choice>
  </mc:AlternateContent>
  <bookViews>
    <workbookView xWindow="120" yWindow="120" windowWidth="19032" windowHeight="8448"/>
  </bookViews>
  <sheets>
    <sheet name="README" sheetId="5" r:id="rId1"/>
    <sheet name="Test Point Data" sheetId="4" r:id="rId2"/>
  </sheets>
  <definedNames>
    <definedName name="_xlnm._FilterDatabase" localSheetId="1" hidden="1">'Test Point Data'!$A$1:$X$651</definedName>
  </definedNames>
  <calcPr calcId="152511"/>
</workbook>
</file>

<file path=xl/calcChain.xml><?xml version="1.0" encoding="utf-8"?>
<calcChain xmlns="http://schemas.openxmlformats.org/spreadsheetml/2006/main">
  <c r="H3" i="4" l="1"/>
  <c r="I3" i="4"/>
  <c r="H4" i="4"/>
  <c r="I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8" i="4"/>
  <c r="I208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15" i="4"/>
  <c r="I215" i="4"/>
  <c r="H216" i="4"/>
  <c r="I216" i="4"/>
  <c r="H217" i="4"/>
  <c r="I217" i="4"/>
  <c r="H218" i="4"/>
  <c r="I218" i="4"/>
  <c r="H219" i="4"/>
  <c r="I219" i="4"/>
  <c r="H220" i="4"/>
  <c r="I220" i="4"/>
  <c r="H221" i="4"/>
  <c r="I221" i="4"/>
  <c r="H222" i="4"/>
  <c r="I222" i="4"/>
  <c r="H223" i="4"/>
  <c r="I223" i="4"/>
  <c r="H224" i="4"/>
  <c r="I224" i="4"/>
  <c r="H225" i="4"/>
  <c r="I225" i="4"/>
  <c r="H226" i="4"/>
  <c r="I226" i="4"/>
  <c r="H227" i="4"/>
  <c r="I227" i="4"/>
  <c r="H228" i="4"/>
  <c r="I228" i="4"/>
  <c r="H229" i="4"/>
  <c r="I229" i="4"/>
  <c r="H230" i="4"/>
  <c r="I230" i="4"/>
  <c r="H231" i="4"/>
  <c r="I231" i="4"/>
  <c r="H232" i="4"/>
  <c r="I232" i="4"/>
  <c r="H233" i="4"/>
  <c r="I233" i="4"/>
  <c r="H234" i="4"/>
  <c r="I234" i="4"/>
  <c r="H235" i="4"/>
  <c r="I235" i="4"/>
  <c r="H236" i="4"/>
  <c r="I236" i="4"/>
  <c r="H237" i="4"/>
  <c r="I237" i="4"/>
  <c r="H238" i="4"/>
  <c r="I238" i="4"/>
  <c r="H239" i="4"/>
  <c r="I239" i="4"/>
  <c r="H240" i="4"/>
  <c r="I240" i="4"/>
  <c r="H241" i="4"/>
  <c r="I241" i="4"/>
  <c r="H242" i="4"/>
  <c r="I242" i="4"/>
  <c r="H243" i="4"/>
  <c r="I243" i="4"/>
  <c r="H244" i="4"/>
  <c r="I244" i="4"/>
  <c r="H245" i="4"/>
  <c r="I245" i="4"/>
  <c r="H246" i="4"/>
  <c r="I246" i="4"/>
  <c r="H247" i="4"/>
  <c r="I247" i="4"/>
  <c r="H248" i="4"/>
  <c r="I248" i="4"/>
  <c r="H249" i="4"/>
  <c r="I249" i="4"/>
  <c r="H250" i="4"/>
  <c r="I250" i="4"/>
  <c r="H251" i="4"/>
  <c r="I251" i="4"/>
  <c r="H252" i="4"/>
  <c r="I252" i="4"/>
  <c r="H253" i="4"/>
  <c r="I253" i="4"/>
  <c r="H254" i="4"/>
  <c r="I254" i="4"/>
  <c r="H255" i="4"/>
  <c r="I255" i="4"/>
  <c r="H256" i="4"/>
  <c r="I256" i="4"/>
  <c r="H257" i="4"/>
  <c r="I257" i="4"/>
  <c r="H258" i="4"/>
  <c r="I258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7" i="4"/>
  <c r="I267" i="4"/>
  <c r="H268" i="4"/>
  <c r="I268" i="4"/>
  <c r="H269" i="4"/>
  <c r="I269" i="4"/>
  <c r="H270" i="4"/>
  <c r="I270" i="4"/>
  <c r="H271" i="4"/>
  <c r="I271" i="4"/>
  <c r="H272" i="4"/>
  <c r="I272" i="4"/>
  <c r="H273" i="4"/>
  <c r="I273" i="4"/>
  <c r="H274" i="4"/>
  <c r="I274" i="4"/>
  <c r="H275" i="4"/>
  <c r="I275" i="4"/>
  <c r="H276" i="4"/>
  <c r="I276" i="4"/>
  <c r="H277" i="4"/>
  <c r="I277" i="4"/>
  <c r="H278" i="4"/>
  <c r="I278" i="4"/>
  <c r="H279" i="4"/>
  <c r="I279" i="4"/>
  <c r="H280" i="4"/>
  <c r="I280" i="4"/>
  <c r="H281" i="4"/>
  <c r="I281" i="4"/>
  <c r="H282" i="4"/>
  <c r="I282" i="4"/>
  <c r="H283" i="4"/>
  <c r="I283" i="4"/>
  <c r="H284" i="4"/>
  <c r="I284" i="4"/>
  <c r="H285" i="4"/>
  <c r="I285" i="4"/>
  <c r="H286" i="4"/>
  <c r="I286" i="4"/>
  <c r="H287" i="4"/>
  <c r="I287" i="4"/>
  <c r="H288" i="4"/>
  <c r="I288" i="4"/>
  <c r="H289" i="4"/>
  <c r="I289" i="4"/>
  <c r="H290" i="4"/>
  <c r="I290" i="4"/>
  <c r="H291" i="4"/>
  <c r="I291" i="4"/>
  <c r="H292" i="4"/>
  <c r="I292" i="4"/>
  <c r="H293" i="4"/>
  <c r="I293" i="4"/>
  <c r="H294" i="4"/>
  <c r="I294" i="4"/>
  <c r="H295" i="4"/>
  <c r="I295" i="4"/>
  <c r="H296" i="4"/>
  <c r="I296" i="4"/>
  <c r="H297" i="4"/>
  <c r="I297" i="4"/>
  <c r="H298" i="4"/>
  <c r="I298" i="4"/>
  <c r="H299" i="4"/>
  <c r="I299" i="4"/>
  <c r="H300" i="4"/>
  <c r="I300" i="4"/>
  <c r="H301" i="4"/>
  <c r="I301" i="4"/>
  <c r="H302" i="4"/>
  <c r="I302" i="4"/>
  <c r="H303" i="4"/>
  <c r="I303" i="4"/>
  <c r="H304" i="4"/>
  <c r="I304" i="4"/>
  <c r="H305" i="4"/>
  <c r="I305" i="4"/>
  <c r="H306" i="4"/>
  <c r="I306" i="4"/>
  <c r="H307" i="4"/>
  <c r="I307" i="4"/>
  <c r="H308" i="4"/>
  <c r="I308" i="4"/>
  <c r="H309" i="4"/>
  <c r="I309" i="4"/>
  <c r="H310" i="4"/>
  <c r="I310" i="4"/>
  <c r="H311" i="4"/>
  <c r="I311" i="4"/>
  <c r="H312" i="4"/>
  <c r="I312" i="4"/>
  <c r="H313" i="4"/>
  <c r="I313" i="4"/>
  <c r="H314" i="4"/>
  <c r="I314" i="4"/>
  <c r="H315" i="4"/>
  <c r="I315" i="4"/>
  <c r="H316" i="4"/>
  <c r="I316" i="4"/>
  <c r="H317" i="4"/>
  <c r="I317" i="4"/>
  <c r="H318" i="4"/>
  <c r="I318" i="4"/>
  <c r="H319" i="4"/>
  <c r="I319" i="4"/>
  <c r="H320" i="4"/>
  <c r="I320" i="4"/>
  <c r="H321" i="4"/>
  <c r="I321" i="4"/>
  <c r="H322" i="4"/>
  <c r="I322" i="4"/>
  <c r="H323" i="4"/>
  <c r="I323" i="4"/>
  <c r="H324" i="4"/>
  <c r="I324" i="4"/>
  <c r="H325" i="4"/>
  <c r="I325" i="4"/>
  <c r="H326" i="4"/>
  <c r="I326" i="4"/>
  <c r="H327" i="4"/>
  <c r="I327" i="4"/>
  <c r="H328" i="4"/>
  <c r="I328" i="4"/>
  <c r="H329" i="4"/>
  <c r="I329" i="4"/>
  <c r="H330" i="4"/>
  <c r="I330" i="4"/>
  <c r="H331" i="4"/>
  <c r="I331" i="4"/>
  <c r="H332" i="4"/>
  <c r="I332" i="4"/>
  <c r="H333" i="4"/>
  <c r="I333" i="4"/>
  <c r="H334" i="4"/>
  <c r="I334" i="4"/>
  <c r="H335" i="4"/>
  <c r="I335" i="4"/>
  <c r="H336" i="4"/>
  <c r="I336" i="4"/>
  <c r="H337" i="4"/>
  <c r="I337" i="4"/>
  <c r="H338" i="4"/>
  <c r="I338" i="4"/>
  <c r="H339" i="4"/>
  <c r="I339" i="4"/>
  <c r="H340" i="4"/>
  <c r="I340" i="4"/>
  <c r="H341" i="4"/>
  <c r="I341" i="4"/>
  <c r="H342" i="4"/>
  <c r="I342" i="4"/>
  <c r="H343" i="4"/>
  <c r="I343" i="4"/>
  <c r="H344" i="4"/>
  <c r="I344" i="4"/>
  <c r="H345" i="4"/>
  <c r="I345" i="4"/>
  <c r="H346" i="4"/>
  <c r="I346" i="4"/>
  <c r="H347" i="4"/>
  <c r="I347" i="4"/>
  <c r="H348" i="4"/>
  <c r="I348" i="4"/>
  <c r="H349" i="4"/>
  <c r="I349" i="4"/>
  <c r="H350" i="4"/>
  <c r="I350" i="4"/>
  <c r="H351" i="4"/>
  <c r="I351" i="4"/>
  <c r="H352" i="4"/>
  <c r="I352" i="4"/>
  <c r="H353" i="4"/>
  <c r="I353" i="4"/>
  <c r="H354" i="4"/>
  <c r="I354" i="4"/>
  <c r="H355" i="4"/>
  <c r="I355" i="4"/>
  <c r="H356" i="4"/>
  <c r="I356" i="4"/>
  <c r="H357" i="4"/>
  <c r="I357" i="4"/>
  <c r="H358" i="4"/>
  <c r="I358" i="4"/>
  <c r="H359" i="4"/>
  <c r="I359" i="4"/>
  <c r="H360" i="4"/>
  <c r="I360" i="4"/>
  <c r="H361" i="4"/>
  <c r="I361" i="4"/>
  <c r="H362" i="4"/>
  <c r="I362" i="4"/>
  <c r="H363" i="4"/>
  <c r="I363" i="4"/>
  <c r="H364" i="4"/>
  <c r="I364" i="4"/>
  <c r="H365" i="4"/>
  <c r="I365" i="4"/>
  <c r="H366" i="4"/>
  <c r="I366" i="4"/>
  <c r="H367" i="4"/>
  <c r="I367" i="4"/>
  <c r="H368" i="4"/>
  <c r="I368" i="4"/>
  <c r="H369" i="4"/>
  <c r="I369" i="4"/>
  <c r="H370" i="4"/>
  <c r="I370" i="4"/>
  <c r="H371" i="4"/>
  <c r="I371" i="4"/>
  <c r="H372" i="4"/>
  <c r="I372" i="4"/>
  <c r="H373" i="4"/>
  <c r="I373" i="4"/>
  <c r="H374" i="4"/>
  <c r="I374" i="4"/>
  <c r="H375" i="4"/>
  <c r="I375" i="4"/>
  <c r="H376" i="4"/>
  <c r="I376" i="4"/>
  <c r="H377" i="4"/>
  <c r="I377" i="4"/>
  <c r="H378" i="4"/>
  <c r="I378" i="4"/>
  <c r="H379" i="4"/>
  <c r="I379" i="4"/>
  <c r="H380" i="4"/>
  <c r="I380" i="4"/>
  <c r="H381" i="4"/>
  <c r="I381" i="4"/>
  <c r="H382" i="4"/>
  <c r="I382" i="4"/>
  <c r="H383" i="4"/>
  <c r="I383" i="4"/>
  <c r="H384" i="4"/>
  <c r="I384" i="4"/>
  <c r="H385" i="4"/>
  <c r="I385" i="4"/>
  <c r="H386" i="4"/>
  <c r="I386" i="4"/>
  <c r="H387" i="4"/>
  <c r="I387" i="4"/>
  <c r="H388" i="4"/>
  <c r="I388" i="4"/>
  <c r="H389" i="4"/>
  <c r="I389" i="4"/>
  <c r="H390" i="4"/>
  <c r="I390" i="4"/>
  <c r="H391" i="4"/>
  <c r="I391" i="4"/>
  <c r="H392" i="4"/>
  <c r="I392" i="4"/>
  <c r="H393" i="4"/>
  <c r="I393" i="4"/>
  <c r="H394" i="4"/>
  <c r="I394" i="4"/>
  <c r="H395" i="4"/>
  <c r="I395" i="4"/>
  <c r="H396" i="4"/>
  <c r="I396" i="4"/>
  <c r="H397" i="4"/>
  <c r="I397" i="4"/>
  <c r="H398" i="4"/>
  <c r="I398" i="4"/>
  <c r="H399" i="4"/>
  <c r="I399" i="4"/>
  <c r="H400" i="4"/>
  <c r="I400" i="4"/>
  <c r="H401" i="4"/>
  <c r="I401" i="4"/>
  <c r="H402" i="4"/>
  <c r="I402" i="4"/>
  <c r="H403" i="4"/>
  <c r="I403" i="4"/>
  <c r="H404" i="4"/>
  <c r="I404" i="4"/>
  <c r="H405" i="4"/>
  <c r="I405" i="4"/>
  <c r="H406" i="4"/>
  <c r="I406" i="4"/>
  <c r="H407" i="4"/>
  <c r="I407" i="4"/>
  <c r="H408" i="4"/>
  <c r="I408" i="4"/>
  <c r="H409" i="4"/>
  <c r="I409" i="4"/>
  <c r="H410" i="4"/>
  <c r="I410" i="4"/>
  <c r="H411" i="4"/>
  <c r="I411" i="4"/>
  <c r="H412" i="4"/>
  <c r="I412" i="4"/>
  <c r="H413" i="4"/>
  <c r="I413" i="4"/>
  <c r="H414" i="4"/>
  <c r="I414" i="4"/>
  <c r="H415" i="4"/>
  <c r="I415" i="4"/>
  <c r="H416" i="4"/>
  <c r="I416" i="4"/>
  <c r="H417" i="4"/>
  <c r="I417" i="4"/>
  <c r="H418" i="4"/>
  <c r="I418" i="4"/>
  <c r="H419" i="4"/>
  <c r="I419" i="4"/>
  <c r="H420" i="4"/>
  <c r="I420" i="4"/>
  <c r="H421" i="4"/>
  <c r="I421" i="4"/>
  <c r="H422" i="4"/>
  <c r="I422" i="4"/>
  <c r="H423" i="4"/>
  <c r="I423" i="4"/>
  <c r="H424" i="4"/>
  <c r="I424" i="4"/>
  <c r="H425" i="4"/>
  <c r="I425" i="4"/>
  <c r="H426" i="4"/>
  <c r="I426" i="4"/>
  <c r="H427" i="4"/>
  <c r="I427" i="4"/>
  <c r="H428" i="4"/>
  <c r="I428" i="4"/>
  <c r="H429" i="4"/>
  <c r="I429" i="4"/>
  <c r="H430" i="4"/>
  <c r="I430" i="4"/>
  <c r="H431" i="4"/>
  <c r="I431" i="4"/>
  <c r="H432" i="4"/>
  <c r="I432" i="4"/>
  <c r="H433" i="4"/>
  <c r="I433" i="4"/>
  <c r="H434" i="4"/>
  <c r="I434" i="4"/>
  <c r="H435" i="4"/>
  <c r="I435" i="4"/>
  <c r="H436" i="4"/>
  <c r="I436" i="4"/>
  <c r="H437" i="4"/>
  <c r="I437" i="4"/>
  <c r="H438" i="4"/>
  <c r="I438" i="4"/>
  <c r="H439" i="4"/>
  <c r="I439" i="4"/>
  <c r="H440" i="4"/>
  <c r="I440" i="4"/>
  <c r="H441" i="4"/>
  <c r="I441" i="4"/>
  <c r="H442" i="4"/>
  <c r="I442" i="4"/>
  <c r="H443" i="4"/>
  <c r="I443" i="4"/>
  <c r="H444" i="4"/>
  <c r="I444" i="4"/>
  <c r="H445" i="4"/>
  <c r="I445" i="4"/>
  <c r="H446" i="4"/>
  <c r="I446" i="4"/>
  <c r="H447" i="4"/>
  <c r="I447" i="4"/>
  <c r="H448" i="4"/>
  <c r="I448" i="4"/>
  <c r="H449" i="4"/>
  <c r="I449" i="4"/>
  <c r="H450" i="4"/>
  <c r="I450" i="4"/>
  <c r="H451" i="4"/>
  <c r="I451" i="4"/>
  <c r="H452" i="4"/>
  <c r="I452" i="4"/>
  <c r="H453" i="4"/>
  <c r="I453" i="4"/>
  <c r="H454" i="4"/>
  <c r="I454" i="4"/>
  <c r="H455" i="4"/>
  <c r="I455" i="4"/>
  <c r="H456" i="4"/>
  <c r="I456" i="4"/>
  <c r="H457" i="4"/>
  <c r="I457" i="4"/>
  <c r="H458" i="4"/>
  <c r="I458" i="4"/>
  <c r="H459" i="4"/>
  <c r="I459" i="4"/>
  <c r="H460" i="4"/>
  <c r="I460" i="4"/>
  <c r="H461" i="4"/>
  <c r="I461" i="4"/>
  <c r="H462" i="4"/>
  <c r="I462" i="4"/>
  <c r="H463" i="4"/>
  <c r="I463" i="4"/>
  <c r="H464" i="4"/>
  <c r="I464" i="4"/>
  <c r="H465" i="4"/>
  <c r="I465" i="4"/>
  <c r="H466" i="4"/>
  <c r="I466" i="4"/>
  <c r="H467" i="4"/>
  <c r="I467" i="4"/>
  <c r="H468" i="4"/>
  <c r="I468" i="4"/>
  <c r="H469" i="4"/>
  <c r="I469" i="4"/>
  <c r="H470" i="4"/>
  <c r="I470" i="4"/>
  <c r="H471" i="4"/>
  <c r="I471" i="4"/>
  <c r="H472" i="4"/>
  <c r="I472" i="4"/>
  <c r="H473" i="4"/>
  <c r="I473" i="4"/>
  <c r="H474" i="4"/>
  <c r="I474" i="4"/>
  <c r="H475" i="4"/>
  <c r="I475" i="4"/>
  <c r="H476" i="4"/>
  <c r="I476" i="4"/>
  <c r="H477" i="4"/>
  <c r="I477" i="4"/>
  <c r="H478" i="4"/>
  <c r="I478" i="4"/>
  <c r="H479" i="4"/>
  <c r="I479" i="4"/>
  <c r="H480" i="4"/>
  <c r="I480" i="4"/>
  <c r="H481" i="4"/>
  <c r="I481" i="4"/>
  <c r="H482" i="4"/>
  <c r="I482" i="4"/>
  <c r="H483" i="4"/>
  <c r="I483" i="4"/>
  <c r="H484" i="4"/>
  <c r="I484" i="4"/>
  <c r="H485" i="4"/>
  <c r="I485" i="4"/>
  <c r="H486" i="4"/>
  <c r="I486" i="4"/>
  <c r="H487" i="4"/>
  <c r="I487" i="4"/>
  <c r="H488" i="4"/>
  <c r="I488" i="4"/>
  <c r="H489" i="4"/>
  <c r="I489" i="4"/>
  <c r="H490" i="4"/>
  <c r="I490" i="4"/>
  <c r="H491" i="4"/>
  <c r="I491" i="4"/>
  <c r="H492" i="4"/>
  <c r="I492" i="4"/>
  <c r="H493" i="4"/>
  <c r="I493" i="4"/>
  <c r="H494" i="4"/>
  <c r="I494" i="4"/>
  <c r="H495" i="4"/>
  <c r="I495" i="4"/>
  <c r="H496" i="4"/>
  <c r="I496" i="4"/>
  <c r="H497" i="4"/>
  <c r="I497" i="4"/>
  <c r="H498" i="4"/>
  <c r="I498" i="4"/>
  <c r="H499" i="4"/>
  <c r="I499" i="4"/>
  <c r="H500" i="4"/>
  <c r="I500" i="4"/>
  <c r="H501" i="4"/>
  <c r="I501" i="4"/>
  <c r="H502" i="4"/>
  <c r="I502" i="4"/>
  <c r="H503" i="4"/>
  <c r="I503" i="4"/>
  <c r="H504" i="4"/>
  <c r="I504" i="4"/>
  <c r="H505" i="4"/>
  <c r="I505" i="4"/>
  <c r="H506" i="4"/>
  <c r="I506" i="4"/>
  <c r="H507" i="4"/>
  <c r="I507" i="4"/>
  <c r="H508" i="4"/>
  <c r="I508" i="4"/>
  <c r="H509" i="4"/>
  <c r="I509" i="4"/>
  <c r="H510" i="4"/>
  <c r="I510" i="4"/>
  <c r="H511" i="4"/>
  <c r="I511" i="4"/>
  <c r="H512" i="4"/>
  <c r="I512" i="4"/>
  <c r="H513" i="4"/>
  <c r="I513" i="4"/>
  <c r="H514" i="4"/>
  <c r="I514" i="4"/>
  <c r="H515" i="4"/>
  <c r="I515" i="4"/>
  <c r="H516" i="4"/>
  <c r="I516" i="4"/>
  <c r="H517" i="4"/>
  <c r="I517" i="4"/>
  <c r="H518" i="4"/>
  <c r="I518" i="4"/>
  <c r="H519" i="4"/>
  <c r="I519" i="4"/>
  <c r="H520" i="4"/>
  <c r="I520" i="4"/>
  <c r="H521" i="4"/>
  <c r="I521" i="4"/>
  <c r="H522" i="4"/>
  <c r="I522" i="4"/>
  <c r="H523" i="4"/>
  <c r="I523" i="4"/>
  <c r="H524" i="4"/>
  <c r="I524" i="4"/>
  <c r="H525" i="4"/>
  <c r="I525" i="4"/>
  <c r="H526" i="4"/>
  <c r="I526" i="4"/>
  <c r="H527" i="4"/>
  <c r="I527" i="4"/>
  <c r="H528" i="4"/>
  <c r="I528" i="4"/>
  <c r="H529" i="4"/>
  <c r="I529" i="4"/>
  <c r="H530" i="4"/>
  <c r="I530" i="4"/>
  <c r="H531" i="4"/>
  <c r="I531" i="4"/>
  <c r="H532" i="4"/>
  <c r="I532" i="4"/>
  <c r="H533" i="4"/>
  <c r="I533" i="4"/>
  <c r="H534" i="4"/>
  <c r="I534" i="4"/>
  <c r="H535" i="4"/>
  <c r="I535" i="4"/>
  <c r="H536" i="4"/>
  <c r="I536" i="4"/>
  <c r="H537" i="4"/>
  <c r="I537" i="4"/>
  <c r="H538" i="4"/>
  <c r="I538" i="4"/>
  <c r="H539" i="4"/>
  <c r="I539" i="4"/>
  <c r="H540" i="4"/>
  <c r="I540" i="4"/>
  <c r="H541" i="4"/>
  <c r="I541" i="4"/>
  <c r="H542" i="4"/>
  <c r="I542" i="4"/>
  <c r="H543" i="4"/>
  <c r="I543" i="4"/>
  <c r="H544" i="4"/>
  <c r="I544" i="4"/>
  <c r="H545" i="4"/>
  <c r="I545" i="4"/>
  <c r="H546" i="4"/>
  <c r="I546" i="4"/>
  <c r="H547" i="4"/>
  <c r="I547" i="4"/>
  <c r="H548" i="4"/>
  <c r="I548" i="4"/>
  <c r="H549" i="4"/>
  <c r="I549" i="4"/>
  <c r="H550" i="4"/>
  <c r="I550" i="4"/>
  <c r="H551" i="4"/>
  <c r="I551" i="4"/>
  <c r="H552" i="4"/>
  <c r="I552" i="4"/>
  <c r="H553" i="4"/>
  <c r="I553" i="4"/>
  <c r="H554" i="4"/>
  <c r="I554" i="4"/>
  <c r="H555" i="4"/>
  <c r="I555" i="4"/>
  <c r="H556" i="4"/>
  <c r="I556" i="4"/>
  <c r="H557" i="4"/>
  <c r="I557" i="4"/>
  <c r="H558" i="4"/>
  <c r="I558" i="4"/>
  <c r="H559" i="4"/>
  <c r="I559" i="4"/>
  <c r="H560" i="4"/>
  <c r="I560" i="4"/>
  <c r="H561" i="4"/>
  <c r="I561" i="4"/>
  <c r="H562" i="4"/>
  <c r="I562" i="4"/>
  <c r="H563" i="4"/>
  <c r="I563" i="4"/>
  <c r="H564" i="4"/>
  <c r="I564" i="4"/>
  <c r="H565" i="4"/>
  <c r="I565" i="4"/>
  <c r="H566" i="4"/>
  <c r="I566" i="4"/>
  <c r="H567" i="4"/>
  <c r="I567" i="4"/>
  <c r="H568" i="4"/>
  <c r="I568" i="4"/>
  <c r="H569" i="4"/>
  <c r="I569" i="4"/>
  <c r="H570" i="4"/>
  <c r="I570" i="4"/>
  <c r="H571" i="4"/>
  <c r="I571" i="4"/>
  <c r="H572" i="4"/>
  <c r="I572" i="4"/>
  <c r="H573" i="4"/>
  <c r="I573" i="4"/>
  <c r="H574" i="4"/>
  <c r="I574" i="4"/>
  <c r="H575" i="4"/>
  <c r="I575" i="4"/>
  <c r="H576" i="4"/>
  <c r="I576" i="4"/>
  <c r="H577" i="4"/>
  <c r="I577" i="4"/>
  <c r="H578" i="4"/>
  <c r="I578" i="4"/>
  <c r="H579" i="4"/>
  <c r="I579" i="4"/>
  <c r="H580" i="4"/>
  <c r="I580" i="4"/>
  <c r="H581" i="4"/>
  <c r="I581" i="4"/>
  <c r="H582" i="4"/>
  <c r="I582" i="4"/>
  <c r="H583" i="4"/>
  <c r="I583" i="4"/>
  <c r="H584" i="4"/>
  <c r="I584" i="4"/>
  <c r="H585" i="4"/>
  <c r="I585" i="4"/>
  <c r="H586" i="4"/>
  <c r="I586" i="4"/>
  <c r="H587" i="4"/>
  <c r="I587" i="4"/>
  <c r="H588" i="4"/>
  <c r="I588" i="4"/>
  <c r="H589" i="4"/>
  <c r="I589" i="4"/>
  <c r="H590" i="4"/>
  <c r="I590" i="4"/>
  <c r="H591" i="4"/>
  <c r="I591" i="4"/>
  <c r="H592" i="4"/>
  <c r="I592" i="4"/>
  <c r="H593" i="4"/>
  <c r="I593" i="4"/>
  <c r="H594" i="4"/>
  <c r="I594" i="4"/>
  <c r="H595" i="4"/>
  <c r="I595" i="4"/>
  <c r="H596" i="4"/>
  <c r="I596" i="4"/>
  <c r="H597" i="4"/>
  <c r="I597" i="4"/>
  <c r="H598" i="4"/>
  <c r="I598" i="4"/>
  <c r="H599" i="4"/>
  <c r="I599" i="4"/>
  <c r="H600" i="4"/>
  <c r="I600" i="4"/>
  <c r="H601" i="4"/>
  <c r="I601" i="4"/>
  <c r="H602" i="4"/>
  <c r="I602" i="4"/>
  <c r="H603" i="4"/>
  <c r="I603" i="4"/>
  <c r="H604" i="4"/>
  <c r="I604" i="4"/>
  <c r="H605" i="4"/>
  <c r="I605" i="4"/>
  <c r="H606" i="4"/>
  <c r="I606" i="4"/>
  <c r="H607" i="4"/>
  <c r="I607" i="4"/>
  <c r="H608" i="4"/>
  <c r="I608" i="4"/>
  <c r="H609" i="4"/>
  <c r="I609" i="4"/>
  <c r="H610" i="4"/>
  <c r="I610" i="4"/>
  <c r="H611" i="4"/>
  <c r="I611" i="4"/>
  <c r="H612" i="4"/>
  <c r="I612" i="4"/>
  <c r="H613" i="4"/>
  <c r="I613" i="4"/>
  <c r="H614" i="4"/>
  <c r="I614" i="4"/>
  <c r="H615" i="4"/>
  <c r="I615" i="4"/>
  <c r="H616" i="4"/>
  <c r="I616" i="4"/>
  <c r="H617" i="4"/>
  <c r="I617" i="4"/>
  <c r="H618" i="4"/>
  <c r="I618" i="4"/>
  <c r="H619" i="4"/>
  <c r="I619" i="4"/>
  <c r="H620" i="4"/>
  <c r="I620" i="4"/>
  <c r="H621" i="4"/>
  <c r="I621" i="4"/>
  <c r="H622" i="4"/>
  <c r="I622" i="4"/>
  <c r="H623" i="4"/>
  <c r="I623" i="4"/>
  <c r="H624" i="4"/>
  <c r="I624" i="4"/>
  <c r="H625" i="4"/>
  <c r="I625" i="4"/>
  <c r="H626" i="4"/>
  <c r="I626" i="4"/>
  <c r="H627" i="4"/>
  <c r="I627" i="4"/>
  <c r="H628" i="4"/>
  <c r="I628" i="4"/>
  <c r="H629" i="4"/>
  <c r="I629" i="4"/>
  <c r="H630" i="4"/>
  <c r="I630" i="4"/>
  <c r="H631" i="4"/>
  <c r="I631" i="4"/>
  <c r="H632" i="4"/>
  <c r="I632" i="4"/>
  <c r="H633" i="4"/>
  <c r="I633" i="4"/>
  <c r="H634" i="4"/>
  <c r="I634" i="4"/>
  <c r="H635" i="4"/>
  <c r="I635" i="4"/>
  <c r="H636" i="4"/>
  <c r="I636" i="4"/>
  <c r="H637" i="4"/>
  <c r="I637" i="4"/>
  <c r="H638" i="4"/>
  <c r="I638" i="4"/>
  <c r="H639" i="4"/>
  <c r="I639" i="4"/>
  <c r="H640" i="4"/>
  <c r="I640" i="4"/>
  <c r="H641" i="4"/>
  <c r="I641" i="4"/>
  <c r="H642" i="4"/>
  <c r="I642" i="4"/>
  <c r="H643" i="4"/>
  <c r="I643" i="4"/>
  <c r="H644" i="4"/>
  <c r="I644" i="4"/>
  <c r="H645" i="4"/>
  <c r="I645" i="4"/>
  <c r="H646" i="4"/>
  <c r="I646" i="4"/>
  <c r="H647" i="4"/>
  <c r="I647" i="4"/>
  <c r="H648" i="4"/>
  <c r="I648" i="4"/>
  <c r="H649" i="4"/>
  <c r="I649" i="4"/>
  <c r="H650" i="4"/>
  <c r="I650" i="4"/>
  <c r="H651" i="4"/>
  <c r="I651" i="4"/>
  <c r="H652" i="4"/>
  <c r="I652" i="4"/>
  <c r="H653" i="4"/>
  <c r="I653" i="4"/>
  <c r="H654" i="4"/>
  <c r="I654" i="4"/>
  <c r="H655" i="4"/>
  <c r="I655" i="4"/>
  <c r="H656" i="4"/>
  <c r="I656" i="4"/>
  <c r="H657" i="4"/>
  <c r="I657" i="4"/>
  <c r="I2" i="4"/>
  <c r="H2" i="4"/>
</calcChain>
</file>

<file path=xl/sharedStrings.xml><?xml version="1.0" encoding="utf-8"?>
<sst xmlns="http://schemas.openxmlformats.org/spreadsheetml/2006/main" count="10195" uniqueCount="1007">
  <si>
    <t>Date</t>
  </si>
  <si>
    <t>Test</t>
  </si>
  <si>
    <t>Day2_Test01</t>
  </si>
  <si>
    <t>Day2_Test02</t>
  </si>
  <si>
    <t>Day2_Test03</t>
  </si>
  <si>
    <t>Day2_Test04</t>
  </si>
  <si>
    <t>Day2_Test05</t>
  </si>
  <si>
    <t>Day2_Test06</t>
  </si>
  <si>
    <t>Day2_Test07</t>
  </si>
  <si>
    <t>Day2_Test08</t>
  </si>
  <si>
    <t>Day2_Test09</t>
  </si>
  <si>
    <t>Day2_Test10</t>
  </si>
  <si>
    <t>Day2_Test11</t>
  </si>
  <si>
    <t>Day2_Test12</t>
  </si>
  <si>
    <t>Variable</t>
  </si>
  <si>
    <t>nan</t>
  </si>
  <si>
    <t>Day3_Test01</t>
  </si>
  <si>
    <t>Day3_Test02</t>
  </si>
  <si>
    <t>Day3_Test03</t>
  </si>
  <si>
    <t>Day3_Test04</t>
  </si>
  <si>
    <t>Day3_Test05</t>
  </si>
  <si>
    <t>Day3_Test06</t>
  </si>
  <si>
    <t>Day3_Test07</t>
  </si>
  <si>
    <t>Day3_Test08</t>
  </si>
  <si>
    <t>Day3_Test09</t>
  </si>
  <si>
    <t>Day3_Test10</t>
  </si>
  <si>
    <t>Old</t>
  </si>
  <si>
    <t>New</t>
  </si>
  <si>
    <t>Day4_Test01</t>
  </si>
  <si>
    <t>Test_Point</t>
  </si>
  <si>
    <t>4_01_01</t>
  </si>
  <si>
    <t>Naf_Flow_Notes</t>
  </si>
  <si>
    <t>bad OPC-1 &amp; OPC-2</t>
  </si>
  <si>
    <t>4_01_02</t>
  </si>
  <si>
    <t>4_01_03</t>
  </si>
  <si>
    <t>4_01_04</t>
  </si>
  <si>
    <t>4_01_05</t>
  </si>
  <si>
    <t>4_01_06</t>
  </si>
  <si>
    <t>4_01_07</t>
  </si>
  <si>
    <t>4_01_08</t>
  </si>
  <si>
    <t>4_01_09</t>
  </si>
  <si>
    <t>4_01_10</t>
  </si>
  <si>
    <t>4_01_11</t>
  </si>
  <si>
    <t>4_01_12</t>
  </si>
  <si>
    <t>OPC3_Notes</t>
  </si>
  <si>
    <t>Day4_Test02</t>
  </si>
  <si>
    <t>Day4_Test03</t>
  </si>
  <si>
    <t>Day4_Test04</t>
  </si>
  <si>
    <t>Day4_Test05</t>
  </si>
  <si>
    <t>Day4_Test06</t>
  </si>
  <si>
    <t>Day4_Test07</t>
  </si>
  <si>
    <t>Day4_Test08</t>
  </si>
  <si>
    <t>Day4_Test09</t>
  </si>
  <si>
    <t>Day4_Test10</t>
  </si>
  <si>
    <t>Day4_Test11</t>
  </si>
  <si>
    <t>Day4_Test12</t>
  </si>
  <si>
    <t>Day4_Test13</t>
  </si>
  <si>
    <t>4_02_01</t>
  </si>
  <si>
    <t>4_02_02</t>
  </si>
  <si>
    <t>4_02_03</t>
  </si>
  <si>
    <t>4_02_04</t>
  </si>
  <si>
    <t>4_02_05</t>
  </si>
  <si>
    <t>4_02_06</t>
  </si>
  <si>
    <t>4_02_07</t>
  </si>
  <si>
    <t>4_02_08</t>
  </si>
  <si>
    <t>4_02_09</t>
  </si>
  <si>
    <t>4_02_10</t>
  </si>
  <si>
    <t>4_02_11</t>
  </si>
  <si>
    <t>4_02_12</t>
  </si>
  <si>
    <t>4_02_13</t>
  </si>
  <si>
    <t>4_03_01</t>
  </si>
  <si>
    <t>4_03_02</t>
  </si>
  <si>
    <t>4_03_03</t>
  </si>
  <si>
    <t>4_03_04</t>
  </si>
  <si>
    <t>4_03_05</t>
  </si>
  <si>
    <t>4_03_06</t>
  </si>
  <si>
    <t>4_03_07</t>
  </si>
  <si>
    <t>4_03_08</t>
  </si>
  <si>
    <t>4_03_09</t>
  </si>
  <si>
    <t>4_04_01</t>
  </si>
  <si>
    <t>4_04_02</t>
  </si>
  <si>
    <t>4_04_03</t>
  </si>
  <si>
    <t>4_04_04</t>
  </si>
  <si>
    <t>4_04_05</t>
  </si>
  <si>
    <t>4_04_06</t>
  </si>
  <si>
    <t>4_04_07</t>
  </si>
  <si>
    <t>4_04_08</t>
  </si>
  <si>
    <t>4_04_09</t>
  </si>
  <si>
    <t>4_04_10</t>
  </si>
  <si>
    <t>4_04_11</t>
  </si>
  <si>
    <t>4_04_12</t>
  </si>
  <si>
    <t>4_04_13</t>
  </si>
  <si>
    <t>4_04_14</t>
  </si>
  <si>
    <t>4_04_15</t>
  </si>
  <si>
    <t>4_04_16</t>
  </si>
  <si>
    <t>4_04_17</t>
  </si>
  <si>
    <t>4_04_18</t>
  </si>
  <si>
    <t>4_04_19</t>
  </si>
  <si>
    <t>4_04_20</t>
  </si>
  <si>
    <t>visible ice</t>
  </si>
  <si>
    <t>no ice</t>
  </si>
  <si>
    <t>4_05_01</t>
  </si>
  <si>
    <t>4_05_02</t>
  </si>
  <si>
    <t>4_05_03</t>
  </si>
  <si>
    <t>4_05_04</t>
  </si>
  <si>
    <t>4_05_05</t>
  </si>
  <si>
    <t>4_05_06</t>
  </si>
  <si>
    <t>4_05_07</t>
  </si>
  <si>
    <t>4_05_08</t>
  </si>
  <si>
    <t>4_05_09</t>
  </si>
  <si>
    <t>4_05_10</t>
  </si>
  <si>
    <t>4_05_11</t>
  </si>
  <si>
    <t>4_05_12</t>
  </si>
  <si>
    <t>4_06_01</t>
  </si>
  <si>
    <t>4_06_02</t>
  </si>
  <si>
    <t>4_06_03</t>
  </si>
  <si>
    <t>4_06_04</t>
  </si>
  <si>
    <t>4_06_05</t>
  </si>
  <si>
    <t>4_06_06</t>
  </si>
  <si>
    <t>4_06_07</t>
  </si>
  <si>
    <t>4_06_08</t>
  </si>
  <si>
    <t>4_06_09</t>
  </si>
  <si>
    <t>4_06_10</t>
  </si>
  <si>
    <t>4_06_11</t>
  </si>
  <si>
    <t>4_07_01</t>
  </si>
  <si>
    <t>4_07_02</t>
  </si>
  <si>
    <t>4_07_03</t>
  </si>
  <si>
    <t>4_07_04</t>
  </si>
  <si>
    <t>4_07_05</t>
  </si>
  <si>
    <t>4_07_06</t>
  </si>
  <si>
    <t>4_07_07</t>
  </si>
  <si>
    <t>4_07_08</t>
  </si>
  <si>
    <t>4_07_09</t>
  </si>
  <si>
    <t>4_07_10</t>
  </si>
  <si>
    <t>4_07_11</t>
  </si>
  <si>
    <t>4_07_12</t>
  </si>
  <si>
    <t>4_07_13</t>
  </si>
  <si>
    <t>4_07_14</t>
  </si>
  <si>
    <t>4_07_15</t>
  </si>
  <si>
    <t>4_07_16</t>
  </si>
  <si>
    <t>4_07_17</t>
  </si>
  <si>
    <t>4_08_01</t>
  </si>
  <si>
    <t>4_08_02</t>
  </si>
  <si>
    <t>4_08_03</t>
  </si>
  <si>
    <t>4_08_04</t>
  </si>
  <si>
    <t>4_08_05</t>
  </si>
  <si>
    <t>4_08_06</t>
  </si>
  <si>
    <t>4_08_07</t>
  </si>
  <si>
    <t>4_08_08</t>
  </si>
  <si>
    <t>4_08_09</t>
  </si>
  <si>
    <t>4_08_10</t>
  </si>
  <si>
    <t>4_08_11</t>
  </si>
  <si>
    <t>Low P measurements bad?</t>
  </si>
  <si>
    <t>4_09_01</t>
  </si>
  <si>
    <t>4_09_02</t>
  </si>
  <si>
    <t>4_09_03</t>
  </si>
  <si>
    <t>4_09_04</t>
  </si>
  <si>
    <t>4_09_05</t>
  </si>
  <si>
    <t>4_09_06</t>
  </si>
  <si>
    <t>4_09_07</t>
  </si>
  <si>
    <t>4_09_08</t>
  </si>
  <si>
    <t>4_09_09</t>
  </si>
  <si>
    <t>4_09_10</t>
  </si>
  <si>
    <t>4_09_11</t>
  </si>
  <si>
    <t>4_09_12</t>
  </si>
  <si>
    <t>4_09_13</t>
  </si>
  <si>
    <t>4_09_14</t>
  </si>
  <si>
    <t>4_09_15</t>
  </si>
  <si>
    <t>4_10_01</t>
  </si>
  <si>
    <t>4_10_02</t>
  </si>
  <si>
    <t>4_10_03</t>
  </si>
  <si>
    <t>4_10_04</t>
  </si>
  <si>
    <t>4_10_05</t>
  </si>
  <si>
    <t>4_10_06</t>
  </si>
  <si>
    <t>4_10_07</t>
  </si>
  <si>
    <t>4_10_08</t>
  </si>
  <si>
    <t>4_10_09</t>
  </si>
  <si>
    <t>4_10_10</t>
  </si>
  <si>
    <t>4_10_11</t>
  </si>
  <si>
    <t>4_11_01</t>
  </si>
  <si>
    <t>4_11_02</t>
  </si>
  <si>
    <t>4_11_03</t>
  </si>
  <si>
    <t>4_11_04</t>
  </si>
  <si>
    <t>4_11_05</t>
  </si>
  <si>
    <t>4_11_06</t>
  </si>
  <si>
    <t>4_11_07</t>
  </si>
  <si>
    <t>4_11_08</t>
  </si>
  <si>
    <t>4_11_09</t>
  </si>
  <si>
    <t>4_11_10</t>
  </si>
  <si>
    <t>4_11_11</t>
  </si>
  <si>
    <t>4_11_12</t>
  </si>
  <si>
    <t>4_11_13</t>
  </si>
  <si>
    <t>4_11_14</t>
  </si>
  <si>
    <t>4_11_15</t>
  </si>
  <si>
    <t>4_11_16</t>
  </si>
  <si>
    <t>4_11_17</t>
  </si>
  <si>
    <t>purge before</t>
  </si>
  <si>
    <t>4_12_01</t>
  </si>
  <si>
    <t>4_12_02</t>
  </si>
  <si>
    <t>4_12_03</t>
  </si>
  <si>
    <t>4_12_04</t>
  </si>
  <si>
    <t>4_12_05</t>
  </si>
  <si>
    <t>4_12_06</t>
  </si>
  <si>
    <t>4_12_07</t>
  </si>
  <si>
    <t>4_12_08</t>
  </si>
  <si>
    <t>4_12_09</t>
  </si>
  <si>
    <t>water is high</t>
  </si>
  <si>
    <t>4_13_01</t>
  </si>
  <si>
    <t>4_13_02</t>
  </si>
  <si>
    <t>4_13_03</t>
  </si>
  <si>
    <t>4_13_04</t>
  </si>
  <si>
    <t>4_13_05</t>
  </si>
  <si>
    <t>4_13_06</t>
  </si>
  <si>
    <t>4_13_07</t>
  </si>
  <si>
    <t>4_13_08</t>
  </si>
  <si>
    <t>4_13_09</t>
  </si>
  <si>
    <t>4_13_10</t>
  </si>
  <si>
    <t>Day4_Test14</t>
  </si>
  <si>
    <t>Day4_Test15</t>
  </si>
  <si>
    <t>Day4_Test16</t>
  </si>
  <si>
    <t>Day4_Test17</t>
  </si>
  <si>
    <t>Day4_Test18</t>
  </si>
  <si>
    <t>Day4_Test19</t>
  </si>
  <si>
    <t>Day4_Test20</t>
  </si>
  <si>
    <t>Day4_Test21</t>
  </si>
  <si>
    <t>Day4_Test22</t>
  </si>
  <si>
    <t>Day4_Test23</t>
  </si>
  <si>
    <t>Day4_Test24</t>
  </si>
  <si>
    <t>Day4_Test25</t>
  </si>
  <si>
    <t>4_14_01</t>
  </si>
  <si>
    <t>4_14_02</t>
  </si>
  <si>
    <t>4_14_03</t>
  </si>
  <si>
    <t>4_14_04</t>
  </si>
  <si>
    <t>4_14_05</t>
  </si>
  <si>
    <t>4_14_06</t>
  </si>
  <si>
    <t>4_14_07</t>
  </si>
  <si>
    <t>4_14_08</t>
  </si>
  <si>
    <t>4_14_09</t>
  </si>
  <si>
    <t>Humidifier Temp &lt;70C, flow is compromised</t>
  </si>
  <si>
    <t>at low temperatures</t>
  </si>
  <si>
    <t>Chamber_RH</t>
  </si>
  <si>
    <t>clogged</t>
  </si>
  <si>
    <t>purged before</t>
  </si>
  <si>
    <t>4_18_01</t>
  </si>
  <si>
    <t>4_19_01</t>
  </si>
  <si>
    <t>4_18_02</t>
  </si>
  <si>
    <t>4_18_03</t>
  </si>
  <si>
    <t>4_18_04</t>
  </si>
  <si>
    <t>4_18_05</t>
  </si>
  <si>
    <t>4_18_06</t>
  </si>
  <si>
    <t>4_18_07</t>
  </si>
  <si>
    <t>4_18_08</t>
  </si>
  <si>
    <t>4_18_09</t>
  </si>
  <si>
    <t>4_18_10</t>
  </si>
  <si>
    <t>4_19_02</t>
  </si>
  <si>
    <t>4_19_03</t>
  </si>
  <si>
    <t>4_19_04</t>
  </si>
  <si>
    <t>4_19_05</t>
  </si>
  <si>
    <t>4_19_06</t>
  </si>
  <si>
    <t>4_19_07</t>
  </si>
  <si>
    <t>4_19_08</t>
  </si>
  <si>
    <t>4_19_09</t>
  </si>
  <si>
    <t>4_19_10</t>
  </si>
  <si>
    <t>4_19_11</t>
  </si>
  <si>
    <t>4_22_01</t>
  </si>
  <si>
    <t>4_22_02</t>
  </si>
  <si>
    <t>4_22_03</t>
  </si>
  <si>
    <t>4_22_04</t>
  </si>
  <si>
    <t>4_22_05</t>
  </si>
  <si>
    <t>4_22_06</t>
  </si>
  <si>
    <t>4_22_07</t>
  </si>
  <si>
    <t>4_22_08</t>
  </si>
  <si>
    <t>4_22_09</t>
  </si>
  <si>
    <t>4_24_01</t>
  </si>
  <si>
    <t>Manifold</t>
  </si>
  <si>
    <t>OPC3</t>
  </si>
  <si>
    <t>4_24_02</t>
  </si>
  <si>
    <t>4_24_03</t>
  </si>
  <si>
    <t>4_24_04</t>
  </si>
  <si>
    <t>4_24_05</t>
  </si>
  <si>
    <t>4_24_06</t>
  </si>
  <si>
    <t>4_24_07</t>
  </si>
  <si>
    <t>4_24_08</t>
  </si>
  <si>
    <t>4_24_09</t>
  </si>
  <si>
    <t>4_24_10</t>
  </si>
  <si>
    <t>4_24_11</t>
  </si>
  <si>
    <t>4_24_12</t>
  </si>
  <si>
    <t>4_24_13</t>
  </si>
  <si>
    <t>4_24_14</t>
  </si>
  <si>
    <t>4_24_15</t>
  </si>
  <si>
    <t>4_25_01</t>
  </si>
  <si>
    <t>4_25_02</t>
  </si>
  <si>
    <t>4_25_03</t>
  </si>
  <si>
    <t>4_25_04</t>
  </si>
  <si>
    <t>4_25_05</t>
  </si>
  <si>
    <t>4_25_06</t>
  </si>
  <si>
    <t>4_25_07</t>
  </si>
  <si>
    <t>4_25_08</t>
  </si>
  <si>
    <t>4_25_09</t>
  </si>
  <si>
    <t>4_25_10</t>
  </si>
  <si>
    <t>4_25_11</t>
  </si>
  <si>
    <t>4_25_12</t>
  </si>
  <si>
    <t>OPC2</t>
  </si>
  <si>
    <t>Day5_Test01</t>
  </si>
  <si>
    <t>5_01_01</t>
  </si>
  <si>
    <t>5_01_02</t>
  </si>
  <si>
    <t>5_01_03</t>
  </si>
  <si>
    <t>5_01_04</t>
  </si>
  <si>
    <t>5_01_05</t>
  </si>
  <si>
    <t>5_01_06</t>
  </si>
  <si>
    <t>5_01_07</t>
  </si>
  <si>
    <t>5_02_01</t>
  </si>
  <si>
    <t>Day5_Test02</t>
  </si>
  <si>
    <t>Day5_Test03</t>
  </si>
  <si>
    <t>Day5_Test04</t>
  </si>
  <si>
    <t>Day5_Test05</t>
  </si>
  <si>
    <t>Day5_Test06</t>
  </si>
  <si>
    <t>Day5_Test07</t>
  </si>
  <si>
    <t>Day5_Test08</t>
  </si>
  <si>
    <t>Day5_Test09</t>
  </si>
  <si>
    <t>5_02_02</t>
  </si>
  <si>
    <t>5_02_03</t>
  </si>
  <si>
    <t>5_02_04</t>
  </si>
  <si>
    <t>5_02_05</t>
  </si>
  <si>
    <t>5_02_06</t>
  </si>
  <si>
    <t>5_02_07</t>
  </si>
  <si>
    <t>5_02_08</t>
  </si>
  <si>
    <t>5_02_09</t>
  </si>
  <si>
    <t>5_02_10</t>
  </si>
  <si>
    <t>5_02_11</t>
  </si>
  <si>
    <t>5_06_01</t>
  </si>
  <si>
    <t>5_06_02</t>
  </si>
  <si>
    <t>5_06_03</t>
  </si>
  <si>
    <t>5_06_04</t>
  </si>
  <si>
    <t>5_06_05</t>
  </si>
  <si>
    <t>5_06_06</t>
  </si>
  <si>
    <t>5_06_07</t>
  </si>
  <si>
    <t>5_06_08</t>
  </si>
  <si>
    <t>5_06_09</t>
  </si>
  <si>
    <t>5_07_01</t>
  </si>
  <si>
    <t>5_07_02</t>
  </si>
  <si>
    <t>5_07_03</t>
  </si>
  <si>
    <t>5_07_04</t>
  </si>
  <si>
    <t>5_07_05</t>
  </si>
  <si>
    <t>5_07_06</t>
  </si>
  <si>
    <t>5_08_01</t>
  </si>
  <si>
    <t>fluctuating ice</t>
  </si>
  <si>
    <t>5_08_02</t>
  </si>
  <si>
    <t>5_08_03</t>
  </si>
  <si>
    <t>5_08_04</t>
  </si>
  <si>
    <t>5_08_05</t>
  </si>
  <si>
    <t>5_08_06</t>
  </si>
  <si>
    <t>5_08_07</t>
  </si>
  <si>
    <t>5_08_08</t>
  </si>
  <si>
    <t>2_01_01</t>
  </si>
  <si>
    <t>2_01_02</t>
  </si>
  <si>
    <t>2_01_03</t>
  </si>
  <si>
    <t>2_01_04</t>
  </si>
  <si>
    <t>2_01_05</t>
  </si>
  <si>
    <t>2_01_06</t>
  </si>
  <si>
    <t>2_01_07</t>
  </si>
  <si>
    <t>2_01_08</t>
  </si>
  <si>
    <t>Dilution Test (no real data)</t>
  </si>
  <si>
    <t>EEPS dilution flow = 6.2</t>
  </si>
  <si>
    <t>2_03_01</t>
  </si>
  <si>
    <t>2_03_02</t>
  </si>
  <si>
    <t>2_03_03</t>
  </si>
  <si>
    <t>2_03_04</t>
  </si>
  <si>
    <t>2_03_05</t>
  </si>
  <si>
    <t>2_03_06</t>
  </si>
  <si>
    <t>2_03_07</t>
  </si>
  <si>
    <t>2_03_08</t>
  </si>
  <si>
    <t>2_04_01</t>
  </si>
  <si>
    <t>2_04_02</t>
  </si>
  <si>
    <t>2_04_03</t>
  </si>
  <si>
    <t>2_04_04</t>
  </si>
  <si>
    <t>2_04_05</t>
  </si>
  <si>
    <t>2_04_06</t>
  </si>
  <si>
    <t>visual ice</t>
  </si>
  <si>
    <t>2_04_07</t>
  </si>
  <si>
    <t>2_04_08</t>
  </si>
  <si>
    <t>2_04_09</t>
  </si>
  <si>
    <t>2_04_10</t>
  </si>
  <si>
    <t>2_05_01</t>
  </si>
  <si>
    <t>2_05_02</t>
  </si>
  <si>
    <t>2_05_03</t>
  </si>
  <si>
    <t>2_05_04</t>
  </si>
  <si>
    <t>2_05_05</t>
  </si>
  <si>
    <t>2_05_06</t>
  </si>
  <si>
    <t>2_05_07</t>
  </si>
  <si>
    <t>2_05_08</t>
  </si>
  <si>
    <t>2_05_09</t>
  </si>
  <si>
    <t>2_06_01</t>
  </si>
  <si>
    <t>2_06_02</t>
  </si>
  <si>
    <t>2_06_03</t>
  </si>
  <si>
    <t>2_06_04</t>
  </si>
  <si>
    <t>2_06_05</t>
  </si>
  <si>
    <t>2_06_06</t>
  </si>
  <si>
    <t>2_06_07</t>
  </si>
  <si>
    <t>2_07_01</t>
  </si>
  <si>
    <t>2_07_02</t>
  </si>
  <si>
    <t>2_07_03</t>
  </si>
  <si>
    <t>2_07_04</t>
  </si>
  <si>
    <t>2_07_05</t>
  </si>
  <si>
    <t>2_07_06</t>
  </si>
  <si>
    <t>2_07_07</t>
  </si>
  <si>
    <t>2_07_08</t>
  </si>
  <si>
    <t>2_08_01</t>
  </si>
  <si>
    <t>OPC1</t>
  </si>
  <si>
    <t>2_08_02</t>
  </si>
  <si>
    <t>2_08_03</t>
  </si>
  <si>
    <t>2_08_04</t>
  </si>
  <si>
    <t>2_08_05</t>
  </si>
  <si>
    <t>2_08_06</t>
  </si>
  <si>
    <t>2_08_07</t>
  </si>
  <si>
    <t>2_08_08</t>
  </si>
  <si>
    <t>2_08_09</t>
  </si>
  <si>
    <t>2_08_10</t>
  </si>
  <si>
    <t>2_08_11</t>
  </si>
  <si>
    <t>2_08_12</t>
  </si>
  <si>
    <t>2_08_13</t>
  </si>
  <si>
    <t>2_08_14</t>
  </si>
  <si>
    <t>possible</t>
  </si>
  <si>
    <t>2_09_01</t>
  </si>
  <si>
    <t>2_09_02</t>
  </si>
  <si>
    <t>2_09_03</t>
  </si>
  <si>
    <t>2_09_04</t>
  </si>
  <si>
    <t>2_09_05</t>
  </si>
  <si>
    <t>2_10_01</t>
  </si>
  <si>
    <t>2_10_02</t>
  </si>
  <si>
    <t>2_10_03</t>
  </si>
  <si>
    <t>2_10_04</t>
  </si>
  <si>
    <t>2_10_05</t>
  </si>
  <si>
    <t>2_10_06</t>
  </si>
  <si>
    <t>2_10_07</t>
  </si>
  <si>
    <t>2_10_08</t>
  </si>
  <si>
    <t>2_11_01</t>
  </si>
  <si>
    <t>2_11_02</t>
  </si>
  <si>
    <t>2_11_03</t>
  </si>
  <si>
    <t>2_11_04</t>
  </si>
  <si>
    <t>2_11_05</t>
  </si>
  <si>
    <t>2_11_06</t>
  </si>
  <si>
    <t>2_11_07</t>
  </si>
  <si>
    <t>2_11_08</t>
  </si>
  <si>
    <t>2_12_01</t>
  </si>
  <si>
    <t>2_12_02</t>
  </si>
  <si>
    <t>2_12_03</t>
  </si>
  <si>
    <t>2_12_04</t>
  </si>
  <si>
    <t>2_12_05</t>
  </si>
  <si>
    <t>3_01_01</t>
  </si>
  <si>
    <t>3_01_02</t>
  </si>
  <si>
    <t>3_01_03</t>
  </si>
  <si>
    <t>3_01_04</t>
  </si>
  <si>
    <t>3_01_05</t>
  </si>
  <si>
    <t>3_01_06</t>
  </si>
  <si>
    <t>3_01_07</t>
  </si>
  <si>
    <t>3_01_08</t>
  </si>
  <si>
    <t>3_01_09</t>
  </si>
  <si>
    <t>3_01_10</t>
  </si>
  <si>
    <t>New, CC</t>
  </si>
  <si>
    <t>3_01_11</t>
  </si>
  <si>
    <t>3_01_12</t>
  </si>
  <si>
    <t>3_01_13</t>
  </si>
  <si>
    <t>3_01_14</t>
  </si>
  <si>
    <t>3_01_15</t>
  </si>
  <si>
    <t>3_01_16</t>
  </si>
  <si>
    <t>3_01_17</t>
  </si>
  <si>
    <t>3_01_18</t>
  </si>
  <si>
    <t>3_01_19</t>
  </si>
  <si>
    <t>3_01_20</t>
  </si>
  <si>
    <t>3_02_01</t>
  </si>
  <si>
    <t>3_02_02</t>
  </si>
  <si>
    <t>3_02_03</t>
  </si>
  <si>
    <t>3_02_04</t>
  </si>
  <si>
    <t>3_02_05</t>
  </si>
  <si>
    <t>3_02_06</t>
  </si>
  <si>
    <t>3_02_07</t>
  </si>
  <si>
    <t>3_02_08</t>
  </si>
  <si>
    <t>3_02_09</t>
  </si>
  <si>
    <t>3_02_10</t>
  </si>
  <si>
    <t>3_03_01</t>
  </si>
  <si>
    <t>3_03_02</t>
  </si>
  <si>
    <t>3_03_03</t>
  </si>
  <si>
    <t>3_03_04</t>
  </si>
  <si>
    <t>3_03_05</t>
  </si>
  <si>
    <t>3_03_06</t>
  </si>
  <si>
    <t>3_03_07</t>
  </si>
  <si>
    <t>3_03_08</t>
  </si>
  <si>
    <t>3_03_09</t>
  </si>
  <si>
    <t>3_03_10</t>
  </si>
  <si>
    <t>3_03_11</t>
  </si>
  <si>
    <t>3_03_12</t>
  </si>
  <si>
    <t>3_03_13</t>
  </si>
  <si>
    <t>3_03_14</t>
  </si>
  <si>
    <t>3_04_01</t>
  </si>
  <si>
    <t>3_04_02</t>
  </si>
  <si>
    <t>3_04_03</t>
  </si>
  <si>
    <t>3_04_04</t>
  </si>
  <si>
    <t>3_04_05</t>
  </si>
  <si>
    <t>3_04_06</t>
  </si>
  <si>
    <t>3_04_07</t>
  </si>
  <si>
    <t>3_04_08</t>
  </si>
  <si>
    <t>3_04_09</t>
  </si>
  <si>
    <t>3_04_10</t>
  </si>
  <si>
    <t>3_04_11</t>
  </si>
  <si>
    <t>3_05_01</t>
  </si>
  <si>
    <t>3_05_02</t>
  </si>
  <si>
    <t>3_05_03</t>
  </si>
  <si>
    <t>3_05_04</t>
  </si>
  <si>
    <t>3_05_05</t>
  </si>
  <si>
    <t>3_05_06</t>
  </si>
  <si>
    <t>3_05_07</t>
  </si>
  <si>
    <t>3_05_08</t>
  </si>
  <si>
    <t>3_05_09</t>
  </si>
  <si>
    <t>3_05_10</t>
  </si>
  <si>
    <t>3_05_11</t>
  </si>
  <si>
    <t>3_05_12</t>
  </si>
  <si>
    <t>3_05_13</t>
  </si>
  <si>
    <t>3_05_14</t>
  </si>
  <si>
    <t>3_07_01</t>
  </si>
  <si>
    <t>3_07_02</t>
  </si>
  <si>
    <t>3_07_03</t>
  </si>
  <si>
    <t>3_07_04</t>
  </si>
  <si>
    <t>3_07_05</t>
  </si>
  <si>
    <t>3_07_06</t>
  </si>
  <si>
    <t>3_07_07</t>
  </si>
  <si>
    <t>3_07_08</t>
  </si>
  <si>
    <t>3_07_09</t>
  </si>
  <si>
    <t>3_07_10</t>
  </si>
  <si>
    <t>3_07_11</t>
  </si>
  <si>
    <t>3_07_12</t>
  </si>
  <si>
    <t>3_07_13</t>
  </si>
  <si>
    <t>3_07_14</t>
  </si>
  <si>
    <t>3_07_15</t>
  </si>
  <si>
    <t>3_07_16</t>
  </si>
  <si>
    <t>3_07_17</t>
  </si>
  <si>
    <t>3_07_18</t>
  </si>
  <si>
    <t>3_07_19</t>
  </si>
  <si>
    <t>3_08_01</t>
  </si>
  <si>
    <t>3_08_02</t>
  </si>
  <si>
    <t>3_08_03</t>
  </si>
  <si>
    <t>3_08_04</t>
  </si>
  <si>
    <t>3_08_05</t>
  </si>
  <si>
    <t>3_08_06</t>
  </si>
  <si>
    <t>3_08_07</t>
  </si>
  <si>
    <t>3_08_08</t>
  </si>
  <si>
    <t>3_08_09</t>
  </si>
  <si>
    <t>3_08_10</t>
  </si>
  <si>
    <t>3_08_11</t>
  </si>
  <si>
    <t>3_08_12</t>
  </si>
  <si>
    <t>3_09_01</t>
  </si>
  <si>
    <t>3_09_02</t>
  </si>
  <si>
    <t>3_09_03</t>
  </si>
  <si>
    <t>3_09_04</t>
  </si>
  <si>
    <t>3_09_05</t>
  </si>
  <si>
    <t>3_09_06</t>
  </si>
  <si>
    <t>3_09_07</t>
  </si>
  <si>
    <t>3_09_08</t>
  </si>
  <si>
    <t>3_09_09</t>
  </si>
  <si>
    <t>3_09_10</t>
  </si>
  <si>
    <t>3_10_01</t>
  </si>
  <si>
    <t>3_10_02</t>
  </si>
  <si>
    <t>3_10_03</t>
  </si>
  <si>
    <t>3_10_04</t>
  </si>
  <si>
    <t>3_10_05</t>
  </si>
  <si>
    <t>3_10_06</t>
  </si>
  <si>
    <t>3_10_07</t>
  </si>
  <si>
    <t>3_10_08</t>
  </si>
  <si>
    <t>3_10_09</t>
  </si>
  <si>
    <t>3_10_10</t>
  </si>
  <si>
    <t>3_10_11</t>
  </si>
  <si>
    <t>3_10_12</t>
  </si>
  <si>
    <t>3_10_13</t>
  </si>
  <si>
    <t>3_10_14</t>
  </si>
  <si>
    <t>3_10_15</t>
  </si>
  <si>
    <t>3_10_16</t>
  </si>
  <si>
    <t>3_10_17</t>
  </si>
  <si>
    <t>3_10_18</t>
  </si>
  <si>
    <t>3_10_19</t>
  </si>
  <si>
    <t>3_10_20</t>
  </si>
  <si>
    <t>3_10_21</t>
  </si>
  <si>
    <t>Soot_Source</t>
  </si>
  <si>
    <t>Test Notes</t>
  </si>
  <si>
    <t>Water_Cal</t>
  </si>
  <si>
    <t>Yes</t>
  </si>
  <si>
    <t>D_1</t>
  </si>
  <si>
    <t>D_2</t>
  </si>
  <si>
    <t>D_3</t>
  </si>
  <si>
    <t>D_4</t>
  </si>
  <si>
    <t>Dilution_Test</t>
  </si>
  <si>
    <t>Amm Sulf Test (no real data)</t>
  </si>
  <si>
    <t>4_15_01</t>
  </si>
  <si>
    <t>4_15_02</t>
  </si>
  <si>
    <t>4_15_03</t>
  </si>
  <si>
    <t>4_15_04</t>
  </si>
  <si>
    <t>4_15_05</t>
  </si>
  <si>
    <t>4_15_06</t>
  </si>
  <si>
    <t>4_15_07</t>
  </si>
  <si>
    <t>4_15_08</t>
  </si>
  <si>
    <t>4_16_01</t>
  </si>
  <si>
    <t>4_16_02</t>
  </si>
  <si>
    <t>4_16_03</t>
  </si>
  <si>
    <t>4_16_04</t>
  </si>
  <si>
    <t>4_16_05</t>
  </si>
  <si>
    <t>4_16_06</t>
  </si>
  <si>
    <t>4_16_07</t>
  </si>
  <si>
    <t>4_16_08</t>
  </si>
  <si>
    <t>4_16_09</t>
  </si>
  <si>
    <t>4_16_10</t>
  </si>
  <si>
    <t>4_16_11</t>
  </si>
  <si>
    <t>4_16_12</t>
  </si>
  <si>
    <t>4_16_13</t>
  </si>
  <si>
    <t>4_16_14</t>
  </si>
  <si>
    <t>4_16_15</t>
  </si>
  <si>
    <t>4_16_16</t>
  </si>
  <si>
    <t>4_16_17</t>
  </si>
  <si>
    <t>4_16_18</t>
  </si>
  <si>
    <t>4_16_19</t>
  </si>
  <si>
    <t>4_16_20</t>
  </si>
  <si>
    <t>4_16_21</t>
  </si>
  <si>
    <t>4_16_22</t>
  </si>
  <si>
    <t>4_16_23</t>
  </si>
  <si>
    <t>tbd</t>
  </si>
  <si>
    <t>4_17_01</t>
  </si>
  <si>
    <t>4_17_02</t>
  </si>
  <si>
    <t>4_17_03</t>
  </si>
  <si>
    <t>4_17_04</t>
  </si>
  <si>
    <t>4_17_05</t>
  </si>
  <si>
    <t>4_17_06</t>
  </si>
  <si>
    <t>4_17_07</t>
  </si>
  <si>
    <t>4_17_08</t>
  </si>
  <si>
    <t>4_17_09</t>
  </si>
  <si>
    <t>4_17_10</t>
  </si>
  <si>
    <t>4_17_11</t>
  </si>
  <si>
    <t>4_17_12</t>
  </si>
  <si>
    <t>4_17_13</t>
  </si>
  <si>
    <t>4_17_14</t>
  </si>
  <si>
    <t>4_17_15</t>
  </si>
  <si>
    <t>4_17_16</t>
  </si>
  <si>
    <t>4_17_17</t>
  </si>
  <si>
    <t>4_17_18</t>
  </si>
  <si>
    <t>4_20_01</t>
  </si>
  <si>
    <t>4_20_02</t>
  </si>
  <si>
    <t>4_20_03</t>
  </si>
  <si>
    <t>4_20_04</t>
  </si>
  <si>
    <t>4_20_05</t>
  </si>
  <si>
    <t>4_20_06</t>
  </si>
  <si>
    <t>4_20_07</t>
  </si>
  <si>
    <t>4_20_08</t>
  </si>
  <si>
    <t>4_20_09</t>
  </si>
  <si>
    <t>4_20_10</t>
  </si>
  <si>
    <t>4_20_11</t>
  </si>
  <si>
    <t>4_20_12</t>
  </si>
  <si>
    <t>4_20_13</t>
  </si>
  <si>
    <t>4_20_14</t>
  </si>
  <si>
    <t>4_20_15</t>
  </si>
  <si>
    <t>4_20_16</t>
  </si>
  <si>
    <t>4_20_17</t>
  </si>
  <si>
    <t>4_20_18</t>
  </si>
  <si>
    <t>4_21_01</t>
  </si>
  <si>
    <t>4_21_02</t>
  </si>
  <si>
    <t>4_21_03</t>
  </si>
  <si>
    <t>4_21_04</t>
  </si>
  <si>
    <t>4_21_05</t>
  </si>
  <si>
    <t>4_21_06</t>
  </si>
  <si>
    <t>4_21_07</t>
  </si>
  <si>
    <t>4_21_08</t>
  </si>
  <si>
    <t>4_21_09</t>
  </si>
  <si>
    <t>4_21_10</t>
  </si>
  <si>
    <t>4_21_11</t>
  </si>
  <si>
    <t>4_21_12</t>
  </si>
  <si>
    <t>4_21_13</t>
  </si>
  <si>
    <t>4_21_14</t>
  </si>
  <si>
    <t>4_21_15</t>
  </si>
  <si>
    <t>4_21_16</t>
  </si>
  <si>
    <t>4_21_17</t>
  </si>
  <si>
    <t>4_21_18</t>
  </si>
  <si>
    <t>4_21_19</t>
  </si>
  <si>
    <t>4_21_20</t>
  </si>
  <si>
    <t>4_21_21</t>
  </si>
  <si>
    <t>4_21_22</t>
  </si>
  <si>
    <t>4_21_23</t>
  </si>
  <si>
    <t>4_21_24</t>
  </si>
  <si>
    <t>4_21_25</t>
  </si>
  <si>
    <t>4_23_01</t>
  </si>
  <si>
    <t>4_23_02</t>
  </si>
  <si>
    <t>4_23_03</t>
  </si>
  <si>
    <t>4_23_04</t>
  </si>
  <si>
    <t>4_23_05</t>
  </si>
  <si>
    <t>4_23_06</t>
  </si>
  <si>
    <t>4_23_07</t>
  </si>
  <si>
    <t>4_23_08</t>
  </si>
  <si>
    <t>4_23_09</t>
  </si>
  <si>
    <t>4_23_10</t>
  </si>
  <si>
    <t>4_23_11</t>
  </si>
  <si>
    <t>4_23_12</t>
  </si>
  <si>
    <t>4_23_13</t>
  </si>
  <si>
    <t>4_23_14</t>
  </si>
  <si>
    <t>4_23_15</t>
  </si>
  <si>
    <t>4_23_16</t>
  </si>
  <si>
    <t>4_23_17</t>
  </si>
  <si>
    <t>4_23_18</t>
  </si>
  <si>
    <t>4_23_19</t>
  </si>
  <si>
    <t>4_23_20</t>
  </si>
  <si>
    <t>4_23_21</t>
  </si>
  <si>
    <t>4_23_22</t>
  </si>
  <si>
    <t>4_23_23</t>
  </si>
  <si>
    <t>4_23_24</t>
  </si>
  <si>
    <t>4_23_25</t>
  </si>
  <si>
    <t>5_03_01</t>
  </si>
  <si>
    <t>5_03_02</t>
  </si>
  <si>
    <t>5_03_03</t>
  </si>
  <si>
    <t>5_03_04</t>
  </si>
  <si>
    <t>5_03_05</t>
  </si>
  <si>
    <t>5_03_06</t>
  </si>
  <si>
    <t>5_03_07</t>
  </si>
  <si>
    <t>5_03_08</t>
  </si>
  <si>
    <t>5_03_09</t>
  </si>
  <si>
    <t>5_03_10</t>
  </si>
  <si>
    <t>5_03_11</t>
  </si>
  <si>
    <t>5_04_01</t>
  </si>
  <si>
    <t>5_04_02</t>
  </si>
  <si>
    <t>5_04_03</t>
  </si>
  <si>
    <t>5_04_04</t>
  </si>
  <si>
    <t>5_04_05</t>
  </si>
  <si>
    <t>5_04_06</t>
  </si>
  <si>
    <t>5_04_07</t>
  </si>
  <si>
    <t>5_04_08</t>
  </si>
  <si>
    <t>5_04_09</t>
  </si>
  <si>
    <t>5_04_10</t>
  </si>
  <si>
    <t>5_04_11</t>
  </si>
  <si>
    <t>very faint contrail</t>
  </si>
  <si>
    <t>5_05_01</t>
  </si>
  <si>
    <t>5_05_02</t>
  </si>
  <si>
    <t>5_05_03</t>
  </si>
  <si>
    <t>5_05_04</t>
  </si>
  <si>
    <t>5_05_05</t>
  </si>
  <si>
    <t>5_05_06</t>
  </si>
  <si>
    <t>5_05_07</t>
  </si>
  <si>
    <t>5_05_08</t>
  </si>
  <si>
    <t>5_05_09</t>
  </si>
  <si>
    <t>5_05_10</t>
  </si>
  <si>
    <t>5_05_11</t>
  </si>
  <si>
    <t>5_05_12</t>
  </si>
  <si>
    <t>5_09_01</t>
  </si>
  <si>
    <t>5_09_02</t>
  </si>
  <si>
    <t>5_09_03</t>
  </si>
  <si>
    <t>5_09_04</t>
  </si>
  <si>
    <t>5_09_05</t>
  </si>
  <si>
    <t>5_09_06</t>
  </si>
  <si>
    <t>5_09_07</t>
  </si>
  <si>
    <t>Jday_Start</t>
  </si>
  <si>
    <t>Test_Number</t>
  </si>
  <si>
    <t/>
  </si>
  <si>
    <t>bad</t>
  </si>
  <si>
    <t>PI</t>
  </si>
  <si>
    <t>Bruce Anderson</t>
  </si>
  <si>
    <t>DATA_DESCRIPTION</t>
  </si>
  <si>
    <t>ACCRI 2 Chamber Testing Conditions and Measurements</t>
  </si>
  <si>
    <t>MEASUREMENT_DATE</t>
  </si>
  <si>
    <t>MEASUREMENT_END</t>
  </si>
  <si>
    <t>MODIFIED_DATE</t>
  </si>
  <si>
    <t>PI_CONTACT_INFO</t>
  </si>
  <si>
    <t>bruce.e.anderson@nasa.gov</t>
  </si>
  <si>
    <t>PLATFORM</t>
  </si>
  <si>
    <t>Ground-Chamber</t>
  </si>
  <si>
    <t>LOCATION</t>
  </si>
  <si>
    <t>Cleveland, OH</t>
  </si>
  <si>
    <t>ASSOCIATED_DATA</t>
  </si>
  <si>
    <t>N/A</t>
  </si>
  <si>
    <t>INSTRUMENT_INFO</t>
  </si>
  <si>
    <t>Please contact the PI for more information about the instruments</t>
  </si>
  <si>
    <t>DATA_INFO</t>
  </si>
  <si>
    <t>Measurements are reported in Standard Conditions (1013 mb, 0 Deg C)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</si>
  <si>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</si>
  <si>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</si>
  <si>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</si>
  <si>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</si>
  <si>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</si>
  <si>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</si>
  <si>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</si>
  <si>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</si>
  <si>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Lee Thornhill</t>
  </si>
  <si>
    <t>DM_CONTACT_INFO</t>
  </si>
  <si>
    <t>Kenneth.L.Thornhill@nasa.gov</t>
  </si>
  <si>
    <t>PROJECT_INFO</t>
  </si>
  <si>
    <t>ACCRI 2- Aviation Climate Change Research Initiative 2010</t>
  </si>
  <si>
    <t>STIPULATIONS_ON_USE</t>
  </si>
  <si>
    <t>Please contact the PI prior to use</t>
  </si>
  <si>
    <t>OTHER_COMMENTS</t>
  </si>
  <si>
    <t>REVISION</t>
  </si>
  <si>
    <t>R01</t>
  </si>
  <si>
    <t>R00</t>
  </si>
  <si>
    <t>Preliminary data formatted for the archive</t>
  </si>
  <si>
    <t>Added README Tab</t>
  </si>
  <si>
    <t>Units</t>
  </si>
  <si>
    <t>Description</t>
  </si>
  <si>
    <t>DD-Month</t>
  </si>
  <si>
    <t>HH:MM:SS</t>
  </si>
  <si>
    <t xml:space="preserve">h2o_%vol_calculated </t>
  </si>
  <si>
    <t>Percent Volume</t>
  </si>
  <si>
    <t>Calculated H2O Percent Volume</t>
  </si>
  <si>
    <t xml:space="preserve">OPClow_total_stp  </t>
  </si>
  <si>
    <t>#/cm3</t>
  </si>
  <si>
    <t xml:space="preserve">OPClow_sub1um_stp  </t>
  </si>
  <si>
    <t xml:space="preserve">OPClow_super1um_stp  </t>
  </si>
  <si>
    <t xml:space="preserve">OPCmid_total_stp  </t>
  </si>
  <si>
    <t xml:space="preserve">OPCmid_sub1um_stp  </t>
  </si>
  <si>
    <t xml:space="preserve">OPCmid_super1um_stp  </t>
  </si>
  <si>
    <t xml:space="preserve">OPCtop_total_stp  </t>
  </si>
  <si>
    <t xml:space="preserve">OPCtop_sub1um_stp  </t>
  </si>
  <si>
    <t xml:space="preserve">OPCtop_super1um_stp  </t>
  </si>
  <si>
    <t xml:space="preserve">Spec_ForScat </t>
  </si>
  <si>
    <t>1/Mm</t>
  </si>
  <si>
    <t>Forward scattering at 550 um wavelength</t>
  </si>
  <si>
    <t xml:space="preserve">Spec_AngExp_ForScat </t>
  </si>
  <si>
    <t>Angstrom Exponent of forward scatter at 550 um wavelength</t>
  </si>
  <si>
    <t xml:space="preserve">Spec_BackScat </t>
  </si>
  <si>
    <t>Back Scattering at 550 um wavelength</t>
  </si>
  <si>
    <t xml:space="preserve">Spec_AngExp_BackScat </t>
  </si>
  <si>
    <t>Angstrom Exponent of back scattering at 550 um wavelength</t>
  </si>
  <si>
    <t xml:space="preserve">Spec_NewExt_Green </t>
  </si>
  <si>
    <t>Extinction of wavelength 550 nm (Green)</t>
  </si>
  <si>
    <t xml:space="preserve">Spec_NewAE_Ext </t>
  </si>
  <si>
    <t>Angstrom extinction at 550 um wavelength</t>
  </si>
  <si>
    <t xml:space="preserve">OPClow_bin0 </t>
  </si>
  <si>
    <t xml:space="preserve">OPClow_bin1 </t>
  </si>
  <si>
    <t xml:space="preserve">OPClow_bin2 </t>
  </si>
  <si>
    <t xml:space="preserve">OPClow_bin3 </t>
  </si>
  <si>
    <t xml:space="preserve">OPClow_bin4 </t>
  </si>
  <si>
    <t xml:space="preserve">OPClow_bin5 </t>
  </si>
  <si>
    <t xml:space="preserve">OPClow_bin6 </t>
  </si>
  <si>
    <t xml:space="preserve">OPClow_bin7 </t>
  </si>
  <si>
    <t>nEEPS</t>
  </si>
  <si>
    <t>Total EEPS Number Measurement</t>
  </si>
  <si>
    <t>vEEPS</t>
  </si>
  <si>
    <t>nm3/cm3</t>
  </si>
  <si>
    <t>EEPS Volume Measurement</t>
  </si>
  <si>
    <t>EEPS_GMD</t>
  </si>
  <si>
    <t>nm</t>
  </si>
  <si>
    <t>Geometric Mean Diameter</t>
  </si>
  <si>
    <t>EEPS_VMD</t>
  </si>
  <si>
    <t>Volume Mean Diameter</t>
  </si>
  <si>
    <t>EEPS_Bin1</t>
  </si>
  <si>
    <t>#/cm2</t>
  </si>
  <si>
    <t>EEPS Measurement with center at 6.04 nm (dNdlogDp)</t>
  </si>
  <si>
    <t>EEPS_Bin2</t>
  </si>
  <si>
    <t>EEPS Measurement with center at 6.98 nm (dNdlogDp)</t>
  </si>
  <si>
    <t>EEPS_Bin3</t>
  </si>
  <si>
    <t>EEPS Measurement with center at 8.06 nm (dNdlogDp)</t>
  </si>
  <si>
    <t>EEPS_Bin4</t>
  </si>
  <si>
    <t>EEPS Measurement with center at 9.31 nm (dNdlogDp)</t>
  </si>
  <si>
    <t>EEPS_Bin5</t>
  </si>
  <si>
    <t>EEPS Measurement with center at 10.8 nm (dNdlogDp)</t>
  </si>
  <si>
    <t>EEPS_Bin6</t>
  </si>
  <si>
    <t>EEPS Measurement with center at 12.4 nm (dNdlogDp)</t>
  </si>
  <si>
    <t>EEPS_Bin7</t>
  </si>
  <si>
    <t>EEPS Measurement with center at 14.3 nm (dNdlogDp)</t>
  </si>
  <si>
    <t>EEPS_Bin8</t>
  </si>
  <si>
    <t>EEPS Measurement with center at 16.5 nm (dNdlogDp)</t>
  </si>
  <si>
    <t>EEPS_Bin9</t>
  </si>
  <si>
    <t>EEPS Measurement with center at 19.1 nm (dNdlogDp)</t>
  </si>
  <si>
    <t>EEPS_Bin10</t>
  </si>
  <si>
    <t>EEPS Measurement with center at 22.1 nm (dNdlogDp)</t>
  </si>
  <si>
    <t>EEPS_Bin11</t>
  </si>
  <si>
    <t>EEPS Measurement with center at 25.5 nm (dNdlogDp)</t>
  </si>
  <si>
    <t>EEPS_Bin12</t>
  </si>
  <si>
    <t>EEPS Measurement with center at 29.4 nm (dNdlogDp)</t>
  </si>
  <si>
    <t>EEPS_Bin13</t>
  </si>
  <si>
    <t>EEPS Measurement with center at 34 nm (dNdlogDp)</t>
  </si>
  <si>
    <t>EEPS_Bin14</t>
  </si>
  <si>
    <t>EEPS Measurement with center at 39.2 nm (dNdlogDp)</t>
  </si>
  <si>
    <t>EEPS_Bin15</t>
  </si>
  <si>
    <t>EEPS Measurement with center at 45.3 nm (dNdlogDp)</t>
  </si>
  <si>
    <t>EEPS_Bin16</t>
  </si>
  <si>
    <t>EEPS Measurement with center at 52.3 nm (dNdlogDp)</t>
  </si>
  <si>
    <t>EEPS_Bin17</t>
  </si>
  <si>
    <t>EEPS Measurement with center at 60.4 nm (dNdlogDp)</t>
  </si>
  <si>
    <t>EEPS_Bin18</t>
  </si>
  <si>
    <t>EEPS Measurement with center at 69.8 nm (dNdlogDp)</t>
  </si>
  <si>
    <t>EEPS_Bin19</t>
  </si>
  <si>
    <t>EEPS Measurement with center at 80.6 nm (dNdlogDp)</t>
  </si>
  <si>
    <t>EEPS_Bin20</t>
  </si>
  <si>
    <t>EEPS Measurement with center at 93.1 nm (dNdlogDp)</t>
  </si>
  <si>
    <t>EEPS_Bin21</t>
  </si>
  <si>
    <t>EEPS Measurement with center at 107.5 nm (dNdlogDp)</t>
  </si>
  <si>
    <t>EEPS_Bin22</t>
  </si>
  <si>
    <t>EEPS Measurement with center at 124.1 nm (dNdlogDp)</t>
  </si>
  <si>
    <t>EEPS_Bin23</t>
  </si>
  <si>
    <t>EEPS Measurement with center at 143.3 nm (dNdlogDp)</t>
  </si>
  <si>
    <t>EEPS_Bin24</t>
  </si>
  <si>
    <t>EEPS Measurement with center at 165.5 nm (dNdlogDp)</t>
  </si>
  <si>
    <t>EEPS_Bin25</t>
  </si>
  <si>
    <t>EEPS Measurement with center at 191.1 nm (dNdlogDp)</t>
  </si>
  <si>
    <t>EEPS_Bin26</t>
  </si>
  <si>
    <t>EEPS Measurement with center at 220.7 nm (dNdlogDp)</t>
  </si>
  <si>
    <t>EEPS_Bin27</t>
  </si>
  <si>
    <t>EEPS Measurement with center at 254.8 nm (dNdlogDp)</t>
  </si>
  <si>
    <t>EEPS_Bin28</t>
  </si>
  <si>
    <t>EEPS Measurement with center at 294.3 nm (dNdlogDp)</t>
  </si>
  <si>
    <t>EEPS_Bin29</t>
  </si>
  <si>
    <t>EEPS Measurement with center at 339.8 nm (dNdlogDp)</t>
  </si>
  <si>
    <t>EEPS_Bin30</t>
  </si>
  <si>
    <t>EEPS Measurement with center at 392.4 nm (dNdlogDp)</t>
  </si>
  <si>
    <t>EEPS_Bin31</t>
  </si>
  <si>
    <t>EEPS Measurement with center at 453.2 nm (dNdlogDp)</t>
  </si>
  <si>
    <t>EEPS_Bin32</t>
  </si>
  <si>
    <t>EEPS Measurement with center at 523.3 nm (dNdlogDp)</t>
  </si>
  <si>
    <t>Spec_ForScat_stdev</t>
  </si>
  <si>
    <t>Spec_AngExp_ForScat _stdev</t>
  </si>
  <si>
    <t>Spec_BackScat_stdev</t>
  </si>
  <si>
    <t>Spec_AngExp_BackScat_stdev</t>
  </si>
  <si>
    <t>Spec_NewExt_Green_stdev</t>
  </si>
  <si>
    <t>Spec_NewAE_Ext_stdev</t>
  </si>
  <si>
    <t>OPClow_total_stp_stdev</t>
  </si>
  <si>
    <t>OPClow_sub1um_stp_stdev</t>
  </si>
  <si>
    <t>OPCmid_sub1um_stp_stdev</t>
  </si>
  <si>
    <t>OPCmid_super1um_stp_stdev</t>
  </si>
  <si>
    <t>OPCtop_total_stp_stdev</t>
  </si>
  <si>
    <t>OPCtop_sub1um_stp_stdev</t>
  </si>
  <si>
    <t>OPCtop_super1um_stp_stdev</t>
  </si>
  <si>
    <t>Standard Deviation of Forward scattering at 550 um wavelength</t>
  </si>
  <si>
    <t>Standard Deviation of Angstrom Exponent of forward scatter at 550 um wavelength</t>
  </si>
  <si>
    <t>Standard Deviation of Back Scattering at 550 um wavelength</t>
  </si>
  <si>
    <t>Standard Deviation of Angstrom Exponent of back scattering at 550 um wavelength</t>
  </si>
  <si>
    <t>Standard Deviation of Extinction of wavelength 550 nm (Green)</t>
  </si>
  <si>
    <t>Standard Deviation of Angstrom extinction at 550 um wavelength</t>
  </si>
  <si>
    <t>h2o_%vol_calculated_stdev</t>
  </si>
  <si>
    <t>Standard Deviation of Calculated H2O Percent Volume</t>
  </si>
  <si>
    <t>Test Point Identifier</t>
  </si>
  <si>
    <t>Test Identifier</t>
  </si>
  <si>
    <t>Date of Test Point</t>
  </si>
  <si>
    <t>Start_Time</t>
  </si>
  <si>
    <t>Stop_Time</t>
  </si>
  <si>
    <t>Local Time in Military format (from notes)</t>
  </si>
  <si>
    <t>Start_Sec</t>
  </si>
  <si>
    <t>Seconds since midnight EST</t>
  </si>
  <si>
    <t>End_Sec</t>
  </si>
  <si>
    <t>Start_UTC</t>
  </si>
  <si>
    <t>Seconds Since Midnight UTC</t>
  </si>
  <si>
    <t>End_UTC</t>
  </si>
  <si>
    <t>Soot_Concen_Est</t>
  </si>
  <si>
    <t xml:space="preserve">Estimates (from notes) of the soot particle concentration </t>
  </si>
  <si>
    <t>Soot_Diameter_Est</t>
  </si>
  <si>
    <t>Estimates (from notes) of particle size</t>
  </si>
  <si>
    <t>ppm</t>
  </si>
  <si>
    <t xml:space="preserve">OPClow_super1um_stp_stdev </t>
  </si>
  <si>
    <t>OPCmid_total_stp_stdev</t>
  </si>
  <si>
    <t>Indicates Old or New Soot</t>
  </si>
  <si>
    <t>cpc_highP_stp_stdev</t>
  </si>
  <si>
    <t>cpc_lowP_stp_stdev</t>
  </si>
  <si>
    <t>co2_highP_stdev</t>
  </si>
  <si>
    <t>co2_lowP_stdev</t>
  </si>
  <si>
    <t>CPC Number measurement for Higher Position</t>
  </si>
  <si>
    <t>CPC Number measurement for Lower Position</t>
  </si>
  <si>
    <t>CO2 Mixing Ratio for Higher Position</t>
  </si>
  <si>
    <t>CO2 Mixing Ratio for Lower Position</t>
  </si>
  <si>
    <t>co2_lowP</t>
  </si>
  <si>
    <t>co2_highP</t>
  </si>
  <si>
    <t>cpc_lowP_stp</t>
  </si>
  <si>
    <t>cpc_highP_stp</t>
  </si>
  <si>
    <t>Altitude_notes</t>
  </si>
  <si>
    <t>ft</t>
  </si>
  <si>
    <t>Altitude Chamber Setting</t>
  </si>
  <si>
    <t>Test Number</t>
  </si>
  <si>
    <t>Start Date of Test Period in Julian Days</t>
  </si>
  <si>
    <t>Relative Humidity Cchamber Setting</t>
  </si>
  <si>
    <t>Data_Good</t>
  </si>
  <si>
    <t>Indicates if the data is bad</t>
  </si>
  <si>
    <t>Clogged</t>
  </si>
  <si>
    <t>Problem_Notes</t>
  </si>
  <si>
    <t>Nafion Flow Setting</t>
  </si>
  <si>
    <t>Miscellaneous Testing Notes</t>
  </si>
  <si>
    <t>Indicates if the supply line is clogged</t>
  </si>
  <si>
    <t>Notes on Problems during testing</t>
  </si>
  <si>
    <t>Indicates where the Lower Point of sampling is</t>
  </si>
  <si>
    <t>LowP_Sampling</t>
  </si>
  <si>
    <t>OPC Lower Reading for Particles above 1 um</t>
  </si>
  <si>
    <t>Total OPC Middle Position Reading</t>
  </si>
  <si>
    <t>OPC Middle Reading for Particles below 1 um</t>
  </si>
  <si>
    <t>OPC Middle Reading for Particles above 1 um</t>
  </si>
  <si>
    <t>Total OPC Upper Position Reading</t>
  </si>
  <si>
    <t>OPC Upper Reading for Particles below 1 um</t>
  </si>
  <si>
    <t>Total OPC Lower Position Reading</t>
  </si>
  <si>
    <t>OPC Lower Reading for Particles below 1 um</t>
  </si>
  <si>
    <t>OPC Upper Reading for Particles above 1 um</t>
  </si>
  <si>
    <t>Standard Deviation of Total OPC Lower Position Reading</t>
  </si>
  <si>
    <t>Standard Deviation of OPC Lower Reading for Particles below 1 um</t>
  </si>
  <si>
    <t>Standard Deviation of OPC Lower Reading for Particles above 1 um</t>
  </si>
  <si>
    <t>Standard Deviation of Total OPC Middle Position Reading</t>
  </si>
  <si>
    <t>Standard Deviation of OPC Middle Reading for Particles below 1 um</t>
  </si>
  <si>
    <t>Standard Deviation of OPC Middle Reading for Particles above 1 um</t>
  </si>
  <si>
    <t>Standard Deviation of Total OPC Upper Position Reading</t>
  </si>
  <si>
    <t>Standard Deviation of OPC Upper Reading for Particles below 1 um</t>
  </si>
  <si>
    <t>Standard Deviation of OPC Upper Reading for Particles above 1 um</t>
  </si>
  <si>
    <t>OPC Lower Position Reading with center at 0.3 um</t>
  </si>
  <si>
    <t>OPC Lower Position Reading with center at 0.45 um</t>
  </si>
  <si>
    <t>OPC Lower Position Reading with center at 0.75 um</t>
  </si>
  <si>
    <t>OPC Lower Position Reading with center at 1.05 um</t>
  </si>
  <si>
    <t>OPC Lower Position Reading with center at 1.35 um</t>
  </si>
  <si>
    <t>OPC Lower Position Reading with center at 1.65 um</t>
  </si>
  <si>
    <t>OPC Lower Position Reading with center at 1.95 um</t>
  </si>
  <si>
    <t>OPC Lower Position Reading with center at 2.4 um</t>
  </si>
  <si>
    <t>Preliminary notes on OPC3</t>
  </si>
  <si>
    <t>Dilution Test indicator</t>
  </si>
  <si>
    <t xml:space="preserve">Optical Particle Counter is abbeviated as OPC. For experimental set up, see H.-W. Wong et al., 2013 (http://www.atmos-chem-phys.net/13/10049/2013/)
</t>
  </si>
  <si>
    <t>Indicates if the water flow was calibrated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</si>
</sst>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;@"/>
    <numFmt numFmtId="165" formatCode="m/d;@"/>
    <numFmt numFmtId="166" formatCode="0.0E+00"/>
    <numFmt numFmtId="167" formatCode="0.00000"/>
    <numFmt numFmtId="168" formatCode="0.000E+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" applyFill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/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/>
    <xf numFmtId="166" fontId="0" fillId="0" borderId="4" xfId="0" applyNumberFormat="1" applyFont="1" applyFill="1" applyBorder="1" applyAlignment="1"/>
    <xf numFmtId="166" fontId="0" fillId="0" borderId="4" xfId="0" applyNumberFormat="1" applyFont="1" applyFill="1" applyBorder="1" applyAlignment="1">
      <alignment horizontal="left"/>
    </xf>
    <xf numFmtId="1" fontId="0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0" fillId="0" borderId="4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enneth.L.Thornhill@nasa.gov" TargetMode="External"/><Relationship Id="rId1" Type="http://schemas.openxmlformats.org/officeDocument/2006/relationships/hyperlink" Target="mailto:bruce.e.anderson@nas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workbookViewId="0">
      <selection activeCell="B122" sqref="B122"/>
    </sheetView>
  </sheetViews>
  <sheetFormatPr defaultRowHeight="14.4" x14ac:dyDescent="0.3"/>
  <cols>
    <col min="1" max="1" width="24.109375" customWidth="1"/>
    <col min="2" max="2" width="80.109375" customWidth="1"/>
    <col min="3" max="3" width="56.21875" customWidth="1"/>
  </cols>
  <sheetData>
    <row r="1" spans="1:2" x14ac:dyDescent="0.3">
      <c r="A1" s="22" t="s">
        <v>755</v>
      </c>
      <c r="B1" s="23" t="s">
        <v>756</v>
      </c>
    </row>
    <row r="2" spans="1:2" x14ac:dyDescent="0.3">
      <c r="A2" s="22" t="s">
        <v>757</v>
      </c>
      <c r="B2" s="22" t="s">
        <v>758</v>
      </c>
    </row>
    <row r="3" spans="1:2" x14ac:dyDescent="0.3">
      <c r="A3" s="22" t="s">
        <v>759</v>
      </c>
      <c r="B3" s="24">
        <v>20101019</v>
      </c>
    </row>
    <row r="4" spans="1:2" x14ac:dyDescent="0.3">
      <c r="A4" s="22" t="s">
        <v>760</v>
      </c>
      <c r="B4" s="24">
        <v>20101022</v>
      </c>
    </row>
    <row r="5" spans="1:2" x14ac:dyDescent="0.3">
      <c r="A5" s="22" t="s">
        <v>761</v>
      </c>
      <c r="B5" s="24">
        <v>20160719</v>
      </c>
    </row>
    <row r="6" spans="1:2" x14ac:dyDescent="0.3">
      <c r="A6" s="22" t="s">
        <v>762</v>
      </c>
      <c r="B6" s="25" t="s">
        <v>763</v>
      </c>
    </row>
    <row r="7" spans="1:2" x14ac:dyDescent="0.3">
      <c r="A7" s="22" t="s">
        <v>764</v>
      </c>
      <c r="B7" s="24" t="s">
        <v>765</v>
      </c>
    </row>
    <row r="8" spans="1:2" x14ac:dyDescent="0.3">
      <c r="A8" s="22" t="s">
        <v>766</v>
      </c>
      <c r="B8" s="24" t="s">
        <v>767</v>
      </c>
    </row>
    <row r="9" spans="1:2" x14ac:dyDescent="0.3">
      <c r="A9" s="22" t="s">
        <v>768</v>
      </c>
      <c r="B9" s="24" t="s">
        <v>769</v>
      </c>
    </row>
    <row r="10" spans="1:2" x14ac:dyDescent="0.3">
      <c r="A10" s="22" t="s">
        <v>770</v>
      </c>
      <c r="B10" s="22" t="s">
        <v>771</v>
      </c>
    </row>
    <row r="11" spans="1:2" x14ac:dyDescent="0.3">
      <c r="A11" s="22" t="s">
        <v>772</v>
      </c>
      <c r="B11" s="23" t="s">
        <v>773</v>
      </c>
    </row>
    <row r="12" spans="1:2" x14ac:dyDescent="0.3">
      <c r="A12" s="22" t="s">
        <v>774</v>
      </c>
      <c r="B12" s="22" t="s">
        <v>775</v>
      </c>
    </row>
    <row r="13" spans="1:2" x14ac:dyDescent="0.3">
      <c r="A13" s="22" t="s">
        <v>776</v>
      </c>
      <c r="B13" s="22">
        <v>-999999</v>
      </c>
    </row>
    <row r="14" spans="1:2" x14ac:dyDescent="0.3">
      <c r="A14" s="22" t="s">
        <v>777</v>
      </c>
      <c r="B14" s="22">
        <v>-777777</v>
      </c>
    </row>
    <row r="15" spans="1:2" x14ac:dyDescent="0.3">
      <c r="A15" s="22" t="s">
        <v>778</v>
      </c>
      <c r="B15" s="22" t="s">
        <v>769</v>
      </c>
    </row>
    <row r="16" spans="1:2" x14ac:dyDescent="0.3">
      <c r="A16" s="22" t="s">
        <v>779</v>
      </c>
      <c r="B16" s="22">
        <v>-888888</v>
      </c>
    </row>
    <row r="17" spans="1:3" x14ac:dyDescent="0.3">
      <c r="A17" s="22" t="s">
        <v>780</v>
      </c>
      <c r="B17" s="22" t="s">
        <v>769</v>
      </c>
    </row>
    <row r="18" spans="1:3" x14ac:dyDescent="0.3">
      <c r="A18" t="s">
        <v>781</v>
      </c>
      <c r="B18" s="26" t="s">
        <v>782</v>
      </c>
    </row>
    <row r="19" spans="1:3" x14ac:dyDescent="0.3">
      <c r="A19" t="s">
        <v>783</v>
      </c>
      <c r="B19" s="27" t="s">
        <v>784</v>
      </c>
    </row>
    <row r="20" spans="1:3" x14ac:dyDescent="0.3">
      <c r="A20" s="22" t="s">
        <v>785</v>
      </c>
      <c r="B20" s="24" t="s">
        <v>786</v>
      </c>
    </row>
    <row r="21" spans="1:3" x14ac:dyDescent="0.3">
      <c r="A21" s="22" t="s">
        <v>787</v>
      </c>
      <c r="B21" s="22" t="s">
        <v>788</v>
      </c>
    </row>
    <row r="22" spans="1:3" x14ac:dyDescent="0.3">
      <c r="A22" s="22" t="s">
        <v>789</v>
      </c>
      <c r="B22" s="22" t="s">
        <v>1005</v>
      </c>
    </row>
    <row r="23" spans="1:3" x14ac:dyDescent="0.3">
      <c r="A23" s="22" t="s">
        <v>790</v>
      </c>
      <c r="B23" s="22" t="s">
        <v>791</v>
      </c>
    </row>
    <row r="24" spans="1:3" x14ac:dyDescent="0.3">
      <c r="A24" s="22" t="s">
        <v>792</v>
      </c>
      <c r="B24" s="22" t="s">
        <v>793</v>
      </c>
    </row>
    <row r="25" spans="1:3" x14ac:dyDescent="0.3">
      <c r="A25" s="22" t="s">
        <v>791</v>
      </c>
      <c r="B25" s="22" t="s">
        <v>794</v>
      </c>
    </row>
    <row r="26" spans="1:3" ht="15" thickBot="1" x14ac:dyDescent="0.35"/>
    <row r="27" spans="1:3" ht="15" thickBot="1" x14ac:dyDescent="0.35">
      <c r="A27" s="28" t="s">
        <v>14</v>
      </c>
      <c r="B27" s="29" t="s">
        <v>795</v>
      </c>
      <c r="C27" s="30" t="s">
        <v>796</v>
      </c>
    </row>
    <row r="28" spans="1:3" x14ac:dyDescent="0.3">
      <c r="A28" s="32" t="s">
        <v>29</v>
      </c>
      <c r="B28" s="33" t="s">
        <v>769</v>
      </c>
      <c r="C28" s="33" t="s">
        <v>929</v>
      </c>
    </row>
    <row r="29" spans="1:3" x14ac:dyDescent="0.3">
      <c r="A29" s="32" t="s">
        <v>1</v>
      </c>
      <c r="B29" s="33" t="s">
        <v>769</v>
      </c>
      <c r="C29" s="33" t="s">
        <v>930</v>
      </c>
    </row>
    <row r="30" spans="1:3" x14ac:dyDescent="0.3">
      <c r="A30" s="32" t="s">
        <v>0</v>
      </c>
      <c r="B30" s="33" t="s">
        <v>797</v>
      </c>
      <c r="C30" s="33" t="s">
        <v>931</v>
      </c>
    </row>
    <row r="31" spans="1:3" x14ac:dyDescent="0.3">
      <c r="A31" s="34" t="s">
        <v>932</v>
      </c>
      <c r="B31" s="32" t="s">
        <v>798</v>
      </c>
      <c r="C31" s="32" t="s">
        <v>934</v>
      </c>
    </row>
    <row r="32" spans="1:3" x14ac:dyDescent="0.3">
      <c r="A32" s="34" t="s">
        <v>933</v>
      </c>
      <c r="B32" s="32" t="s">
        <v>798</v>
      </c>
      <c r="C32" s="32" t="s">
        <v>934</v>
      </c>
    </row>
    <row r="33" spans="1:3" x14ac:dyDescent="0.3">
      <c r="A33" s="35" t="s">
        <v>935</v>
      </c>
      <c r="B33" s="32" t="s">
        <v>936</v>
      </c>
      <c r="C33" s="33" t="s">
        <v>769</v>
      </c>
    </row>
    <row r="34" spans="1:3" x14ac:dyDescent="0.3">
      <c r="A34" s="35" t="s">
        <v>937</v>
      </c>
      <c r="B34" s="32" t="s">
        <v>936</v>
      </c>
      <c r="C34" s="33" t="s">
        <v>769</v>
      </c>
    </row>
    <row r="35" spans="1:3" x14ac:dyDescent="0.3">
      <c r="A35" s="35" t="s">
        <v>938</v>
      </c>
      <c r="B35" s="32" t="s">
        <v>939</v>
      </c>
      <c r="C35" s="33" t="s">
        <v>769</v>
      </c>
    </row>
    <row r="36" spans="1:3" x14ac:dyDescent="0.3">
      <c r="A36" s="35" t="s">
        <v>940</v>
      </c>
      <c r="B36" s="32" t="s">
        <v>939</v>
      </c>
      <c r="C36" s="33" t="s">
        <v>769</v>
      </c>
    </row>
    <row r="37" spans="1:3" x14ac:dyDescent="0.3">
      <c r="A37" s="40" t="s">
        <v>751</v>
      </c>
      <c r="B37" s="33" t="s">
        <v>769</v>
      </c>
      <c r="C37" s="33" t="s">
        <v>965</v>
      </c>
    </row>
    <row r="38" spans="1:3" x14ac:dyDescent="0.3">
      <c r="A38" s="40" t="s">
        <v>752</v>
      </c>
      <c r="B38" s="36" t="s">
        <v>769</v>
      </c>
      <c r="C38" s="31" t="s">
        <v>964</v>
      </c>
    </row>
    <row r="39" spans="1:3" x14ac:dyDescent="0.3">
      <c r="A39" s="37" t="s">
        <v>961</v>
      </c>
      <c r="B39" s="37" t="s">
        <v>962</v>
      </c>
      <c r="C39" s="37" t="s">
        <v>963</v>
      </c>
    </row>
    <row r="40" spans="1:3" x14ac:dyDescent="0.3">
      <c r="A40" s="37" t="s">
        <v>240</v>
      </c>
      <c r="B40" s="37" t="s">
        <v>800</v>
      </c>
      <c r="C40" s="37" t="s">
        <v>966</v>
      </c>
    </row>
    <row r="41" spans="1:3" x14ac:dyDescent="0.3">
      <c r="A41" s="37" t="s">
        <v>581</v>
      </c>
      <c r="B41" s="37" t="s">
        <v>769</v>
      </c>
      <c r="C41" s="37" t="s">
        <v>948</v>
      </c>
    </row>
    <row r="42" spans="1:3" x14ac:dyDescent="0.3">
      <c r="A42" s="37" t="s">
        <v>941</v>
      </c>
      <c r="B42" s="37" t="s">
        <v>803</v>
      </c>
      <c r="C42" s="37" t="s">
        <v>942</v>
      </c>
    </row>
    <row r="43" spans="1:3" x14ac:dyDescent="0.3">
      <c r="A43" s="41" t="s">
        <v>943</v>
      </c>
      <c r="B43" s="33" t="s">
        <v>839</v>
      </c>
      <c r="C43" s="33" t="s">
        <v>944</v>
      </c>
    </row>
    <row r="44" spans="1:3" x14ac:dyDescent="0.3">
      <c r="A44" s="36" t="s">
        <v>31</v>
      </c>
      <c r="B44" s="31" t="s">
        <v>769</v>
      </c>
      <c r="C44" s="36" t="s">
        <v>971</v>
      </c>
    </row>
    <row r="45" spans="1:3" x14ac:dyDescent="0.3">
      <c r="A45" s="36" t="s">
        <v>582</v>
      </c>
      <c r="B45" s="31" t="s">
        <v>769</v>
      </c>
      <c r="C45" s="36" t="s">
        <v>972</v>
      </c>
    </row>
    <row r="46" spans="1:3" x14ac:dyDescent="0.3">
      <c r="A46" s="36" t="s">
        <v>969</v>
      </c>
      <c r="B46" s="31" t="s">
        <v>769</v>
      </c>
      <c r="C46" s="36" t="s">
        <v>973</v>
      </c>
    </row>
    <row r="47" spans="1:3" x14ac:dyDescent="0.3">
      <c r="A47" s="36" t="s">
        <v>970</v>
      </c>
      <c r="B47" s="31" t="s">
        <v>769</v>
      </c>
      <c r="C47" s="36" t="s">
        <v>974</v>
      </c>
    </row>
    <row r="48" spans="1:3" x14ac:dyDescent="0.3">
      <c r="A48" s="36" t="s">
        <v>976</v>
      </c>
      <c r="B48" s="31" t="s">
        <v>769</v>
      </c>
      <c r="C48" s="36" t="s">
        <v>975</v>
      </c>
    </row>
    <row r="49" spans="1:3" x14ac:dyDescent="0.3">
      <c r="A49" s="36" t="s">
        <v>44</v>
      </c>
      <c r="B49" s="33" t="s">
        <v>769</v>
      </c>
      <c r="C49" s="33" t="s">
        <v>1003</v>
      </c>
    </row>
    <row r="50" spans="1:3" x14ac:dyDescent="0.3">
      <c r="A50" s="42" t="s">
        <v>583</v>
      </c>
      <c r="B50" s="43" t="s">
        <v>769</v>
      </c>
      <c r="C50" s="43" t="s">
        <v>1006</v>
      </c>
    </row>
    <row r="51" spans="1:3" x14ac:dyDescent="0.3">
      <c r="A51" s="36" t="s">
        <v>589</v>
      </c>
      <c r="B51" s="44" t="s">
        <v>769</v>
      </c>
      <c r="C51" s="44" t="s">
        <v>1004</v>
      </c>
    </row>
    <row r="52" spans="1:3" x14ac:dyDescent="0.3">
      <c r="A52" s="36" t="s">
        <v>967</v>
      </c>
      <c r="B52" s="44" t="s">
        <v>769</v>
      </c>
      <c r="C52" s="44" t="s">
        <v>968</v>
      </c>
    </row>
    <row r="53" spans="1:3" x14ac:dyDescent="0.3">
      <c r="A53" s="39" t="s">
        <v>960</v>
      </c>
      <c r="B53" s="36" t="s">
        <v>803</v>
      </c>
      <c r="C53" s="36" t="s">
        <v>953</v>
      </c>
    </row>
    <row r="54" spans="1:3" x14ac:dyDescent="0.3">
      <c r="A54" s="36" t="s">
        <v>959</v>
      </c>
      <c r="B54" s="36" t="s">
        <v>803</v>
      </c>
      <c r="C54" s="36" t="s">
        <v>954</v>
      </c>
    </row>
    <row r="55" spans="1:3" x14ac:dyDescent="0.3">
      <c r="A55" s="36" t="s">
        <v>958</v>
      </c>
      <c r="B55" s="36" t="s">
        <v>945</v>
      </c>
      <c r="C55" s="36" t="s">
        <v>955</v>
      </c>
    </row>
    <row r="56" spans="1:3" x14ac:dyDescent="0.3">
      <c r="A56" s="36" t="s">
        <v>957</v>
      </c>
      <c r="B56" s="36" t="s">
        <v>945</v>
      </c>
      <c r="C56" s="36" t="s">
        <v>956</v>
      </c>
    </row>
    <row r="57" spans="1:3" x14ac:dyDescent="0.3">
      <c r="A57" s="36" t="s">
        <v>799</v>
      </c>
      <c r="B57" s="36" t="s">
        <v>800</v>
      </c>
      <c r="C57" s="36" t="s">
        <v>801</v>
      </c>
    </row>
    <row r="58" spans="1:3" x14ac:dyDescent="0.3">
      <c r="A58" s="36" t="s">
        <v>802</v>
      </c>
      <c r="B58" s="36" t="s">
        <v>803</v>
      </c>
      <c r="C58" s="36" t="s">
        <v>983</v>
      </c>
    </row>
    <row r="59" spans="1:3" x14ac:dyDescent="0.3">
      <c r="A59" s="36" t="s">
        <v>804</v>
      </c>
      <c r="B59" s="36" t="s">
        <v>803</v>
      </c>
      <c r="C59" s="36" t="s">
        <v>984</v>
      </c>
    </row>
    <row r="60" spans="1:3" x14ac:dyDescent="0.3">
      <c r="A60" s="36" t="s">
        <v>805</v>
      </c>
      <c r="B60" s="36" t="s">
        <v>803</v>
      </c>
      <c r="C60" s="36" t="s">
        <v>977</v>
      </c>
    </row>
    <row r="61" spans="1:3" x14ac:dyDescent="0.3">
      <c r="A61" s="36" t="s">
        <v>806</v>
      </c>
      <c r="B61" s="36" t="s">
        <v>803</v>
      </c>
      <c r="C61" s="36" t="s">
        <v>978</v>
      </c>
    </row>
    <row r="62" spans="1:3" x14ac:dyDescent="0.3">
      <c r="A62" s="31" t="s">
        <v>807</v>
      </c>
      <c r="B62" s="31" t="s">
        <v>803</v>
      </c>
      <c r="C62" s="31" t="s">
        <v>979</v>
      </c>
    </row>
    <row r="63" spans="1:3" x14ac:dyDescent="0.3">
      <c r="A63" s="31" t="s">
        <v>808</v>
      </c>
      <c r="B63" s="31" t="s">
        <v>803</v>
      </c>
      <c r="C63" s="31" t="s">
        <v>980</v>
      </c>
    </row>
    <row r="64" spans="1:3" x14ac:dyDescent="0.3">
      <c r="A64" s="31" t="s">
        <v>809</v>
      </c>
      <c r="B64" s="31" t="s">
        <v>803</v>
      </c>
      <c r="C64" s="31" t="s">
        <v>981</v>
      </c>
    </row>
    <row r="65" spans="1:3" x14ac:dyDescent="0.3">
      <c r="A65" s="31" t="s">
        <v>810</v>
      </c>
      <c r="B65" s="31" t="s">
        <v>803</v>
      </c>
      <c r="C65" s="31" t="s">
        <v>982</v>
      </c>
    </row>
    <row r="66" spans="1:3" x14ac:dyDescent="0.3">
      <c r="A66" s="37" t="s">
        <v>811</v>
      </c>
      <c r="B66" s="31" t="s">
        <v>803</v>
      </c>
      <c r="C66" s="31" t="s">
        <v>985</v>
      </c>
    </row>
    <row r="67" spans="1:3" x14ac:dyDescent="0.3">
      <c r="A67" s="38" t="s">
        <v>812</v>
      </c>
      <c r="B67" s="33" t="s">
        <v>813</v>
      </c>
      <c r="C67" s="33" t="s">
        <v>814</v>
      </c>
    </row>
    <row r="68" spans="1:3" x14ac:dyDescent="0.3">
      <c r="A68" s="38" t="s">
        <v>815</v>
      </c>
      <c r="B68" s="33" t="s">
        <v>769</v>
      </c>
      <c r="C68" s="33" t="s">
        <v>816</v>
      </c>
    </row>
    <row r="69" spans="1:3" x14ac:dyDescent="0.3">
      <c r="A69" s="38" t="s">
        <v>817</v>
      </c>
      <c r="B69" s="33" t="s">
        <v>813</v>
      </c>
      <c r="C69" s="33" t="s">
        <v>818</v>
      </c>
    </row>
    <row r="70" spans="1:3" x14ac:dyDescent="0.3">
      <c r="A70" s="38" t="s">
        <v>819</v>
      </c>
      <c r="B70" s="33" t="s">
        <v>769</v>
      </c>
      <c r="C70" s="33" t="s">
        <v>820</v>
      </c>
    </row>
    <row r="71" spans="1:3" x14ac:dyDescent="0.3">
      <c r="A71" s="38" t="s">
        <v>821</v>
      </c>
      <c r="B71" s="33" t="s">
        <v>813</v>
      </c>
      <c r="C71" s="33" t="s">
        <v>822</v>
      </c>
    </row>
    <row r="72" spans="1:3" x14ac:dyDescent="0.3">
      <c r="A72" s="38" t="s">
        <v>823</v>
      </c>
      <c r="B72" s="33" t="s">
        <v>769</v>
      </c>
      <c r="C72" s="33" t="s">
        <v>824</v>
      </c>
    </row>
    <row r="73" spans="1:3" x14ac:dyDescent="0.3">
      <c r="A73" s="39" t="s">
        <v>949</v>
      </c>
      <c r="B73" s="36" t="s">
        <v>803</v>
      </c>
      <c r="C73" s="36" t="s">
        <v>953</v>
      </c>
    </row>
    <row r="74" spans="1:3" x14ac:dyDescent="0.3">
      <c r="A74" s="36" t="s">
        <v>950</v>
      </c>
      <c r="B74" s="36" t="s">
        <v>803</v>
      </c>
      <c r="C74" s="36" t="s">
        <v>954</v>
      </c>
    </row>
    <row r="75" spans="1:3" x14ac:dyDescent="0.3">
      <c r="A75" s="36" t="s">
        <v>951</v>
      </c>
      <c r="B75" s="36" t="s">
        <v>945</v>
      </c>
      <c r="C75" s="36" t="s">
        <v>955</v>
      </c>
    </row>
    <row r="76" spans="1:3" x14ac:dyDescent="0.3">
      <c r="A76" s="36" t="s">
        <v>952</v>
      </c>
      <c r="B76" s="36" t="s">
        <v>945</v>
      </c>
      <c r="C76" s="36" t="s">
        <v>956</v>
      </c>
    </row>
    <row r="77" spans="1:3" x14ac:dyDescent="0.3">
      <c r="A77" s="31" t="s">
        <v>927</v>
      </c>
      <c r="B77" s="31" t="s">
        <v>800</v>
      </c>
      <c r="C77" s="31" t="s">
        <v>928</v>
      </c>
    </row>
    <row r="78" spans="1:3" x14ac:dyDescent="0.3">
      <c r="A78" s="31" t="s">
        <v>914</v>
      </c>
      <c r="B78" s="31" t="s">
        <v>803</v>
      </c>
      <c r="C78" s="31" t="s">
        <v>986</v>
      </c>
    </row>
    <row r="79" spans="1:3" x14ac:dyDescent="0.3">
      <c r="A79" s="31" t="s">
        <v>915</v>
      </c>
      <c r="B79" s="31" t="s">
        <v>803</v>
      </c>
      <c r="C79" s="31" t="s">
        <v>987</v>
      </c>
    </row>
    <row r="80" spans="1:3" x14ac:dyDescent="0.3">
      <c r="A80" s="31" t="s">
        <v>946</v>
      </c>
      <c r="B80" s="31" t="s">
        <v>803</v>
      </c>
      <c r="C80" s="31" t="s">
        <v>988</v>
      </c>
    </row>
    <row r="81" spans="1:3" x14ac:dyDescent="0.3">
      <c r="A81" s="31" t="s">
        <v>947</v>
      </c>
      <c r="B81" s="31" t="s">
        <v>803</v>
      </c>
      <c r="C81" s="31" t="s">
        <v>989</v>
      </c>
    </row>
    <row r="82" spans="1:3" x14ac:dyDescent="0.3">
      <c r="A82" s="31" t="s">
        <v>916</v>
      </c>
      <c r="B82" s="31" t="s">
        <v>803</v>
      </c>
      <c r="C82" s="31" t="s">
        <v>990</v>
      </c>
    </row>
    <row r="83" spans="1:3" x14ac:dyDescent="0.3">
      <c r="A83" s="31" t="s">
        <v>917</v>
      </c>
      <c r="B83" s="31" t="s">
        <v>803</v>
      </c>
      <c r="C83" s="31" t="s">
        <v>991</v>
      </c>
    </row>
    <row r="84" spans="1:3" x14ac:dyDescent="0.3">
      <c r="A84" s="31" t="s">
        <v>918</v>
      </c>
      <c r="B84" s="31" t="s">
        <v>803</v>
      </c>
      <c r="C84" s="31" t="s">
        <v>992</v>
      </c>
    </row>
    <row r="85" spans="1:3" x14ac:dyDescent="0.3">
      <c r="A85" s="31" t="s">
        <v>919</v>
      </c>
      <c r="B85" s="31" t="s">
        <v>803</v>
      </c>
      <c r="C85" s="31" t="s">
        <v>993</v>
      </c>
    </row>
    <row r="86" spans="1:3" x14ac:dyDescent="0.3">
      <c r="A86" s="31" t="s">
        <v>920</v>
      </c>
      <c r="B86" s="31" t="s">
        <v>803</v>
      </c>
      <c r="C86" s="31" t="s">
        <v>994</v>
      </c>
    </row>
    <row r="87" spans="1:3" x14ac:dyDescent="0.3">
      <c r="A87" s="31" t="s">
        <v>908</v>
      </c>
      <c r="B87" s="31" t="s">
        <v>813</v>
      </c>
      <c r="C87" s="31" t="s">
        <v>921</v>
      </c>
    </row>
    <row r="88" spans="1:3" x14ac:dyDescent="0.3">
      <c r="A88" s="31" t="s">
        <v>909</v>
      </c>
      <c r="B88" s="31" t="s">
        <v>769</v>
      </c>
      <c r="C88" s="31" t="s">
        <v>922</v>
      </c>
    </row>
    <row r="89" spans="1:3" x14ac:dyDescent="0.3">
      <c r="A89" s="31" t="s">
        <v>910</v>
      </c>
      <c r="B89" s="31" t="s">
        <v>813</v>
      </c>
      <c r="C89" s="31" t="s">
        <v>923</v>
      </c>
    </row>
    <row r="90" spans="1:3" x14ac:dyDescent="0.3">
      <c r="A90" s="31" t="s">
        <v>911</v>
      </c>
      <c r="B90" s="31" t="s">
        <v>769</v>
      </c>
      <c r="C90" s="31" t="s">
        <v>924</v>
      </c>
    </row>
    <row r="91" spans="1:3" x14ac:dyDescent="0.3">
      <c r="A91" s="31" t="s">
        <v>912</v>
      </c>
      <c r="B91" s="31" t="s">
        <v>813</v>
      </c>
      <c r="C91" s="31" t="s">
        <v>925</v>
      </c>
    </row>
    <row r="92" spans="1:3" x14ac:dyDescent="0.3">
      <c r="A92" s="31" t="s">
        <v>913</v>
      </c>
      <c r="B92" s="31" t="s">
        <v>769</v>
      </c>
      <c r="C92" s="31" t="s">
        <v>926</v>
      </c>
    </row>
    <row r="93" spans="1:3" x14ac:dyDescent="0.3">
      <c r="A93" s="31" t="s">
        <v>825</v>
      </c>
      <c r="B93" s="31" t="s">
        <v>803</v>
      </c>
      <c r="C93" s="31" t="s">
        <v>995</v>
      </c>
    </row>
    <row r="94" spans="1:3" x14ac:dyDescent="0.3">
      <c r="A94" s="31" t="s">
        <v>826</v>
      </c>
      <c r="B94" s="31" t="s">
        <v>803</v>
      </c>
      <c r="C94" s="31" t="s">
        <v>996</v>
      </c>
    </row>
    <row r="95" spans="1:3" x14ac:dyDescent="0.3">
      <c r="A95" s="31" t="s">
        <v>827</v>
      </c>
      <c r="B95" s="31" t="s">
        <v>803</v>
      </c>
      <c r="C95" s="31" t="s">
        <v>997</v>
      </c>
    </row>
    <row r="96" spans="1:3" x14ac:dyDescent="0.3">
      <c r="A96" s="31" t="s">
        <v>828</v>
      </c>
      <c r="B96" s="31" t="s">
        <v>803</v>
      </c>
      <c r="C96" s="31" t="s">
        <v>998</v>
      </c>
    </row>
    <row r="97" spans="1:3" x14ac:dyDescent="0.3">
      <c r="A97" s="31" t="s">
        <v>829</v>
      </c>
      <c r="B97" s="31" t="s">
        <v>803</v>
      </c>
      <c r="C97" s="31" t="s">
        <v>999</v>
      </c>
    </row>
    <row r="98" spans="1:3" x14ac:dyDescent="0.3">
      <c r="A98" s="31" t="s">
        <v>830</v>
      </c>
      <c r="B98" s="31" t="s">
        <v>803</v>
      </c>
      <c r="C98" s="31" t="s">
        <v>1000</v>
      </c>
    </row>
    <row r="99" spans="1:3" x14ac:dyDescent="0.3">
      <c r="A99" s="31" t="s">
        <v>831</v>
      </c>
      <c r="B99" s="31" t="s">
        <v>803</v>
      </c>
      <c r="C99" s="31" t="s">
        <v>1001</v>
      </c>
    </row>
    <row r="100" spans="1:3" x14ac:dyDescent="0.3">
      <c r="A100" s="37" t="s">
        <v>832</v>
      </c>
      <c r="B100" s="31" t="s">
        <v>803</v>
      </c>
      <c r="C100" s="31" t="s">
        <v>1002</v>
      </c>
    </row>
    <row r="101" spans="1:3" x14ac:dyDescent="0.3">
      <c r="A101" s="37" t="s">
        <v>833</v>
      </c>
      <c r="B101" s="33" t="s">
        <v>803</v>
      </c>
      <c r="C101" s="33" t="s">
        <v>834</v>
      </c>
    </row>
    <row r="102" spans="1:3" x14ac:dyDescent="0.3">
      <c r="A102" s="37" t="s">
        <v>835</v>
      </c>
      <c r="B102" s="33" t="s">
        <v>836</v>
      </c>
      <c r="C102" s="33" t="s">
        <v>837</v>
      </c>
    </row>
    <row r="103" spans="1:3" x14ac:dyDescent="0.3">
      <c r="A103" s="37" t="s">
        <v>838</v>
      </c>
      <c r="B103" s="33" t="s">
        <v>839</v>
      </c>
      <c r="C103" s="33" t="s">
        <v>840</v>
      </c>
    </row>
    <row r="104" spans="1:3" x14ac:dyDescent="0.3">
      <c r="A104" s="37" t="s">
        <v>841</v>
      </c>
      <c r="B104" s="33" t="s">
        <v>839</v>
      </c>
      <c r="C104" s="33" t="s">
        <v>842</v>
      </c>
    </row>
    <row r="105" spans="1:3" x14ac:dyDescent="0.3">
      <c r="A105" s="37" t="s">
        <v>843</v>
      </c>
      <c r="B105" s="33" t="s">
        <v>844</v>
      </c>
      <c r="C105" s="33" t="s">
        <v>845</v>
      </c>
    </row>
    <row r="106" spans="1:3" x14ac:dyDescent="0.3">
      <c r="A106" s="37" t="s">
        <v>846</v>
      </c>
      <c r="B106" s="33" t="s">
        <v>803</v>
      </c>
      <c r="C106" s="33" t="s">
        <v>847</v>
      </c>
    </row>
    <row r="107" spans="1:3" x14ac:dyDescent="0.3">
      <c r="A107" s="37" t="s">
        <v>848</v>
      </c>
      <c r="B107" s="33" t="s">
        <v>803</v>
      </c>
      <c r="C107" s="33" t="s">
        <v>849</v>
      </c>
    </row>
    <row r="108" spans="1:3" x14ac:dyDescent="0.3">
      <c r="A108" s="37" t="s">
        <v>850</v>
      </c>
      <c r="B108" s="33" t="s">
        <v>803</v>
      </c>
      <c r="C108" s="33" t="s">
        <v>851</v>
      </c>
    </row>
    <row r="109" spans="1:3" x14ac:dyDescent="0.3">
      <c r="A109" s="37" t="s">
        <v>852</v>
      </c>
      <c r="B109" s="33" t="s">
        <v>803</v>
      </c>
      <c r="C109" s="33" t="s">
        <v>853</v>
      </c>
    </row>
    <row r="110" spans="1:3" x14ac:dyDescent="0.3">
      <c r="A110" s="37" t="s">
        <v>854</v>
      </c>
      <c r="B110" s="33" t="s">
        <v>803</v>
      </c>
      <c r="C110" s="33" t="s">
        <v>855</v>
      </c>
    </row>
    <row r="111" spans="1:3" x14ac:dyDescent="0.3">
      <c r="A111" s="37" t="s">
        <v>856</v>
      </c>
      <c r="B111" s="33" t="s">
        <v>803</v>
      </c>
      <c r="C111" s="33" t="s">
        <v>857</v>
      </c>
    </row>
    <row r="112" spans="1:3" x14ac:dyDescent="0.3">
      <c r="A112" s="37" t="s">
        <v>858</v>
      </c>
      <c r="B112" s="33" t="s">
        <v>803</v>
      </c>
      <c r="C112" s="33" t="s">
        <v>859</v>
      </c>
    </row>
    <row r="113" spans="1:3" x14ac:dyDescent="0.3">
      <c r="A113" s="37" t="s">
        <v>860</v>
      </c>
      <c r="B113" s="33" t="s">
        <v>803</v>
      </c>
      <c r="C113" s="33" t="s">
        <v>861</v>
      </c>
    </row>
    <row r="114" spans="1:3" x14ac:dyDescent="0.3">
      <c r="A114" s="37" t="s">
        <v>862</v>
      </c>
      <c r="B114" s="33" t="s">
        <v>803</v>
      </c>
      <c r="C114" s="33" t="s">
        <v>863</v>
      </c>
    </row>
    <row r="115" spans="1:3" x14ac:dyDescent="0.3">
      <c r="A115" s="37" t="s">
        <v>864</v>
      </c>
      <c r="B115" s="33" t="s">
        <v>803</v>
      </c>
      <c r="C115" s="33" t="s">
        <v>865</v>
      </c>
    </row>
    <row r="116" spans="1:3" x14ac:dyDescent="0.3">
      <c r="A116" s="37" t="s">
        <v>866</v>
      </c>
      <c r="B116" s="33" t="s">
        <v>803</v>
      </c>
      <c r="C116" s="33" t="s">
        <v>867</v>
      </c>
    </row>
    <row r="117" spans="1:3" x14ac:dyDescent="0.3">
      <c r="A117" s="37" t="s">
        <v>868</v>
      </c>
      <c r="B117" s="33" t="s">
        <v>803</v>
      </c>
      <c r="C117" s="33" t="s">
        <v>869</v>
      </c>
    </row>
    <row r="118" spans="1:3" x14ac:dyDescent="0.3">
      <c r="A118" s="37" t="s">
        <v>870</v>
      </c>
      <c r="B118" s="33" t="s">
        <v>803</v>
      </c>
      <c r="C118" s="33" t="s">
        <v>871</v>
      </c>
    </row>
    <row r="119" spans="1:3" x14ac:dyDescent="0.3">
      <c r="A119" s="37" t="s">
        <v>872</v>
      </c>
      <c r="B119" s="33" t="s">
        <v>803</v>
      </c>
      <c r="C119" s="33" t="s">
        <v>873</v>
      </c>
    </row>
    <row r="120" spans="1:3" x14ac:dyDescent="0.3">
      <c r="A120" s="37" t="s">
        <v>874</v>
      </c>
      <c r="B120" s="33" t="s">
        <v>803</v>
      </c>
      <c r="C120" s="33" t="s">
        <v>875</v>
      </c>
    </row>
    <row r="121" spans="1:3" x14ac:dyDescent="0.3">
      <c r="A121" s="37" t="s">
        <v>876</v>
      </c>
      <c r="B121" s="33" t="s">
        <v>803</v>
      </c>
      <c r="C121" s="33" t="s">
        <v>877</v>
      </c>
    </row>
    <row r="122" spans="1:3" x14ac:dyDescent="0.3">
      <c r="A122" s="37" t="s">
        <v>878</v>
      </c>
      <c r="B122" s="33" t="s">
        <v>803</v>
      </c>
      <c r="C122" s="33" t="s">
        <v>879</v>
      </c>
    </row>
    <row r="123" spans="1:3" x14ac:dyDescent="0.3">
      <c r="A123" s="37" t="s">
        <v>880</v>
      </c>
      <c r="B123" s="33" t="s">
        <v>803</v>
      </c>
      <c r="C123" s="33" t="s">
        <v>881</v>
      </c>
    </row>
    <row r="124" spans="1:3" x14ac:dyDescent="0.3">
      <c r="A124" s="37" t="s">
        <v>882</v>
      </c>
      <c r="B124" s="33" t="s">
        <v>803</v>
      </c>
      <c r="C124" s="33" t="s">
        <v>883</v>
      </c>
    </row>
    <row r="125" spans="1:3" x14ac:dyDescent="0.3">
      <c r="A125" s="37" t="s">
        <v>884</v>
      </c>
      <c r="B125" s="33" t="s">
        <v>803</v>
      </c>
      <c r="C125" s="33" t="s">
        <v>885</v>
      </c>
    </row>
    <row r="126" spans="1:3" x14ac:dyDescent="0.3">
      <c r="A126" s="37" t="s">
        <v>886</v>
      </c>
      <c r="B126" s="33" t="s">
        <v>803</v>
      </c>
      <c r="C126" s="33" t="s">
        <v>887</v>
      </c>
    </row>
    <row r="127" spans="1:3" x14ac:dyDescent="0.3">
      <c r="A127" s="37" t="s">
        <v>888</v>
      </c>
      <c r="B127" s="33" t="s">
        <v>803</v>
      </c>
      <c r="C127" s="33" t="s">
        <v>889</v>
      </c>
    </row>
    <row r="128" spans="1:3" x14ac:dyDescent="0.3">
      <c r="A128" s="37" t="s">
        <v>890</v>
      </c>
      <c r="B128" s="33" t="s">
        <v>803</v>
      </c>
      <c r="C128" s="33" t="s">
        <v>891</v>
      </c>
    </row>
    <row r="129" spans="1:3" x14ac:dyDescent="0.3">
      <c r="A129" s="37" t="s">
        <v>892</v>
      </c>
      <c r="B129" s="33" t="s">
        <v>803</v>
      </c>
      <c r="C129" s="33" t="s">
        <v>893</v>
      </c>
    </row>
    <row r="130" spans="1:3" x14ac:dyDescent="0.3">
      <c r="A130" s="37" t="s">
        <v>894</v>
      </c>
      <c r="B130" s="33" t="s">
        <v>803</v>
      </c>
      <c r="C130" s="33" t="s">
        <v>895</v>
      </c>
    </row>
    <row r="131" spans="1:3" x14ac:dyDescent="0.3">
      <c r="A131" s="37" t="s">
        <v>896</v>
      </c>
      <c r="B131" s="33" t="s">
        <v>803</v>
      </c>
      <c r="C131" s="33" t="s">
        <v>897</v>
      </c>
    </row>
    <row r="132" spans="1:3" x14ac:dyDescent="0.3">
      <c r="A132" s="37" t="s">
        <v>898</v>
      </c>
      <c r="B132" s="33" t="s">
        <v>803</v>
      </c>
      <c r="C132" s="33" t="s">
        <v>899</v>
      </c>
    </row>
    <row r="133" spans="1:3" x14ac:dyDescent="0.3">
      <c r="A133" s="37" t="s">
        <v>900</v>
      </c>
      <c r="B133" s="33" t="s">
        <v>803</v>
      </c>
      <c r="C133" s="33" t="s">
        <v>901</v>
      </c>
    </row>
    <row r="134" spans="1:3" x14ac:dyDescent="0.3">
      <c r="A134" s="37" t="s">
        <v>902</v>
      </c>
      <c r="B134" s="33" t="s">
        <v>803</v>
      </c>
      <c r="C134" s="33" t="s">
        <v>903</v>
      </c>
    </row>
    <row r="135" spans="1:3" x14ac:dyDescent="0.3">
      <c r="A135" s="37" t="s">
        <v>904</v>
      </c>
      <c r="B135" s="33" t="s">
        <v>803</v>
      </c>
      <c r="C135" s="33" t="s">
        <v>905</v>
      </c>
    </row>
    <row r="136" spans="1:3" x14ac:dyDescent="0.3">
      <c r="A136" s="37" t="s">
        <v>906</v>
      </c>
      <c r="B136" s="33" t="s">
        <v>803</v>
      </c>
      <c r="C136" s="33" t="s">
        <v>907</v>
      </c>
    </row>
  </sheetData>
  <hyperlinks>
    <hyperlink ref="B6" r:id="rId1"/>
    <hyperlink ref="B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F681"/>
  <sheetViews>
    <sheetView zoomScale="90" zoomScaleNormal="90" workbookViewId="0">
      <pane xSplit="5" ySplit="1" topLeftCell="S2" activePane="bottomRight" state="frozen"/>
      <selection pane="topRight" activeCell="F1" sqref="F1"/>
      <selection pane="bottomLeft" activeCell="A3" sqref="A3"/>
      <selection pane="bottomRight" activeCell="W1" sqref="W1"/>
    </sheetView>
  </sheetViews>
  <sheetFormatPr defaultColWidth="9.109375" defaultRowHeight="14.4" x14ac:dyDescent="0.3"/>
  <cols>
    <col min="1" max="1" width="10.44140625" style="1" bestFit="1" customWidth="1"/>
    <col min="2" max="2" width="12.109375" style="1" bestFit="1" customWidth="1"/>
    <col min="3" max="3" width="6.33203125" style="1" bestFit="1" customWidth="1"/>
    <col min="4" max="4" width="11.5546875" style="2" bestFit="1" customWidth="1"/>
    <col min="5" max="5" width="11.33203125" style="2" bestFit="1" customWidth="1"/>
    <col min="6" max="6" width="15.5546875" style="2" customWidth="1"/>
    <col min="7" max="9" width="15.44140625" style="2" customWidth="1"/>
    <col min="10" max="10" width="10.44140625" style="2" customWidth="1"/>
    <col min="11" max="11" width="13.109375" style="2" customWidth="1"/>
    <col min="12" max="12" width="8.33203125" style="1" bestFit="1" customWidth="1"/>
    <col min="13" max="13" width="12.44140625" style="1" bestFit="1" customWidth="1"/>
    <col min="14" max="14" width="12" style="1" bestFit="1" customWidth="1"/>
    <col min="15" max="15" width="19.109375" style="1" bestFit="1" customWidth="1"/>
    <col min="16" max="16" width="16" style="2" bestFit="1" customWidth="1"/>
    <col min="17" max="17" width="15.88671875" style="1" bestFit="1" customWidth="1"/>
    <col min="18" max="18" width="26.5546875" bestFit="1" customWidth="1"/>
    <col min="19" max="19" width="9.109375" bestFit="1" customWidth="1"/>
    <col min="20" max="20" width="41" bestFit="1" customWidth="1"/>
    <col min="21" max="21" width="14.88671875" style="1" bestFit="1" customWidth="1"/>
    <col min="22" max="22" width="12" style="1" bestFit="1" customWidth="1"/>
    <col min="23" max="23" width="10.33203125" style="1" customWidth="1"/>
    <col min="24" max="24" width="12.88671875" style="1" bestFit="1" customWidth="1"/>
    <col min="25" max="25" width="10.33203125" style="1" bestFit="1" customWidth="1"/>
    <col min="26" max="26" width="20.44140625" style="1" bestFit="1" customWidth="1"/>
    <col min="27" max="27" width="19.88671875" style="1" bestFit="1" customWidth="1"/>
    <col min="28" max="28" width="15.109375" style="1" bestFit="1" customWidth="1"/>
    <col min="29" max="29" width="14.5546875" style="1" bestFit="1" customWidth="1"/>
    <col min="30" max="30" width="19.88671875" style="1" bestFit="1" customWidth="1"/>
    <col min="31" max="31" width="23.88671875" style="1" bestFit="1" customWidth="1"/>
    <col min="32" max="32" width="26.88671875" style="1" bestFit="1" customWidth="1"/>
    <col min="33" max="33" width="28.6640625" style="1" bestFit="1" customWidth="1"/>
    <col min="34" max="34" width="24" style="1" bestFit="1" customWidth="1"/>
    <col min="35" max="35" width="27" style="1" bestFit="1" customWidth="1"/>
    <col min="36" max="36" width="28.88671875" style="1" bestFit="1" customWidth="1"/>
    <col min="37" max="37" width="23.5546875" style="1" bestFit="1" customWidth="1"/>
    <col min="38" max="38" width="26.5546875" style="1" bestFit="1" customWidth="1"/>
    <col min="39" max="39" width="28.5546875" style="1" bestFit="1" customWidth="1"/>
    <col min="40" max="40" width="12.5546875" style="1" bestFit="1" customWidth="1"/>
    <col min="41" max="41" width="20.44140625" style="1" bestFit="1" customWidth="1"/>
    <col min="42" max="42" width="13.88671875" style="1" bestFit="1" customWidth="1"/>
    <col min="43" max="43" width="21.6640625" style="1" bestFit="1" customWidth="1"/>
    <col min="44" max="44" width="19.88671875" style="1" bestFit="1" customWidth="1"/>
    <col min="45" max="45" width="16.109375" style="1" customWidth="1"/>
    <col min="46" max="46" width="20.44140625" style="1" bestFit="1" customWidth="1"/>
    <col min="47" max="47" width="19.88671875" style="1" bestFit="1" customWidth="1"/>
    <col min="48" max="48" width="15.109375" style="1" bestFit="1" customWidth="1"/>
    <col min="49" max="49" width="14.5546875" style="1" bestFit="1" customWidth="1"/>
    <col min="50" max="50" width="19.88671875" style="1" bestFit="1" customWidth="1"/>
    <col min="51" max="51" width="23.88671875" style="1" bestFit="1" customWidth="1"/>
    <col min="52" max="52" width="26.88671875" style="1" bestFit="1" customWidth="1"/>
    <col min="53" max="53" width="28.6640625" style="1" bestFit="1" customWidth="1"/>
    <col min="54" max="54" width="24" style="1" bestFit="1" customWidth="1"/>
    <col min="55" max="55" width="27" style="1" bestFit="1" customWidth="1"/>
    <col min="56" max="56" width="28.88671875" style="1" bestFit="1" customWidth="1"/>
    <col min="57" max="57" width="23.5546875" style="1" bestFit="1" customWidth="1"/>
    <col min="58" max="58" width="26.5546875" style="1" bestFit="1" customWidth="1"/>
    <col min="59" max="59" width="28.5546875" style="1" bestFit="1" customWidth="1"/>
    <col min="60" max="60" width="12.5546875" style="1" bestFit="1" customWidth="1"/>
    <col min="61" max="61" width="20.44140625" style="1" bestFit="1" customWidth="1"/>
    <col min="62" max="62" width="13.88671875" style="1" bestFit="1" customWidth="1"/>
    <col min="63" max="63" width="21.6640625" style="1" bestFit="1" customWidth="1"/>
    <col min="64" max="64" width="19.88671875" style="1" bestFit="1" customWidth="1"/>
    <col min="65" max="65" width="16.44140625" style="1" bestFit="1" customWidth="1"/>
    <col min="66" max="73" width="12.88671875" style="1" bestFit="1" customWidth="1"/>
    <col min="74" max="74" width="14.88671875" style="1" bestFit="1" customWidth="1"/>
    <col min="75" max="75" width="15.6640625" style="1" bestFit="1" customWidth="1"/>
    <col min="76" max="77" width="12.88671875" style="1" bestFit="1" customWidth="1"/>
    <col min="78" max="89" width="19.88671875" style="1" bestFit="1" customWidth="1"/>
    <col min="90" max="90" width="18.33203125" style="1" bestFit="1" customWidth="1"/>
    <col min="91" max="97" width="19.88671875" style="1" bestFit="1" customWidth="1"/>
    <col min="98" max="109" width="20.88671875" style="1" bestFit="1" customWidth="1"/>
    <col min="110" max="16384" width="9.109375" style="1"/>
  </cols>
  <sheetData>
    <row r="1" spans="1:110" s="8" customFormat="1" x14ac:dyDescent="0.3">
      <c r="A1" s="32" t="s">
        <v>29</v>
      </c>
      <c r="B1" s="32" t="s">
        <v>1</v>
      </c>
      <c r="C1" s="32" t="s">
        <v>0</v>
      </c>
      <c r="D1" s="34" t="s">
        <v>932</v>
      </c>
      <c r="E1" s="34" t="s">
        <v>933</v>
      </c>
      <c r="F1" s="35" t="s">
        <v>935</v>
      </c>
      <c r="G1" s="35" t="s">
        <v>937</v>
      </c>
      <c r="H1" s="35" t="s">
        <v>938</v>
      </c>
      <c r="I1" s="35" t="s">
        <v>940</v>
      </c>
      <c r="J1" s="40" t="s">
        <v>751</v>
      </c>
      <c r="K1" s="40" t="s">
        <v>752</v>
      </c>
      <c r="L1" s="37" t="s">
        <v>961</v>
      </c>
      <c r="M1" s="37" t="s">
        <v>240</v>
      </c>
      <c r="N1" s="37" t="s">
        <v>581</v>
      </c>
      <c r="O1" s="37" t="s">
        <v>941</v>
      </c>
      <c r="P1" s="41" t="s">
        <v>943</v>
      </c>
      <c r="Q1" s="36" t="s">
        <v>31</v>
      </c>
      <c r="R1" s="36" t="s">
        <v>582</v>
      </c>
      <c r="S1" s="36" t="s">
        <v>969</v>
      </c>
      <c r="T1" s="36" t="s">
        <v>970</v>
      </c>
      <c r="U1" s="36" t="s">
        <v>976</v>
      </c>
      <c r="V1" s="36" t="s">
        <v>44</v>
      </c>
      <c r="W1" s="42" t="s">
        <v>583</v>
      </c>
      <c r="X1" s="36" t="s">
        <v>589</v>
      </c>
      <c r="Y1" s="36" t="s">
        <v>967</v>
      </c>
      <c r="Z1" s="39" t="s">
        <v>960</v>
      </c>
      <c r="AA1" s="36" t="s">
        <v>959</v>
      </c>
      <c r="AB1" s="36" t="s">
        <v>958</v>
      </c>
      <c r="AC1" s="36" t="s">
        <v>957</v>
      </c>
      <c r="AD1" s="31" t="s">
        <v>799</v>
      </c>
      <c r="AE1" s="31" t="s">
        <v>802</v>
      </c>
      <c r="AF1" s="31" t="s">
        <v>804</v>
      </c>
      <c r="AG1" s="31" t="s">
        <v>805</v>
      </c>
      <c r="AH1" s="31" t="s">
        <v>806</v>
      </c>
      <c r="AI1" s="31" t="s">
        <v>807</v>
      </c>
      <c r="AJ1" s="31" t="s">
        <v>808</v>
      </c>
      <c r="AK1" s="31" t="s">
        <v>809</v>
      </c>
      <c r="AL1" s="31" t="s">
        <v>810</v>
      </c>
      <c r="AM1" s="37" t="s">
        <v>811</v>
      </c>
      <c r="AN1" s="38" t="s">
        <v>812</v>
      </c>
      <c r="AO1" s="38" t="s">
        <v>815</v>
      </c>
      <c r="AP1" s="38" t="s">
        <v>817</v>
      </c>
      <c r="AQ1" s="38" t="s">
        <v>819</v>
      </c>
      <c r="AR1" s="38" t="s">
        <v>821</v>
      </c>
      <c r="AS1" s="38" t="s">
        <v>823</v>
      </c>
      <c r="AT1" s="39" t="s">
        <v>949</v>
      </c>
      <c r="AU1" s="36" t="s">
        <v>950</v>
      </c>
      <c r="AV1" s="36" t="s">
        <v>951</v>
      </c>
      <c r="AW1" s="36" t="s">
        <v>952</v>
      </c>
      <c r="AX1" s="31" t="s">
        <v>927</v>
      </c>
      <c r="AY1" s="31" t="s">
        <v>914</v>
      </c>
      <c r="AZ1" s="31" t="s">
        <v>915</v>
      </c>
      <c r="BA1" s="31" t="s">
        <v>946</v>
      </c>
      <c r="BB1" s="31" t="s">
        <v>947</v>
      </c>
      <c r="BC1" s="31" t="s">
        <v>916</v>
      </c>
      <c r="BD1" s="31" t="s">
        <v>917</v>
      </c>
      <c r="BE1" s="31" t="s">
        <v>918</v>
      </c>
      <c r="BF1" s="31" t="s">
        <v>919</v>
      </c>
      <c r="BG1" s="31" t="s">
        <v>920</v>
      </c>
      <c r="BH1" s="31" t="s">
        <v>908</v>
      </c>
      <c r="BI1" s="31" t="s">
        <v>909</v>
      </c>
      <c r="BJ1" s="31" t="s">
        <v>910</v>
      </c>
      <c r="BK1" s="31" t="s">
        <v>911</v>
      </c>
      <c r="BL1" s="31" t="s">
        <v>912</v>
      </c>
      <c r="BM1" s="31" t="s">
        <v>913</v>
      </c>
      <c r="BN1" s="31" t="s">
        <v>825</v>
      </c>
      <c r="BO1" s="31" t="s">
        <v>826</v>
      </c>
      <c r="BP1" s="31" t="s">
        <v>827</v>
      </c>
      <c r="BQ1" s="31" t="s">
        <v>828</v>
      </c>
      <c r="BR1" s="31" t="s">
        <v>829</v>
      </c>
      <c r="BS1" s="31" t="s">
        <v>830</v>
      </c>
      <c r="BT1" s="31" t="s">
        <v>831</v>
      </c>
      <c r="BU1" s="37" t="s">
        <v>832</v>
      </c>
      <c r="BV1" s="37" t="s">
        <v>833</v>
      </c>
      <c r="BW1" s="37" t="s">
        <v>835</v>
      </c>
      <c r="BX1" s="37" t="s">
        <v>838</v>
      </c>
      <c r="BY1" s="37" t="s">
        <v>841</v>
      </c>
      <c r="BZ1" s="37" t="s">
        <v>843</v>
      </c>
      <c r="CA1" s="37" t="s">
        <v>846</v>
      </c>
      <c r="CB1" s="37" t="s">
        <v>848</v>
      </c>
      <c r="CC1" s="37" t="s">
        <v>850</v>
      </c>
      <c r="CD1" s="37" t="s">
        <v>852</v>
      </c>
      <c r="CE1" s="37" t="s">
        <v>854</v>
      </c>
      <c r="CF1" s="37" t="s">
        <v>856</v>
      </c>
      <c r="CG1" s="37" t="s">
        <v>858</v>
      </c>
      <c r="CH1" s="37" t="s">
        <v>860</v>
      </c>
      <c r="CI1" s="37" t="s">
        <v>862</v>
      </c>
      <c r="CJ1" s="37" t="s">
        <v>864</v>
      </c>
      <c r="CK1" s="37" t="s">
        <v>866</v>
      </c>
      <c r="CL1" s="37" t="s">
        <v>868</v>
      </c>
      <c r="CM1" s="37" t="s">
        <v>870</v>
      </c>
      <c r="CN1" s="37" t="s">
        <v>872</v>
      </c>
      <c r="CO1" s="37" t="s">
        <v>874</v>
      </c>
      <c r="CP1" s="37" t="s">
        <v>876</v>
      </c>
      <c r="CQ1" s="37" t="s">
        <v>878</v>
      </c>
      <c r="CR1" s="37" t="s">
        <v>880</v>
      </c>
      <c r="CS1" s="37" t="s">
        <v>882</v>
      </c>
      <c r="CT1" s="37" t="s">
        <v>884</v>
      </c>
      <c r="CU1" s="37" t="s">
        <v>886</v>
      </c>
      <c r="CV1" s="37" t="s">
        <v>888</v>
      </c>
      <c r="CW1" s="37" t="s">
        <v>890</v>
      </c>
      <c r="CX1" s="37" t="s">
        <v>892</v>
      </c>
      <c r="CY1" s="37" t="s">
        <v>894</v>
      </c>
      <c r="CZ1" s="37" t="s">
        <v>896</v>
      </c>
      <c r="DA1" s="37" t="s">
        <v>898</v>
      </c>
      <c r="DB1" s="37" t="s">
        <v>900</v>
      </c>
      <c r="DC1" s="37" t="s">
        <v>902</v>
      </c>
      <c r="DD1" s="37" t="s">
        <v>904</v>
      </c>
      <c r="DE1" s="37" t="s">
        <v>906</v>
      </c>
      <c r="DF1" s="21"/>
    </row>
    <row r="2" spans="1:110" x14ac:dyDescent="0.3">
      <c r="A2" s="1" t="s">
        <v>354</v>
      </c>
      <c r="B2" s="1" t="s">
        <v>2</v>
      </c>
      <c r="C2" s="4">
        <v>40470</v>
      </c>
      <c r="D2" s="2">
        <v>0.74722222222222223</v>
      </c>
      <c r="E2" s="2">
        <v>0.74861111111111101</v>
      </c>
      <c r="F2" s="9">
        <v>64560</v>
      </c>
      <c r="G2" s="9">
        <v>64680</v>
      </c>
      <c r="H2" s="9">
        <f>F2+4*86400/24</f>
        <v>78960</v>
      </c>
      <c r="I2" s="9">
        <f>G2+4*86400/24</f>
        <v>79080</v>
      </c>
      <c r="J2" s="17">
        <v>292.74722222222044</v>
      </c>
      <c r="K2" s="1">
        <v>1</v>
      </c>
      <c r="L2" s="1">
        <v>35000</v>
      </c>
      <c r="M2" s="1">
        <v>0</v>
      </c>
      <c r="N2" s="1" t="s">
        <v>26</v>
      </c>
      <c r="O2" s="1">
        <v>0</v>
      </c>
      <c r="P2" s="1" t="s">
        <v>15</v>
      </c>
      <c r="Q2" s="1">
        <v>0</v>
      </c>
      <c r="R2" s="1"/>
      <c r="S2" s="1"/>
      <c r="T2" s="1"/>
      <c r="U2" s="1" t="s">
        <v>274</v>
      </c>
      <c r="V2" s="1" t="s">
        <v>15</v>
      </c>
      <c r="W2" s="1" t="s">
        <v>584</v>
      </c>
      <c r="Y2" s="1" t="s">
        <v>753</v>
      </c>
      <c r="Z2" s="5">
        <v>128.44277797536455</v>
      </c>
      <c r="AA2" s="5">
        <v>69.215667622831788</v>
      </c>
      <c r="AB2" s="5">
        <v>2326.2137755530721</v>
      </c>
      <c r="AC2" s="5">
        <v>3102.4917391304357</v>
      </c>
      <c r="AD2" s="5">
        <v>0.13125846728943352</v>
      </c>
      <c r="AE2" s="5">
        <v>38.46231838799234</v>
      </c>
      <c r="AF2" s="5">
        <v>21.722846335002931</v>
      </c>
      <c r="AG2" s="5">
        <v>16.739472052989399</v>
      </c>
      <c r="AH2" s="5">
        <v>13.31749826012255</v>
      </c>
      <c r="AI2" s="5">
        <v>11.644262702215149</v>
      </c>
      <c r="AJ2" s="5">
        <v>1.6732355579074021</v>
      </c>
      <c r="AK2" s="5">
        <v>45.786639621754361</v>
      </c>
      <c r="AL2" s="5">
        <v>29.135939549677119</v>
      </c>
      <c r="AM2" s="5">
        <v>16.650700072077257</v>
      </c>
      <c r="AN2" s="18">
        <v>-3.7698695652172891E-3</v>
      </c>
      <c r="AO2" s="18">
        <v>-4.5788666666666256E-3</v>
      </c>
      <c r="AP2" s="18">
        <v>-2.7654413686956521E-3</v>
      </c>
      <c r="AQ2" s="18">
        <v>3.6041210000000001</v>
      </c>
      <c r="AR2" s="18">
        <v>3.558362655043576E-3</v>
      </c>
      <c r="AS2" s="18">
        <v>-0.6815705699705088</v>
      </c>
      <c r="AT2" s="5">
        <v>9.7134166217185811</v>
      </c>
      <c r="AU2" s="5">
        <v>6.8981106015628511</v>
      </c>
      <c r="AV2" s="5">
        <v>3.9682847854062757</v>
      </c>
      <c r="AW2" s="5">
        <v>47.724873158510171</v>
      </c>
      <c r="AX2" s="5">
        <v>0.32629083464277348</v>
      </c>
      <c r="AY2" s="5">
        <v>234.48183543605305</v>
      </c>
      <c r="AZ2" s="5">
        <v>130.05441736744976</v>
      </c>
      <c r="BA2" s="5">
        <v>104.77443662006455</v>
      </c>
      <c r="BB2" s="5">
        <v>40.186025647308512</v>
      </c>
      <c r="BC2" s="5">
        <v>35.000392767447231</v>
      </c>
      <c r="BD2" s="5">
        <v>7.4687610622361245</v>
      </c>
      <c r="BE2" s="5">
        <v>95.911115366147939</v>
      </c>
      <c r="BF2" s="5">
        <v>51.080535100148708</v>
      </c>
      <c r="BG2" s="5">
        <v>45.731464650796518</v>
      </c>
      <c r="BH2" s="18">
        <v>5.3455286948690135E-3</v>
      </c>
      <c r="BI2" s="18">
        <v>2.3035276065794665</v>
      </c>
      <c r="BJ2" s="18">
        <v>2.7318731812007221E-3</v>
      </c>
      <c r="BK2" s="18" t="s">
        <v>15</v>
      </c>
      <c r="BL2" s="18">
        <v>1.9251179668211284E-3</v>
      </c>
      <c r="BM2" s="18">
        <v>0.57213206720376697</v>
      </c>
      <c r="BN2" s="18">
        <v>10.553136171900585</v>
      </c>
      <c r="BO2" s="18">
        <v>6.3048080726266846</v>
      </c>
      <c r="BP2" s="18">
        <v>4.8649020904756579</v>
      </c>
      <c r="BQ2" s="18">
        <v>4.4809280521585961</v>
      </c>
      <c r="BR2" s="18">
        <v>3.9794410418278856</v>
      </c>
      <c r="BS2" s="18">
        <v>3.4567777887577984</v>
      </c>
      <c r="BT2" s="18">
        <v>2.7740621405821804</v>
      </c>
      <c r="BU2" s="18">
        <v>2.0482630296629352</v>
      </c>
      <c r="BV2" s="18">
        <v>1171.2368820318181</v>
      </c>
      <c r="BW2" s="18">
        <v>38452618.089643009</v>
      </c>
      <c r="BX2" s="7">
        <v>12.072577678997002</v>
      </c>
      <c r="BY2" s="7">
        <v>68.458683225690621</v>
      </c>
      <c r="BZ2" s="18">
        <v>2320.4349328695653</v>
      </c>
      <c r="CA2" s="18">
        <v>543.78672417391294</v>
      </c>
      <c r="CB2" s="18">
        <v>757.94621217391318</v>
      </c>
      <c r="CC2" s="18">
        <v>4138.4952987826082</v>
      </c>
      <c r="CD2" s="18">
        <v>4615.7906852173919</v>
      </c>
      <c r="CE2" s="18">
        <v>1252.2613913043479</v>
      </c>
      <c r="CF2" s="18">
        <v>333.78017252173913</v>
      </c>
      <c r="CG2" s="18">
        <v>1483.5217168695651</v>
      </c>
      <c r="CH2" s="18">
        <v>1393.8427301565221</v>
      </c>
      <c r="CI2" s="18">
        <v>181.05877008695651</v>
      </c>
      <c r="CJ2" s="18">
        <v>5.1709469217391311</v>
      </c>
      <c r="CK2" s="18">
        <v>54.284368695652176</v>
      </c>
      <c r="CL2" s="18">
        <v>142.41879652173915</v>
      </c>
      <c r="CM2" s="18">
        <v>195.7224876521739</v>
      </c>
      <c r="CN2" s="18">
        <v>195.48404146086949</v>
      </c>
      <c r="CO2" s="18">
        <v>115.01943652173912</v>
      </c>
      <c r="CP2" s="18">
        <v>61.825646845217378</v>
      </c>
      <c r="CQ2" s="18">
        <v>26.513374608695649</v>
      </c>
      <c r="CR2" s="18">
        <v>23.021207652173914</v>
      </c>
      <c r="CS2" s="18">
        <v>20.024362573913038</v>
      </c>
      <c r="CT2" s="18">
        <v>16.422953182608694</v>
      </c>
      <c r="CU2" s="18">
        <v>7.0898619826086957</v>
      </c>
      <c r="CV2" s="18">
        <v>6.091983304347826</v>
      </c>
      <c r="CW2" s="18">
        <v>6.7012048695652187</v>
      </c>
      <c r="CX2" s="18">
        <v>7.6059472695652186</v>
      </c>
      <c r="CY2" s="18">
        <v>6.7496765217391301</v>
      </c>
      <c r="CZ2" s="18">
        <v>5.0883696695652176</v>
      </c>
      <c r="DA2" s="18">
        <v>1.671913015652174</v>
      </c>
      <c r="DB2" s="18">
        <v>1.2058437565217393</v>
      </c>
      <c r="DC2" s="18">
        <v>1.7347714782608694</v>
      </c>
      <c r="DD2" s="18">
        <v>2.1564953043478261</v>
      </c>
      <c r="DE2" s="18">
        <v>2.0943053913043475</v>
      </c>
    </row>
    <row r="3" spans="1:110" x14ac:dyDescent="0.3">
      <c r="A3" s="1" t="s">
        <v>355</v>
      </c>
      <c r="B3" s="1" t="s">
        <v>2</v>
      </c>
      <c r="C3" s="4">
        <v>40470</v>
      </c>
      <c r="D3" s="2">
        <v>0.74861111111111101</v>
      </c>
      <c r="E3" s="2">
        <v>0.75</v>
      </c>
      <c r="F3" s="9">
        <v>64680</v>
      </c>
      <c r="G3" s="9">
        <v>64800</v>
      </c>
      <c r="H3" s="9">
        <f t="shared" ref="H3:H66" si="0">F3+4*86400/24</f>
        <v>79080</v>
      </c>
      <c r="I3" s="9">
        <f t="shared" ref="I3:I66" si="1">G3+4*86400/24</f>
        <v>79200</v>
      </c>
      <c r="J3" s="17">
        <v>292.74861111111386</v>
      </c>
      <c r="K3" s="1">
        <v>1</v>
      </c>
      <c r="L3" s="1">
        <v>35000</v>
      </c>
      <c r="M3" s="1">
        <v>0</v>
      </c>
      <c r="N3" s="1" t="s">
        <v>26</v>
      </c>
      <c r="O3" s="1">
        <v>0</v>
      </c>
      <c r="P3" s="1" t="s">
        <v>15</v>
      </c>
      <c r="Q3" s="1">
        <v>1</v>
      </c>
      <c r="R3" s="1"/>
      <c r="S3" s="1"/>
      <c r="T3" s="1"/>
      <c r="U3" s="1" t="s">
        <v>274</v>
      </c>
      <c r="V3" s="1" t="s">
        <v>15</v>
      </c>
      <c r="W3" s="1" t="s">
        <v>584</v>
      </c>
      <c r="Y3" s="1" t="s">
        <v>753</v>
      </c>
      <c r="Z3" s="5">
        <v>121.58524654316307</v>
      </c>
      <c r="AA3" s="5">
        <v>67.727212328718494</v>
      </c>
      <c r="AB3" s="5">
        <v>2335.3285069165704</v>
      </c>
      <c r="AC3" s="5">
        <v>3038.1808695652171</v>
      </c>
      <c r="AD3" s="5">
        <v>0.9396797971072538</v>
      </c>
      <c r="AE3" s="5">
        <v>45.999864365601866</v>
      </c>
      <c r="AF3" s="5">
        <v>25.855461178435892</v>
      </c>
      <c r="AG3" s="5">
        <v>20.144403187165967</v>
      </c>
      <c r="AH3" s="5">
        <v>12.012847587923401</v>
      </c>
      <c r="AI3" s="5">
        <v>10.199826584709099</v>
      </c>
      <c r="AJ3" s="5">
        <v>1.8130210032143019</v>
      </c>
      <c r="AK3" s="5">
        <v>40.967648563237901</v>
      </c>
      <c r="AL3" s="5">
        <v>26.864110097777495</v>
      </c>
      <c r="AM3" s="5">
        <v>14.103538465460435</v>
      </c>
      <c r="AN3" s="18">
        <v>-9.963086956521627E-3</v>
      </c>
      <c r="AO3" s="18">
        <v>0.18389149999999993</v>
      </c>
      <c r="AP3" s="18">
        <v>-3.4091470869565218E-3</v>
      </c>
      <c r="AQ3" s="18" t="s">
        <v>15</v>
      </c>
      <c r="AR3" s="18">
        <v>3.9448430610380123E-3</v>
      </c>
      <c r="AS3" s="18">
        <v>-0.65368249220193475</v>
      </c>
      <c r="AT3" s="5">
        <v>11.005439111279175</v>
      </c>
      <c r="AU3" s="5">
        <v>12.393442594435189</v>
      </c>
      <c r="AV3" s="5">
        <v>4.3889662614680098</v>
      </c>
      <c r="AW3" s="5">
        <v>44.21086461620007</v>
      </c>
      <c r="AX3" s="5">
        <v>5.422293440598152E-2</v>
      </c>
      <c r="AY3" s="5">
        <v>188.15653450787443</v>
      </c>
      <c r="AZ3" s="5">
        <v>103.49040539266311</v>
      </c>
      <c r="BA3" s="5">
        <v>84.772552532455123</v>
      </c>
      <c r="BB3" s="5">
        <v>36.978514274019091</v>
      </c>
      <c r="BC3" s="5">
        <v>30.767441342333104</v>
      </c>
      <c r="BD3" s="5">
        <v>7.904547600938109</v>
      </c>
      <c r="BE3" s="5">
        <v>72.544132081525277</v>
      </c>
      <c r="BF3" s="5">
        <v>33.715824285117371</v>
      </c>
      <c r="BG3" s="5">
        <v>39.805421931517259</v>
      </c>
      <c r="BH3" s="18">
        <v>5.8522216442914313E-3</v>
      </c>
      <c r="BI3" s="18">
        <v>2.2618449806755101</v>
      </c>
      <c r="BJ3" s="18">
        <v>5.101480827213456E-4</v>
      </c>
      <c r="BK3" s="18" t="s">
        <v>15</v>
      </c>
      <c r="BL3" s="18">
        <v>6.1764744422700526E-4</v>
      </c>
      <c r="BM3" s="18">
        <v>0.12324023527321248</v>
      </c>
      <c r="BN3" s="18">
        <v>12.209342151670901</v>
      </c>
      <c r="BO3" s="18">
        <v>7.6049303919818767</v>
      </c>
      <c r="BP3" s="18">
        <v>6.0411886347831221</v>
      </c>
      <c r="BQ3" s="18">
        <v>5.3764699229872637</v>
      </c>
      <c r="BR3" s="18">
        <v>4.7337899827918646</v>
      </c>
      <c r="BS3" s="18">
        <v>4.037707936550718</v>
      </c>
      <c r="BT3" s="18">
        <v>3.4050017628205076</v>
      </c>
      <c r="BU3" s="18">
        <v>2.5914335820156156</v>
      </c>
      <c r="BV3" s="18">
        <v>3011.0801907384607</v>
      </c>
      <c r="BW3" s="18">
        <v>1126480646.1522446</v>
      </c>
      <c r="BX3" s="7">
        <v>14.981276869129733</v>
      </c>
      <c r="BY3" s="7">
        <v>279.30681064812649</v>
      </c>
      <c r="BZ3" s="18">
        <v>2702.490226285714</v>
      </c>
      <c r="CA3" s="18">
        <v>1700.4997876571422</v>
      </c>
      <c r="CB3" s="18">
        <v>4044.8244799999993</v>
      </c>
      <c r="CC3" s="18">
        <v>11571.421485714289</v>
      </c>
      <c r="CD3" s="18">
        <v>11661.493577142857</v>
      </c>
      <c r="CE3" s="18">
        <v>3554.5173714285725</v>
      </c>
      <c r="CF3" s="18">
        <v>298.10231999999996</v>
      </c>
      <c r="CG3" s="18">
        <v>1075.0152777142855</v>
      </c>
      <c r="CH3" s="18">
        <v>1054.8424982857141</v>
      </c>
      <c r="CI3" s="18">
        <v>163.9907817142857</v>
      </c>
      <c r="CJ3" s="18">
        <v>57.544548571428571</v>
      </c>
      <c r="CK3" s="18">
        <v>299.16754514285731</v>
      </c>
      <c r="CL3" s="18">
        <v>684.35121737142856</v>
      </c>
      <c r="CM3" s="18">
        <v>1040.6616891428571</v>
      </c>
      <c r="CN3" s="18">
        <v>978.38834057142878</v>
      </c>
      <c r="CO3" s="18">
        <v>496.38281828571417</v>
      </c>
      <c r="CP3" s="18">
        <v>287.38010925714292</v>
      </c>
      <c r="CQ3" s="18">
        <v>262.86295085714278</v>
      </c>
      <c r="CR3" s="18">
        <v>293.47435634285722</v>
      </c>
      <c r="CS3" s="18">
        <v>382.17612342857137</v>
      </c>
      <c r="CT3" s="18">
        <v>409.34563977142858</v>
      </c>
      <c r="CU3" s="18">
        <v>362.30151542857158</v>
      </c>
      <c r="CV3" s="18">
        <v>306.83595222857144</v>
      </c>
      <c r="CW3" s="18">
        <v>244.02213600000002</v>
      </c>
      <c r="CX3" s="18">
        <v>193.46095314285716</v>
      </c>
      <c r="CY3" s="18">
        <v>148.71166742857142</v>
      </c>
      <c r="CZ3" s="18">
        <v>113.23486285714284</v>
      </c>
      <c r="DA3" s="18">
        <v>86.027762285714275</v>
      </c>
      <c r="DB3" s="18">
        <v>73.867133942857166</v>
      </c>
      <c r="DC3" s="18">
        <v>70.958617371428559</v>
      </c>
      <c r="DD3" s="18">
        <v>64.440470399999995</v>
      </c>
      <c r="DE3" s="18">
        <v>53.254332342857147</v>
      </c>
    </row>
    <row r="4" spans="1:110" x14ac:dyDescent="0.3">
      <c r="A4" s="1" t="s">
        <v>356</v>
      </c>
      <c r="B4" s="1" t="s">
        <v>2</v>
      </c>
      <c r="C4" s="4">
        <v>40470</v>
      </c>
      <c r="D4" s="2">
        <v>0.75</v>
      </c>
      <c r="E4" s="2">
        <v>0.75069444444444444</v>
      </c>
      <c r="F4" s="9">
        <v>64800</v>
      </c>
      <c r="G4" s="9">
        <v>64860</v>
      </c>
      <c r="H4" s="9">
        <f t="shared" si="0"/>
        <v>79200</v>
      </c>
      <c r="I4" s="9">
        <f t="shared" si="1"/>
        <v>79260</v>
      </c>
      <c r="J4" s="17">
        <v>292.75</v>
      </c>
      <c r="K4" s="1">
        <v>1</v>
      </c>
      <c r="L4" s="1">
        <v>35000</v>
      </c>
      <c r="M4" s="1">
        <v>0</v>
      </c>
      <c r="N4" s="1" t="s">
        <v>26</v>
      </c>
      <c r="O4" s="1">
        <v>0</v>
      </c>
      <c r="P4" s="1" t="s">
        <v>15</v>
      </c>
      <c r="Q4" s="1">
        <v>2</v>
      </c>
      <c r="R4" s="1"/>
      <c r="S4" s="1"/>
      <c r="T4" s="1"/>
      <c r="U4" s="1" t="s">
        <v>274</v>
      </c>
      <c r="V4" s="1" t="s">
        <v>15</v>
      </c>
      <c r="W4" s="1" t="s">
        <v>584</v>
      </c>
      <c r="Y4" s="1" t="s">
        <v>753</v>
      </c>
      <c r="Z4" s="5">
        <v>130.08761164067846</v>
      </c>
      <c r="AA4" s="5">
        <v>70.227328845996368</v>
      </c>
      <c r="AB4" s="5">
        <v>2347.0852672259894</v>
      </c>
      <c r="AC4" s="5">
        <v>2899.914181818182</v>
      </c>
      <c r="AD4" s="5">
        <v>1.8607781545191564</v>
      </c>
      <c r="AE4" s="5">
        <v>281.07117089010751</v>
      </c>
      <c r="AF4" s="5">
        <v>158.13704369152975</v>
      </c>
      <c r="AG4" s="5">
        <v>122.93412719857777</v>
      </c>
      <c r="AH4" s="5">
        <v>42.28470766419953</v>
      </c>
      <c r="AI4" s="5">
        <v>32.46679969083317</v>
      </c>
      <c r="AJ4" s="5">
        <v>9.8179079733663634</v>
      </c>
      <c r="AK4" s="5">
        <v>56.79754404350669</v>
      </c>
      <c r="AL4" s="5">
        <v>37.248905245125869</v>
      </c>
      <c r="AM4" s="5">
        <v>19.548638798380814</v>
      </c>
      <c r="AN4" s="18">
        <v>-7.5609999999998881E-3</v>
      </c>
      <c r="AO4" s="18" t="s">
        <v>15</v>
      </c>
      <c r="AP4" s="18">
        <v>-3.1873694545454549E-3</v>
      </c>
      <c r="AQ4" s="18" t="s">
        <v>15</v>
      </c>
      <c r="AR4" s="18">
        <v>4.3360525255416024E-3</v>
      </c>
      <c r="AS4" s="18">
        <v>-0.47835550799278737</v>
      </c>
      <c r="AT4" s="5">
        <v>12.952868523194208</v>
      </c>
      <c r="AU4" s="5">
        <v>7.3836307524889957</v>
      </c>
      <c r="AV4" s="5">
        <v>6.2796286976029707</v>
      </c>
      <c r="AW4" s="5">
        <v>33.907315101210607</v>
      </c>
      <c r="AX4" s="5">
        <v>1.1894943625677036E-2</v>
      </c>
      <c r="AY4" s="5">
        <v>563.57611932523957</v>
      </c>
      <c r="AZ4" s="5">
        <v>311.15511908343791</v>
      </c>
      <c r="BA4" s="5">
        <v>253.05238236203621</v>
      </c>
      <c r="BB4" s="5">
        <v>123.69399636857932</v>
      </c>
      <c r="BC4" s="5">
        <v>82.850364007002071</v>
      </c>
      <c r="BD4" s="5">
        <v>43.612049715164076</v>
      </c>
      <c r="BE4" s="5">
        <v>50.162394048890867</v>
      </c>
      <c r="BF4" s="5">
        <v>30.006325959310814</v>
      </c>
      <c r="BG4" s="5">
        <v>21.709556270709772</v>
      </c>
      <c r="BH4" s="18">
        <v>4.6930518428842903E-3</v>
      </c>
      <c r="BI4" s="18" t="s">
        <v>15</v>
      </c>
      <c r="BJ4" s="18">
        <v>2.5871089912076129E-4</v>
      </c>
      <c r="BK4" s="18" t="s">
        <v>15</v>
      </c>
      <c r="BL4" s="18">
        <v>3.7319802336175701E-4</v>
      </c>
      <c r="BM4" s="18">
        <v>0.13784107413522922</v>
      </c>
      <c r="BN4" s="18">
        <v>74.397023239762134</v>
      </c>
      <c r="BO4" s="18">
        <v>47.846132259667939</v>
      </c>
      <c r="BP4" s="18">
        <v>35.893888192099681</v>
      </c>
      <c r="BQ4" s="18">
        <v>32.189380419378779</v>
      </c>
      <c r="BR4" s="18">
        <v>29.045056835933153</v>
      </c>
      <c r="BS4" s="18">
        <v>25.318231191988968</v>
      </c>
      <c r="BT4" s="18">
        <v>20.605325513258556</v>
      </c>
      <c r="BU4" s="18">
        <v>15.776133238018295</v>
      </c>
      <c r="BV4" s="18">
        <v>7888.5801919767437</v>
      </c>
      <c r="BW4" s="18">
        <v>2772815465.4926929</v>
      </c>
      <c r="BX4" s="7">
        <v>14.498301928718476</v>
      </c>
      <c r="BY4" s="7">
        <v>398.06183066830533</v>
      </c>
      <c r="BZ4" s="18">
        <v>1782.3188977777779</v>
      </c>
      <c r="CA4" s="18">
        <v>1052.2732789333334</v>
      </c>
      <c r="CB4" s="18">
        <v>10808.301155555553</v>
      </c>
      <c r="CC4" s="18">
        <v>33934.915555555555</v>
      </c>
      <c r="CD4" s="18">
        <v>33665.256888888893</v>
      </c>
      <c r="CE4" s="18">
        <v>9966.2520888888866</v>
      </c>
      <c r="CF4" s="18">
        <v>112.81784888888889</v>
      </c>
      <c r="CG4" s="18">
        <v>1375.9875271111111</v>
      </c>
      <c r="CH4" s="18">
        <v>1196.8776462222222</v>
      </c>
      <c r="CI4" s="18">
        <v>48.478751999999993</v>
      </c>
      <c r="CJ4" s="18">
        <v>185.00641422222225</v>
      </c>
      <c r="CK4" s="18">
        <v>3029.3099377777776</v>
      </c>
      <c r="CL4" s="18">
        <v>4944.6390400000009</v>
      </c>
      <c r="CM4" s="18">
        <v>4603.3614577777762</v>
      </c>
      <c r="CN4" s="18">
        <v>4263.2529066666666</v>
      </c>
      <c r="CO4" s="18">
        <v>3928.1130666666672</v>
      </c>
      <c r="CP4" s="18">
        <v>2768.4299733333332</v>
      </c>
      <c r="CQ4" s="18">
        <v>774.35338666666667</v>
      </c>
      <c r="CR4" s="18">
        <v>112.16354488888891</v>
      </c>
      <c r="CS4" s="18">
        <v>125.11776</v>
      </c>
      <c r="CT4" s="18">
        <v>165.61740159999994</v>
      </c>
      <c r="CU4" s="18">
        <v>241.85675377777778</v>
      </c>
      <c r="CV4" s="18">
        <v>240.05063466666672</v>
      </c>
      <c r="CW4" s="18">
        <v>150.92593031111113</v>
      </c>
      <c r="CX4" s="18">
        <v>97.421728000000016</v>
      </c>
      <c r="CY4" s="18">
        <v>52.778348088888883</v>
      </c>
      <c r="CZ4" s="18">
        <v>45.553494399999991</v>
      </c>
      <c r="DA4" s="18">
        <v>96.53584711111111</v>
      </c>
      <c r="DB4" s="18">
        <v>167.09533866666669</v>
      </c>
      <c r="DC4" s="18">
        <v>229.63096533333328</v>
      </c>
      <c r="DD4" s="18">
        <v>241.18257777777771</v>
      </c>
      <c r="DE4" s="18">
        <v>201.74989866666664</v>
      </c>
    </row>
    <row r="5" spans="1:110" x14ac:dyDescent="0.3">
      <c r="A5" s="1" t="s">
        <v>357</v>
      </c>
      <c r="B5" s="1" t="s">
        <v>2</v>
      </c>
      <c r="C5" s="4">
        <v>40470</v>
      </c>
      <c r="D5" s="2">
        <v>0.75069444444444444</v>
      </c>
      <c r="E5" s="2">
        <v>0.75138888888888899</v>
      </c>
      <c r="F5" s="9">
        <v>64860</v>
      </c>
      <c r="G5" s="9">
        <v>64920</v>
      </c>
      <c r="H5" s="9">
        <f t="shared" si="0"/>
        <v>79260</v>
      </c>
      <c r="I5" s="9">
        <f t="shared" si="1"/>
        <v>79320</v>
      </c>
      <c r="J5" s="17">
        <v>292.75069444444671</v>
      </c>
      <c r="K5" s="1">
        <v>1</v>
      </c>
      <c r="L5" s="1">
        <v>35000</v>
      </c>
      <c r="M5" s="1">
        <v>0</v>
      </c>
      <c r="N5" s="1" t="s">
        <v>26</v>
      </c>
      <c r="O5" s="1">
        <v>0</v>
      </c>
      <c r="P5" s="1" t="s">
        <v>15</v>
      </c>
      <c r="Q5" s="1">
        <v>3</v>
      </c>
      <c r="R5" s="1"/>
      <c r="S5" s="1"/>
      <c r="T5" s="1"/>
      <c r="U5" s="1" t="s">
        <v>274</v>
      </c>
      <c r="V5" s="1" t="s">
        <v>15</v>
      </c>
      <c r="W5" s="1" t="s">
        <v>584</v>
      </c>
      <c r="Y5" s="1" t="s">
        <v>753</v>
      </c>
      <c r="Z5" s="5">
        <v>124.30436994719447</v>
      </c>
      <c r="AA5" s="5">
        <v>66.913140573857675</v>
      </c>
      <c r="AB5" s="5">
        <v>2366.9709839211991</v>
      </c>
      <c r="AC5" s="5">
        <v>2777.5920000000006</v>
      </c>
      <c r="AD5" s="5">
        <v>2.7807558162042412</v>
      </c>
      <c r="AE5" s="5">
        <v>5814.1486290703169</v>
      </c>
      <c r="AF5" s="5">
        <v>3115.8299831252798</v>
      </c>
      <c r="AG5" s="5">
        <v>2698.3186459450349</v>
      </c>
      <c r="AH5" s="5">
        <v>404.58503243600995</v>
      </c>
      <c r="AI5" s="5">
        <v>269.5115447065304</v>
      </c>
      <c r="AJ5" s="5">
        <v>135.07348772947955</v>
      </c>
      <c r="AK5" s="5">
        <v>320.31688885153409</v>
      </c>
      <c r="AL5" s="5">
        <v>168.01474277068766</v>
      </c>
      <c r="AM5" s="5">
        <v>152.30214608084637</v>
      </c>
      <c r="AN5" s="18">
        <v>0.15582336363636376</v>
      </c>
      <c r="AO5" s="18">
        <v>1.5537597000000001</v>
      </c>
      <c r="AP5" s="18">
        <v>0.35539120000000002</v>
      </c>
      <c r="AQ5" s="18">
        <v>1.2257060909090909</v>
      </c>
      <c r="AR5" s="18">
        <v>7.3464393364747757E-3</v>
      </c>
      <c r="AS5" s="18">
        <v>-0.52117886743944664</v>
      </c>
      <c r="AT5" s="5">
        <v>9.8811670654253341</v>
      </c>
      <c r="AU5" s="5">
        <v>6.675033299262787</v>
      </c>
      <c r="AV5" s="5">
        <v>9.0938639127040268</v>
      </c>
      <c r="AW5" s="5">
        <v>35.517211862901</v>
      </c>
      <c r="AX5" s="5">
        <v>4.8321217377489852E-3</v>
      </c>
      <c r="AY5" s="5">
        <v>2370.9456727476713</v>
      </c>
      <c r="AZ5" s="5">
        <v>1195.3299133673891</v>
      </c>
      <c r="BA5" s="5">
        <v>1177.920775928912</v>
      </c>
      <c r="BB5" s="5">
        <v>147.07623929645436</v>
      </c>
      <c r="BC5" s="5">
        <v>92.068043313919063</v>
      </c>
      <c r="BD5" s="5">
        <v>63.852836028424257</v>
      </c>
      <c r="BE5" s="5">
        <v>147.15467340859865</v>
      </c>
      <c r="BF5" s="5">
        <v>73.445427977270882</v>
      </c>
      <c r="BG5" s="5">
        <v>74.898559361598288</v>
      </c>
      <c r="BH5" s="18">
        <v>6.9176065359736555E-2</v>
      </c>
      <c r="BI5" s="18">
        <v>0.16462987740453974</v>
      </c>
      <c r="BJ5" s="18">
        <v>0.15661031117506907</v>
      </c>
      <c r="BK5" s="18">
        <v>0.17760794442223249</v>
      </c>
      <c r="BL5" s="18">
        <v>1.3058235153929172E-3</v>
      </c>
      <c r="BM5" s="18">
        <v>6.7417773457374597E-2</v>
      </c>
      <c r="BN5" s="18">
        <v>1400.150352685702</v>
      </c>
      <c r="BO5" s="18">
        <v>953.01473717230385</v>
      </c>
      <c r="BP5" s="18">
        <v>762.66489326727469</v>
      </c>
      <c r="BQ5" s="18">
        <v>693.63688503660751</v>
      </c>
      <c r="BR5" s="18">
        <v>628.88773012496677</v>
      </c>
      <c r="BS5" s="18">
        <v>558.70616938211344</v>
      </c>
      <c r="BT5" s="18">
        <v>467.34988213197187</v>
      </c>
      <c r="BU5" s="18">
        <v>349.73797926937561</v>
      </c>
      <c r="BV5" s="18">
        <v>32085.829035270599</v>
      </c>
      <c r="BW5" s="18">
        <v>5286412718.796155</v>
      </c>
      <c r="BX5" s="7">
        <v>15.848723599138049</v>
      </c>
      <c r="BY5" s="7">
        <v>340.64827258162831</v>
      </c>
      <c r="BZ5" s="18">
        <v>3556.662100363636</v>
      </c>
      <c r="CA5" s="18">
        <v>875.00706909090911</v>
      </c>
      <c r="CB5" s="18">
        <v>36758.458181818176</v>
      </c>
      <c r="CC5" s="18">
        <v>122874.62690909093</v>
      </c>
      <c r="CD5" s="18">
        <v>122770.00727272728</v>
      </c>
      <c r="CE5" s="18">
        <v>36444.45963636363</v>
      </c>
      <c r="CF5" s="18">
        <v>103.97518545454547</v>
      </c>
      <c r="CG5" s="18">
        <v>775.96989090909085</v>
      </c>
      <c r="CH5" s="18">
        <v>300.96858181818175</v>
      </c>
      <c r="CI5" s="18">
        <v>0</v>
      </c>
      <c r="CJ5" s="18">
        <v>0</v>
      </c>
      <c r="CK5" s="18">
        <v>20042.060509090912</v>
      </c>
      <c r="CL5" s="18">
        <v>30044.760727272715</v>
      </c>
      <c r="CM5" s="18">
        <v>24991.707636363633</v>
      </c>
      <c r="CN5" s="18">
        <v>23556.07592727273</v>
      </c>
      <c r="CO5" s="18">
        <v>25737.846690909089</v>
      </c>
      <c r="CP5" s="18">
        <v>19484.6944</v>
      </c>
      <c r="CQ5" s="18">
        <v>4796.6319709090903</v>
      </c>
      <c r="CR5" s="18">
        <v>0.92015019636363626</v>
      </c>
      <c r="CS5" s="18">
        <v>1.5165876363636364</v>
      </c>
      <c r="CT5" s="18">
        <v>13.158266181818181</v>
      </c>
      <c r="CU5" s="18">
        <v>126.78925643636364</v>
      </c>
      <c r="CV5" s="18">
        <v>437.52267054545462</v>
      </c>
      <c r="CW5" s="18">
        <v>288.38128000000006</v>
      </c>
      <c r="CX5" s="18">
        <v>173.67354376727272</v>
      </c>
      <c r="CY5" s="18">
        <v>97.92443485090908</v>
      </c>
      <c r="CZ5" s="18">
        <v>97.004986763636367</v>
      </c>
      <c r="DA5" s="18">
        <v>215.42254836363639</v>
      </c>
      <c r="DB5" s="18">
        <v>327.60090181818185</v>
      </c>
      <c r="DC5" s="18">
        <v>409.30478545454554</v>
      </c>
      <c r="DD5" s="18">
        <v>408.55208727272719</v>
      </c>
      <c r="DE5" s="18">
        <v>325.34295272727269</v>
      </c>
    </row>
    <row r="6" spans="1:110" x14ac:dyDescent="0.3">
      <c r="A6" s="1" t="s">
        <v>358</v>
      </c>
      <c r="B6" s="1" t="s">
        <v>2</v>
      </c>
      <c r="C6" s="4">
        <v>40470</v>
      </c>
      <c r="D6" s="2">
        <v>0.75138888888888899</v>
      </c>
      <c r="E6" s="2">
        <v>0.75208333333333333</v>
      </c>
      <c r="F6" s="9">
        <v>64920</v>
      </c>
      <c r="G6" s="9">
        <v>64980</v>
      </c>
      <c r="H6" s="9">
        <f t="shared" si="0"/>
        <v>79320</v>
      </c>
      <c r="I6" s="9">
        <f t="shared" si="1"/>
        <v>79380</v>
      </c>
      <c r="J6" s="17">
        <v>292.75138888888614</v>
      </c>
      <c r="K6" s="1">
        <v>1</v>
      </c>
      <c r="L6" s="1">
        <v>35000</v>
      </c>
      <c r="M6" s="1">
        <v>0</v>
      </c>
      <c r="N6" s="1" t="s">
        <v>26</v>
      </c>
      <c r="O6" s="1">
        <v>0</v>
      </c>
      <c r="P6" s="1" t="s">
        <v>15</v>
      </c>
      <c r="Q6" s="1">
        <v>4</v>
      </c>
      <c r="R6" s="1"/>
      <c r="S6" s="1"/>
      <c r="T6" s="1"/>
      <c r="U6" s="1" t="s">
        <v>274</v>
      </c>
      <c r="V6" s="1" t="s">
        <v>15</v>
      </c>
      <c r="W6" s="1" t="s">
        <v>584</v>
      </c>
      <c r="Y6" s="1" t="s">
        <v>753</v>
      </c>
      <c r="Z6" s="5">
        <v>117.16252181972365</v>
      </c>
      <c r="AA6" s="5">
        <v>64.59306679437536</v>
      </c>
      <c r="AB6" s="5">
        <v>2393.8189138535772</v>
      </c>
      <c r="AC6" s="5">
        <v>2636.5685454545451</v>
      </c>
      <c r="AD6" s="5">
        <v>3.6822483966883088</v>
      </c>
      <c r="AE6" s="5">
        <v>18903.509563728538</v>
      </c>
      <c r="AF6" s="5">
        <v>10764.231712436447</v>
      </c>
      <c r="AG6" s="5">
        <v>8139.2778512920913</v>
      </c>
      <c r="AH6" s="5">
        <v>234.98409266535458</v>
      </c>
      <c r="AI6" s="5">
        <v>198.7694590619196</v>
      </c>
      <c r="AJ6" s="5">
        <v>36.214633603434976</v>
      </c>
      <c r="AK6" s="5">
        <v>234.34575723201453</v>
      </c>
      <c r="AL6" s="5">
        <v>154.82971202389544</v>
      </c>
      <c r="AM6" s="5">
        <v>79.516045208119081</v>
      </c>
      <c r="AN6" s="18">
        <v>1.2145135454545455</v>
      </c>
      <c r="AO6" s="18">
        <v>1.3716138181818183</v>
      </c>
      <c r="AP6" s="18">
        <v>2.9108950363636366</v>
      </c>
      <c r="AQ6" s="18">
        <v>0.61677186363636372</v>
      </c>
      <c r="AR6" s="18">
        <v>3.0680342773624584E-2</v>
      </c>
      <c r="AS6" s="18">
        <v>-0.65836450115045442</v>
      </c>
      <c r="AT6" s="5">
        <v>12.079434270372746</v>
      </c>
      <c r="AU6" s="5">
        <v>8.9739467108379003</v>
      </c>
      <c r="AV6" s="5">
        <v>13.781046992712286</v>
      </c>
      <c r="AW6" s="5">
        <v>51.607339860502286</v>
      </c>
      <c r="AX6" s="5">
        <v>0.14761206709123761</v>
      </c>
      <c r="AY6" s="5">
        <v>4998.5743393523753</v>
      </c>
      <c r="AZ6" s="5">
        <v>2843.3322931023263</v>
      </c>
      <c r="BA6" s="5">
        <v>2188.5724767921024</v>
      </c>
      <c r="BB6" s="5">
        <v>131.29676131751958</v>
      </c>
      <c r="BC6" s="5">
        <v>86.896010151243956</v>
      </c>
      <c r="BD6" s="5">
        <v>53.096026731134394</v>
      </c>
      <c r="BE6" s="5">
        <v>152.52183260417965</v>
      </c>
      <c r="BF6" s="5">
        <v>81.827964465681589</v>
      </c>
      <c r="BG6" s="5">
        <v>75.699275555412541</v>
      </c>
      <c r="BH6" s="18">
        <v>0.44922744544570359</v>
      </c>
      <c r="BI6" s="18">
        <v>8.9124345193463836E-2</v>
      </c>
      <c r="BJ6" s="18">
        <v>1.0526669889664697</v>
      </c>
      <c r="BK6" s="18">
        <v>0.11164785477486983</v>
      </c>
      <c r="BL6" s="18">
        <v>7.7234766745019594E-3</v>
      </c>
      <c r="BM6" s="18">
        <v>7.2561859499049877E-2</v>
      </c>
      <c r="BN6" s="18">
        <v>4865.1078140460859</v>
      </c>
      <c r="BO6" s="18">
        <v>3359.4015825335318</v>
      </c>
      <c r="BP6" s="18">
        <v>2539.7223158568322</v>
      </c>
      <c r="BQ6" s="18">
        <v>2250.7585610817541</v>
      </c>
      <c r="BR6" s="18">
        <v>1978.5173385755622</v>
      </c>
      <c r="BS6" s="18">
        <v>1690.7375480125409</v>
      </c>
      <c r="BT6" s="18">
        <v>1324.5505767102975</v>
      </c>
      <c r="BU6" s="18">
        <v>894.7138269119373</v>
      </c>
      <c r="BV6" s="18">
        <v>89950.516636024549</v>
      </c>
      <c r="BW6" s="18">
        <v>4174970221.7787414</v>
      </c>
      <c r="BX6" s="7">
        <v>16.625105850473361</v>
      </c>
      <c r="BY6" s="7">
        <v>179.53009475223024</v>
      </c>
      <c r="BZ6" s="18">
        <v>1187.505562181818</v>
      </c>
      <c r="CA6" s="18">
        <v>8.3041163636363642</v>
      </c>
      <c r="CB6" s="18">
        <v>100708.79127272729</v>
      </c>
      <c r="CC6" s="18">
        <v>350187.20000000007</v>
      </c>
      <c r="CD6" s="18">
        <v>351341.96363636362</v>
      </c>
      <c r="CE6" s="18">
        <v>104173.27709090911</v>
      </c>
      <c r="CF6" s="18">
        <v>0</v>
      </c>
      <c r="CG6" s="18">
        <v>31.880116363636361</v>
      </c>
      <c r="CH6" s="18">
        <v>0</v>
      </c>
      <c r="CI6" s="18">
        <v>0</v>
      </c>
      <c r="CJ6" s="18">
        <v>0</v>
      </c>
      <c r="CK6" s="18">
        <v>65665.082181818187</v>
      </c>
      <c r="CL6" s="18">
        <v>96612.125090909118</v>
      </c>
      <c r="CM6" s="18">
        <v>78308.837818181826</v>
      </c>
      <c r="CN6" s="18">
        <v>73972.331636363626</v>
      </c>
      <c r="CO6" s="18">
        <v>83602.612363636363</v>
      </c>
      <c r="CP6" s="18">
        <v>64155.677090909106</v>
      </c>
      <c r="CQ6" s="18">
        <v>15631.551418181818</v>
      </c>
      <c r="CR6" s="18">
        <v>0</v>
      </c>
      <c r="CS6" s="18">
        <v>0</v>
      </c>
      <c r="CT6" s="18">
        <v>0</v>
      </c>
      <c r="CU6" s="18">
        <v>0</v>
      </c>
      <c r="CV6" s="18">
        <v>208.91353803636372</v>
      </c>
      <c r="CW6" s="18">
        <v>128.66715985454545</v>
      </c>
      <c r="CX6" s="18">
        <v>63.450165236363652</v>
      </c>
      <c r="CY6" s="18">
        <v>18.047229061818182</v>
      </c>
      <c r="CZ6" s="18">
        <v>13.16179589818182</v>
      </c>
      <c r="DA6" s="18">
        <v>51.59908189090909</v>
      </c>
      <c r="DB6" s="18">
        <v>140.08100654545458</v>
      </c>
      <c r="DC6" s="18">
        <v>219.59799854545463</v>
      </c>
      <c r="DD6" s="18">
        <v>240.76566399999993</v>
      </c>
      <c r="DE6" s="18">
        <v>201.99709963636371</v>
      </c>
    </row>
    <row r="7" spans="1:110" x14ac:dyDescent="0.3">
      <c r="A7" s="1" t="s">
        <v>359</v>
      </c>
      <c r="B7" s="1" t="s">
        <v>2</v>
      </c>
      <c r="C7" s="4">
        <v>40470</v>
      </c>
      <c r="D7" s="2">
        <v>0.75208333333333333</v>
      </c>
      <c r="E7" s="2">
        <v>0.75277777777777777</v>
      </c>
      <c r="F7" s="9">
        <v>64980</v>
      </c>
      <c r="G7" s="9">
        <v>65040</v>
      </c>
      <c r="H7" s="9">
        <f t="shared" si="0"/>
        <v>79380</v>
      </c>
      <c r="I7" s="9">
        <f t="shared" si="1"/>
        <v>79440</v>
      </c>
      <c r="J7" s="17">
        <v>292.75208333333285</v>
      </c>
      <c r="K7" s="1">
        <v>1</v>
      </c>
      <c r="L7" s="1">
        <v>35000</v>
      </c>
      <c r="M7" s="1">
        <v>0</v>
      </c>
      <c r="N7" s="1" t="s">
        <v>26</v>
      </c>
      <c r="O7" s="1">
        <v>0</v>
      </c>
      <c r="P7" s="1" t="s">
        <v>15</v>
      </c>
      <c r="Q7" s="1">
        <v>5</v>
      </c>
      <c r="R7" s="1"/>
      <c r="S7" s="1"/>
      <c r="T7" s="1"/>
      <c r="U7" s="1" t="s">
        <v>274</v>
      </c>
      <c r="V7" s="1" t="s">
        <v>15</v>
      </c>
      <c r="W7" s="1" t="s">
        <v>584</v>
      </c>
      <c r="Y7" s="1" t="s">
        <v>753</v>
      </c>
      <c r="Z7" s="5">
        <v>110.92323680607316</v>
      </c>
      <c r="AA7" s="5">
        <v>61.021671583645357</v>
      </c>
      <c r="AB7" s="5">
        <v>2411.8209131324202</v>
      </c>
      <c r="AC7" s="5">
        <v>2560.0956363636369</v>
      </c>
      <c r="AD7" s="5">
        <v>4.6149319062516039</v>
      </c>
      <c r="AE7" s="5">
        <v>8774.6665394974007</v>
      </c>
      <c r="AF7" s="5">
        <v>5833.6128502075526</v>
      </c>
      <c r="AG7" s="5">
        <v>2941.0536892898508</v>
      </c>
      <c r="AH7" s="5">
        <v>197.18091616110144</v>
      </c>
      <c r="AI7" s="5">
        <v>153.41895985152482</v>
      </c>
      <c r="AJ7" s="5">
        <v>43.761956309576668</v>
      </c>
      <c r="AK7" s="5">
        <v>110.47361195810656</v>
      </c>
      <c r="AL7" s="5">
        <v>72.703370902892459</v>
      </c>
      <c r="AM7" s="5">
        <v>37.770241055214136</v>
      </c>
      <c r="AN7" s="18">
        <v>2.5882110909090912</v>
      </c>
      <c r="AO7" s="18">
        <v>1.6332211818181819</v>
      </c>
      <c r="AP7" s="18">
        <v>6.3933747272727279</v>
      </c>
      <c r="AQ7" s="18">
        <v>1.3680276272727274</v>
      </c>
      <c r="AR7" s="18">
        <v>6.0319572123853311E-2</v>
      </c>
      <c r="AS7" s="18">
        <v>-0.4283111992785974</v>
      </c>
      <c r="AT7" s="5">
        <v>10.14662814267521</v>
      </c>
      <c r="AU7" s="5">
        <v>5.8693922269492713</v>
      </c>
      <c r="AV7" s="5">
        <v>10.117448869477059</v>
      </c>
      <c r="AW7" s="5">
        <v>27.431216184162874</v>
      </c>
      <c r="AX7" s="5">
        <v>4.6696471166600166E-3</v>
      </c>
      <c r="AY7" s="5">
        <v>2191.4985142510623</v>
      </c>
      <c r="AZ7" s="5">
        <v>1245.5048639185015</v>
      </c>
      <c r="BA7" s="5">
        <v>964.07808050612755</v>
      </c>
      <c r="BB7" s="5">
        <v>326.70511621800352</v>
      </c>
      <c r="BC7" s="5">
        <v>170.77564017859174</v>
      </c>
      <c r="BD7" s="5">
        <v>160.14188649422314</v>
      </c>
      <c r="BE7" s="5">
        <v>208.66273644391219</v>
      </c>
      <c r="BF7" s="5">
        <v>110.33922749913704</v>
      </c>
      <c r="BG7" s="5">
        <v>99.084209842474863</v>
      </c>
      <c r="BH7" s="18">
        <v>0.42901447952335009</v>
      </c>
      <c r="BI7" s="18">
        <v>0.12701655079934776</v>
      </c>
      <c r="BJ7" s="18">
        <v>1.0599285112107433</v>
      </c>
      <c r="BK7" s="18">
        <v>0.27595687632724109</v>
      </c>
      <c r="BL7" s="18">
        <v>5.0887716747172315E-3</v>
      </c>
      <c r="BM7" s="18">
        <v>4.2225053161336866E-2</v>
      </c>
      <c r="BN7" s="18">
        <v>2981.9221211292393</v>
      </c>
      <c r="BO7" s="18">
        <v>1723.4692046329615</v>
      </c>
      <c r="BP7" s="18">
        <v>1128.2215244453503</v>
      </c>
      <c r="BQ7" s="18">
        <v>937.05798899183048</v>
      </c>
      <c r="BR7" s="18">
        <v>767.10447054989095</v>
      </c>
      <c r="BS7" s="18">
        <v>597.93999288004022</v>
      </c>
      <c r="BT7" s="18">
        <v>411.42752849796523</v>
      </c>
      <c r="BU7" s="18">
        <v>227.52370837012356</v>
      </c>
      <c r="BV7" s="18">
        <v>156576.13909821812</v>
      </c>
      <c r="BW7" s="18">
        <v>4457050399.5908871</v>
      </c>
      <c r="BX7" s="7">
        <v>16.204217105484226</v>
      </c>
      <c r="BY7" s="7">
        <v>106.78753509102738</v>
      </c>
      <c r="BZ7" s="18">
        <v>454.32861090909091</v>
      </c>
      <c r="CA7" s="18">
        <v>0</v>
      </c>
      <c r="CB7" s="18">
        <v>184541.00945454542</v>
      </c>
      <c r="CC7" s="18">
        <v>648166.02181818185</v>
      </c>
      <c r="CD7" s="18">
        <v>650755.66545454529</v>
      </c>
      <c r="CE7" s="18">
        <v>192309.73090909087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112709.22472727271</v>
      </c>
      <c r="CL7" s="18">
        <v>166702.3738181818</v>
      </c>
      <c r="CM7" s="18">
        <v>135870.92363636362</v>
      </c>
      <c r="CN7" s="18">
        <v>128636.55563636361</v>
      </c>
      <c r="CO7" s="18">
        <v>144999.32799999995</v>
      </c>
      <c r="CP7" s="18">
        <v>111268.05527272727</v>
      </c>
      <c r="CQ7" s="18">
        <v>27442.714181818188</v>
      </c>
      <c r="CR7" s="18">
        <v>0</v>
      </c>
      <c r="CS7" s="18">
        <v>0</v>
      </c>
      <c r="CT7" s="18">
        <v>0</v>
      </c>
      <c r="CU7" s="18">
        <v>0</v>
      </c>
      <c r="CV7" s="18">
        <v>358.69097600000009</v>
      </c>
      <c r="CW7" s="18">
        <v>257.57504930909096</v>
      </c>
      <c r="CX7" s="18">
        <v>149.58269207272727</v>
      </c>
      <c r="CY7" s="18">
        <v>38.137385309090902</v>
      </c>
      <c r="CZ7" s="18">
        <v>16.735700363636361</v>
      </c>
      <c r="DA7" s="18">
        <v>32.025800436363639</v>
      </c>
      <c r="DB7" s="18">
        <v>79.703802472727276</v>
      </c>
      <c r="DC7" s="18">
        <v>136.92265716363639</v>
      </c>
      <c r="DD7" s="18">
        <v>157.44804654545459</v>
      </c>
      <c r="DE7" s="18">
        <v>135.47194181818185</v>
      </c>
    </row>
    <row r="8" spans="1:110" x14ac:dyDescent="0.3">
      <c r="A8" s="1" t="s">
        <v>360</v>
      </c>
      <c r="B8" s="1" t="s">
        <v>2</v>
      </c>
      <c r="C8" s="4">
        <v>40470</v>
      </c>
      <c r="D8" s="2">
        <v>0.75277777777777777</v>
      </c>
      <c r="E8" s="2">
        <v>0.75347222222222221</v>
      </c>
      <c r="F8" s="9">
        <v>65040</v>
      </c>
      <c r="G8" s="9">
        <v>65100</v>
      </c>
      <c r="H8" s="9">
        <f t="shared" si="0"/>
        <v>79440</v>
      </c>
      <c r="I8" s="9">
        <f t="shared" si="1"/>
        <v>79500</v>
      </c>
      <c r="J8" s="17">
        <v>292.75277777777956</v>
      </c>
      <c r="K8" s="1">
        <v>1</v>
      </c>
      <c r="L8" s="1">
        <v>35000</v>
      </c>
      <c r="M8" s="1">
        <v>0</v>
      </c>
      <c r="N8" s="1" t="s">
        <v>26</v>
      </c>
      <c r="O8" s="1">
        <v>0</v>
      </c>
      <c r="P8" s="1" t="s">
        <v>15</v>
      </c>
      <c r="Q8" s="1">
        <v>3</v>
      </c>
      <c r="R8" s="1"/>
      <c r="S8" s="1"/>
      <c r="T8" s="1"/>
      <c r="U8" s="1" t="s">
        <v>274</v>
      </c>
      <c r="V8" s="1" t="s">
        <v>15</v>
      </c>
      <c r="W8" s="1" t="s">
        <v>584</v>
      </c>
      <c r="Y8" s="1" t="s">
        <v>753</v>
      </c>
      <c r="Z8" s="5">
        <v>117.65255572227272</v>
      </c>
      <c r="AA8" s="5">
        <v>64.944969514031698</v>
      </c>
      <c r="AB8" s="5">
        <v>2383.7301931317279</v>
      </c>
      <c r="AC8" s="5">
        <v>2633.8680000000004</v>
      </c>
      <c r="AD8" s="5">
        <v>2.888676570715913</v>
      </c>
      <c r="AE8" s="5">
        <v>7273.8394032638371</v>
      </c>
      <c r="AF8" s="5">
        <v>3833.9661736605599</v>
      </c>
      <c r="AG8" s="5">
        <v>3439.8732296032772</v>
      </c>
      <c r="AH8" s="5">
        <v>656.964142751964</v>
      </c>
      <c r="AI8" s="5">
        <v>441.04154107383113</v>
      </c>
      <c r="AJ8" s="5">
        <v>215.92260167813296</v>
      </c>
      <c r="AK8" s="5">
        <v>480.13640881044768</v>
      </c>
      <c r="AL8" s="5">
        <v>251.0614681805653</v>
      </c>
      <c r="AM8" s="5">
        <v>229.07494062988243</v>
      </c>
      <c r="AN8" s="18">
        <v>0.84133754545454531</v>
      </c>
      <c r="AO8" s="18">
        <v>1.3048736363636364</v>
      </c>
      <c r="AP8" s="18">
        <v>1.885213572727273</v>
      </c>
      <c r="AQ8" s="18">
        <v>0.75431101818181823</v>
      </c>
      <c r="AR8" s="18">
        <v>1.8156712005189209E-2</v>
      </c>
      <c r="AS8" s="18">
        <v>-0.594097351803343</v>
      </c>
      <c r="AT8" s="5">
        <v>9.3811647740754918</v>
      </c>
      <c r="AU8" s="5">
        <v>5.6867475454971252</v>
      </c>
      <c r="AV8" s="5">
        <v>23.751788784600681</v>
      </c>
      <c r="AW8" s="5">
        <v>80.356656005847171</v>
      </c>
      <c r="AX8" s="5">
        <v>0.31517572395607929</v>
      </c>
      <c r="AY8" s="5">
        <v>1599.8328809772956</v>
      </c>
      <c r="AZ8" s="5">
        <v>958.0120472054391</v>
      </c>
      <c r="BA8" s="5">
        <v>755.25953371835703</v>
      </c>
      <c r="BB8" s="5">
        <v>291.39207993099592</v>
      </c>
      <c r="BC8" s="5">
        <v>173.8614832192205</v>
      </c>
      <c r="BD8" s="5">
        <v>124.00426440220016</v>
      </c>
      <c r="BE8" s="5">
        <v>365.08433446781453</v>
      </c>
      <c r="BF8" s="5">
        <v>172.17222764200761</v>
      </c>
      <c r="BG8" s="5">
        <v>195.56089268382522</v>
      </c>
      <c r="BH8" s="18">
        <v>0.90595721946517582</v>
      </c>
      <c r="BI8" s="18">
        <v>0.18648960020026617</v>
      </c>
      <c r="BJ8" s="18">
        <v>2.202015373436192</v>
      </c>
      <c r="BK8" s="18">
        <v>0.30621824742530546</v>
      </c>
      <c r="BL8" s="18">
        <v>1.5390915735416231E-2</v>
      </c>
      <c r="BM8" s="18">
        <v>8.3545160693971388E-2</v>
      </c>
      <c r="BN8" s="18">
        <v>1715.7443284950828</v>
      </c>
      <c r="BO8" s="18">
        <v>1169.0250025157093</v>
      </c>
      <c r="BP8" s="18">
        <v>949.19684264976797</v>
      </c>
      <c r="BQ8" s="18">
        <v>870.69559780246607</v>
      </c>
      <c r="BR8" s="18">
        <v>794.73683726564468</v>
      </c>
      <c r="BS8" s="18">
        <v>711.91399431094283</v>
      </c>
      <c r="BT8" s="18">
        <v>603.04456374647623</v>
      </c>
      <c r="BU8" s="18">
        <v>459.48223647774614</v>
      </c>
      <c r="BV8" s="18">
        <v>249543.33293810565</v>
      </c>
      <c r="BW8" s="18">
        <v>6617486711.630209</v>
      </c>
      <c r="BX8" s="7">
        <v>17.455260275462301</v>
      </c>
      <c r="BY8" s="7">
        <v>78.151262159636659</v>
      </c>
      <c r="BZ8" s="18">
        <v>0</v>
      </c>
      <c r="CA8" s="18">
        <v>0</v>
      </c>
      <c r="CB8" s="18">
        <v>258648.84363636366</v>
      </c>
      <c r="CC8" s="18">
        <v>912927.82545454532</v>
      </c>
      <c r="CD8" s="18">
        <v>916980.01454545464</v>
      </c>
      <c r="CE8" s="18">
        <v>270805.29454545456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202281.53890909089</v>
      </c>
      <c r="CL8" s="18">
        <v>298816.98909090908</v>
      </c>
      <c r="CM8" s="18">
        <v>242403.92727272731</v>
      </c>
      <c r="CN8" s="18">
        <v>230038.46981818179</v>
      </c>
      <c r="CO8" s="18">
        <v>261720.31999999995</v>
      </c>
      <c r="CP8" s="18">
        <v>201595.61890909093</v>
      </c>
      <c r="CQ8" s="18">
        <v>49664.383999999991</v>
      </c>
      <c r="CR8" s="18">
        <v>0</v>
      </c>
      <c r="CS8" s="18">
        <v>0</v>
      </c>
      <c r="CT8" s="18">
        <v>0</v>
      </c>
      <c r="CU8" s="18">
        <v>0</v>
      </c>
      <c r="CV8" s="18">
        <v>509.0848290909093</v>
      </c>
      <c r="CW8" s="18">
        <v>432.37947345454546</v>
      </c>
      <c r="CX8" s="18">
        <v>260.09073221818187</v>
      </c>
      <c r="CY8" s="18">
        <v>31.516665018181815</v>
      </c>
      <c r="CZ8" s="18">
        <v>4.5094583272727276</v>
      </c>
      <c r="DA8" s="18">
        <v>10.149850181818183</v>
      </c>
      <c r="DB8" s="18">
        <v>43.114269207272713</v>
      </c>
      <c r="DC8" s="18">
        <v>98.143854545454545</v>
      </c>
      <c r="DD8" s="18">
        <v>122.54638254545452</v>
      </c>
      <c r="DE8" s="18">
        <v>109.71705838545452</v>
      </c>
    </row>
    <row r="9" spans="1:110" x14ac:dyDescent="0.3">
      <c r="A9" s="1" t="s">
        <v>361</v>
      </c>
      <c r="B9" s="1" t="s">
        <v>2</v>
      </c>
      <c r="C9" s="4">
        <v>40470</v>
      </c>
      <c r="D9" s="2">
        <v>0.75347222222222221</v>
      </c>
      <c r="E9" s="2">
        <v>0.75416666666666676</v>
      </c>
      <c r="F9" s="9">
        <v>65100</v>
      </c>
      <c r="G9" s="9">
        <v>65160</v>
      </c>
      <c r="H9" s="9">
        <f t="shared" si="0"/>
        <v>79500</v>
      </c>
      <c r="I9" s="9">
        <f t="shared" si="1"/>
        <v>79560</v>
      </c>
      <c r="J9" s="17">
        <v>292.75347222221899</v>
      </c>
      <c r="K9" s="1">
        <v>1</v>
      </c>
      <c r="L9" s="1">
        <v>35000</v>
      </c>
      <c r="M9" s="1">
        <v>0</v>
      </c>
      <c r="N9" s="1" t="s">
        <v>26</v>
      </c>
      <c r="O9" s="1">
        <v>0</v>
      </c>
      <c r="P9" s="1" t="s">
        <v>15</v>
      </c>
      <c r="Q9" s="1">
        <v>0</v>
      </c>
      <c r="R9" s="1"/>
      <c r="S9" s="1"/>
      <c r="T9" s="1"/>
      <c r="U9" s="1" t="s">
        <v>274</v>
      </c>
      <c r="V9" s="1" t="s">
        <v>15</v>
      </c>
      <c r="W9" s="1" t="s">
        <v>584</v>
      </c>
      <c r="Y9" s="1" t="s">
        <v>753</v>
      </c>
      <c r="Z9" s="5">
        <v>133.19758640763604</v>
      </c>
      <c r="AA9" s="5">
        <v>74.248737472401857</v>
      </c>
      <c r="AB9" s="5">
        <v>2283.3600706618977</v>
      </c>
      <c r="AC9" s="5">
        <v>3088.752363636363</v>
      </c>
      <c r="AD9" s="5">
        <v>4.7444136557567643E-2</v>
      </c>
      <c r="AE9" s="5">
        <v>275.23869408321514</v>
      </c>
      <c r="AF9" s="5">
        <v>142.51787103789539</v>
      </c>
      <c r="AG9" s="5">
        <v>132.72082304531975</v>
      </c>
      <c r="AH9" s="5">
        <v>130.0076253690905</v>
      </c>
      <c r="AI9" s="5">
        <v>93.321246529976221</v>
      </c>
      <c r="AJ9" s="5">
        <v>36.686378839114283</v>
      </c>
      <c r="AK9" s="5">
        <v>105.9469373351744</v>
      </c>
      <c r="AL9" s="5">
        <v>58.976265396604248</v>
      </c>
      <c r="AM9" s="5">
        <v>46.970671938570177</v>
      </c>
      <c r="AN9" s="18">
        <v>2.8401636363636514E-2</v>
      </c>
      <c r="AO9" s="18">
        <v>1.4006045</v>
      </c>
      <c r="AP9" s="18">
        <v>8.9328197363636341E-2</v>
      </c>
      <c r="AQ9" s="18">
        <v>0.67669310000000005</v>
      </c>
      <c r="AR9" s="18">
        <v>4.2748778469065699E-3</v>
      </c>
      <c r="AS9" s="18">
        <v>-0.59098198657075085</v>
      </c>
      <c r="AT9" s="5">
        <v>10.784192373020719</v>
      </c>
      <c r="AU9" s="5">
        <v>7.1589213756314827</v>
      </c>
      <c r="AV9" s="5">
        <v>41.762228145423144</v>
      </c>
      <c r="AW9" s="5">
        <v>113.98181773396914</v>
      </c>
      <c r="AX9" s="5">
        <v>0.23146459878280221</v>
      </c>
      <c r="AY9" s="5">
        <v>1129.5402144742764</v>
      </c>
      <c r="AZ9" s="5">
        <v>583.64649841497112</v>
      </c>
      <c r="BA9" s="5">
        <v>546.12416452123148</v>
      </c>
      <c r="BB9" s="5">
        <v>359.37553149529782</v>
      </c>
      <c r="BC9" s="5">
        <v>198.31395950093088</v>
      </c>
      <c r="BD9" s="5">
        <v>170.64648856597702</v>
      </c>
      <c r="BE9" s="5">
        <v>319.27338903391541</v>
      </c>
      <c r="BF9" s="5">
        <v>148.72474301835243</v>
      </c>
      <c r="BG9" s="5">
        <v>171.09902715869754</v>
      </c>
      <c r="BH9" s="18">
        <v>0.12501792907761089</v>
      </c>
      <c r="BI9" s="18">
        <v>2.0204162058843192E-2</v>
      </c>
      <c r="BJ9" s="18">
        <v>0.23576647803116671</v>
      </c>
      <c r="BK9" s="18">
        <v>7.4319751129830322E-3</v>
      </c>
      <c r="BL9" s="18">
        <v>1.8939612933424406E-3</v>
      </c>
      <c r="BM9" s="18">
        <v>0.19216337924727978</v>
      </c>
      <c r="BN9" s="18">
        <v>62.864729943725607</v>
      </c>
      <c r="BO9" s="18">
        <v>43.846099023088307</v>
      </c>
      <c r="BP9" s="18">
        <v>35.807042071081426</v>
      </c>
      <c r="BQ9" s="18">
        <v>32.981940862866502</v>
      </c>
      <c r="BR9" s="18">
        <v>30.270480333192474</v>
      </c>
      <c r="BS9" s="18">
        <v>27.5574419078471</v>
      </c>
      <c r="BT9" s="18">
        <v>23.543631611288568</v>
      </c>
      <c r="BU9" s="18">
        <v>18.367328330125122</v>
      </c>
      <c r="BV9" s="18">
        <v>392294.54800617549</v>
      </c>
      <c r="BW9" s="18">
        <v>12172084773.900232</v>
      </c>
      <c r="BX9" s="7">
        <v>20.505971150555279</v>
      </c>
      <c r="BY9" s="7">
        <v>65.56426984432693</v>
      </c>
      <c r="BZ9" s="18">
        <v>0</v>
      </c>
      <c r="CA9" s="18">
        <v>0</v>
      </c>
      <c r="CB9" s="18">
        <v>334487.88363636367</v>
      </c>
      <c r="CC9" s="18">
        <v>1182634.6472727277</v>
      </c>
      <c r="CD9" s="18">
        <v>1188958.9236363634</v>
      </c>
      <c r="CE9" s="18">
        <v>353460.94545454544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404146.3854545455</v>
      </c>
      <c r="CL9" s="18">
        <v>596604.79999999981</v>
      </c>
      <c r="CM9" s="18">
        <v>482699.40363636351</v>
      </c>
      <c r="CN9" s="18">
        <v>460247.91272727284</v>
      </c>
      <c r="CO9" s="18">
        <v>529250.44363636372</v>
      </c>
      <c r="CP9" s="18">
        <v>410040.55272727268</v>
      </c>
      <c r="CQ9" s="18">
        <v>102618.22545454543</v>
      </c>
      <c r="CR9" s="18">
        <v>0</v>
      </c>
      <c r="CS9" s="18">
        <v>0</v>
      </c>
      <c r="CT9" s="18">
        <v>0</v>
      </c>
      <c r="CU9" s="18">
        <v>0</v>
      </c>
      <c r="CV9" s="18">
        <v>1172.0491927272722</v>
      </c>
      <c r="CW9" s="18">
        <v>1050.5632872727269</v>
      </c>
      <c r="CX9" s="18">
        <v>669.93463272727274</v>
      </c>
      <c r="CY9" s="18">
        <v>64.129519418181815</v>
      </c>
      <c r="CZ9" s="18">
        <v>1.6714094545454543</v>
      </c>
      <c r="DA9" s="18">
        <v>2.589521163636364</v>
      </c>
      <c r="DB9" s="18">
        <v>28.705791127272725</v>
      </c>
      <c r="DC9" s="18">
        <v>86.110690909090891</v>
      </c>
      <c r="DD9" s="18">
        <v>123.60493876363637</v>
      </c>
      <c r="DE9" s="18">
        <v>119.18482074181816</v>
      </c>
    </row>
    <row r="10" spans="1:110" x14ac:dyDescent="0.3">
      <c r="A10" s="6" t="s">
        <v>15</v>
      </c>
      <c r="B10" s="1" t="s">
        <v>3</v>
      </c>
      <c r="C10" s="4">
        <v>40470</v>
      </c>
      <c r="D10" s="2">
        <v>0.77604166666666663</v>
      </c>
      <c r="E10" s="2">
        <v>0.79820601851851858</v>
      </c>
      <c r="F10" s="9">
        <v>67050</v>
      </c>
      <c r="G10" s="9">
        <v>68965</v>
      </c>
      <c r="H10" s="9">
        <f t="shared" si="0"/>
        <v>81450</v>
      </c>
      <c r="I10" s="9">
        <f t="shared" si="1"/>
        <v>83365</v>
      </c>
      <c r="J10" s="17">
        <v>292.77604166666424</v>
      </c>
      <c r="K10" s="1">
        <v>2</v>
      </c>
      <c r="L10" s="1">
        <v>35000</v>
      </c>
      <c r="M10" s="1">
        <v>0</v>
      </c>
      <c r="N10" s="1" t="s">
        <v>26</v>
      </c>
      <c r="O10" s="1" t="s">
        <v>14</v>
      </c>
      <c r="P10" s="1" t="s">
        <v>15</v>
      </c>
      <c r="Q10" s="1" t="s">
        <v>14</v>
      </c>
      <c r="R10" s="1" t="s">
        <v>362</v>
      </c>
      <c r="S10" s="1"/>
      <c r="T10" s="1"/>
      <c r="U10" s="1" t="s">
        <v>14</v>
      </c>
      <c r="V10" s="1" t="s">
        <v>15</v>
      </c>
      <c r="Y10" s="1" t="s">
        <v>754</v>
      </c>
      <c r="Z10" s="5" t="s">
        <v>15</v>
      </c>
      <c r="AA10" s="5" t="s">
        <v>15</v>
      </c>
      <c r="AB10" s="5" t="s">
        <v>15</v>
      </c>
      <c r="AC10" s="5" t="s">
        <v>15</v>
      </c>
      <c r="AD10" s="5" t="s">
        <v>15</v>
      </c>
      <c r="AE10" s="5" t="s">
        <v>15</v>
      </c>
      <c r="AF10" s="5" t="s">
        <v>15</v>
      </c>
      <c r="AG10" s="5" t="s">
        <v>15</v>
      </c>
      <c r="AH10" s="5" t="s">
        <v>15</v>
      </c>
      <c r="AI10" s="5" t="s">
        <v>15</v>
      </c>
      <c r="AJ10" s="5" t="s">
        <v>15</v>
      </c>
      <c r="AK10" s="5" t="s">
        <v>15</v>
      </c>
      <c r="AL10" s="5" t="s">
        <v>15</v>
      </c>
      <c r="AM10" s="5" t="s">
        <v>15</v>
      </c>
      <c r="AN10" s="18" t="s">
        <v>15</v>
      </c>
      <c r="AO10" s="18" t="s">
        <v>15</v>
      </c>
      <c r="AP10" s="18" t="s">
        <v>15</v>
      </c>
      <c r="AQ10" s="18" t="s">
        <v>15</v>
      </c>
      <c r="AR10" s="18" t="s">
        <v>15</v>
      </c>
      <c r="AS10" s="18" t="s">
        <v>15</v>
      </c>
      <c r="AT10" s="5" t="s">
        <v>15</v>
      </c>
      <c r="AU10" s="5" t="s">
        <v>15</v>
      </c>
      <c r="AV10" s="5" t="s">
        <v>15</v>
      </c>
      <c r="AW10" s="5" t="s">
        <v>15</v>
      </c>
      <c r="AX10" s="5" t="s">
        <v>15</v>
      </c>
      <c r="AY10" s="5" t="s">
        <v>15</v>
      </c>
      <c r="AZ10" s="5" t="s">
        <v>15</v>
      </c>
      <c r="BA10" s="5" t="s">
        <v>15</v>
      </c>
      <c r="BB10" s="5" t="s">
        <v>15</v>
      </c>
      <c r="BC10" s="5" t="s">
        <v>15</v>
      </c>
      <c r="BD10" s="5" t="s">
        <v>15</v>
      </c>
      <c r="BE10" s="5" t="s">
        <v>15</v>
      </c>
      <c r="BF10" s="5" t="s">
        <v>15</v>
      </c>
      <c r="BG10" s="5" t="s">
        <v>15</v>
      </c>
      <c r="BH10" s="18" t="s">
        <v>15</v>
      </c>
      <c r="BI10" s="18" t="s">
        <v>15</v>
      </c>
      <c r="BJ10" s="18" t="s">
        <v>15</v>
      </c>
      <c r="BK10" s="18" t="s">
        <v>15</v>
      </c>
      <c r="BL10" s="18" t="s">
        <v>15</v>
      </c>
      <c r="BM10" s="18" t="s">
        <v>15</v>
      </c>
      <c r="BN10" s="18" t="s">
        <v>15</v>
      </c>
      <c r="BO10" s="18" t="s">
        <v>15</v>
      </c>
      <c r="BP10" s="18" t="s">
        <v>15</v>
      </c>
      <c r="BQ10" s="18" t="s">
        <v>15</v>
      </c>
      <c r="BR10" s="18" t="s">
        <v>15</v>
      </c>
      <c r="BS10" s="18" t="s">
        <v>15</v>
      </c>
      <c r="BT10" s="18" t="s">
        <v>15</v>
      </c>
      <c r="BU10" s="18" t="s">
        <v>15</v>
      </c>
      <c r="BV10" s="18" t="s">
        <v>15</v>
      </c>
      <c r="BW10" s="18" t="s">
        <v>15</v>
      </c>
      <c r="BX10" s="7" t="s">
        <v>15</v>
      </c>
      <c r="BY10" s="7" t="s">
        <v>15</v>
      </c>
      <c r="BZ10" s="18" t="s">
        <v>15</v>
      </c>
      <c r="CA10" s="18" t="s">
        <v>15</v>
      </c>
      <c r="CB10" s="18" t="s">
        <v>15</v>
      </c>
      <c r="CC10" s="18" t="s">
        <v>15</v>
      </c>
      <c r="CD10" s="18" t="s">
        <v>15</v>
      </c>
      <c r="CE10" s="18" t="s">
        <v>15</v>
      </c>
      <c r="CF10" s="18" t="s">
        <v>15</v>
      </c>
      <c r="CG10" s="18" t="s">
        <v>15</v>
      </c>
      <c r="CH10" s="18" t="s">
        <v>15</v>
      </c>
      <c r="CI10" s="18" t="s">
        <v>15</v>
      </c>
      <c r="CJ10" s="18" t="s">
        <v>15</v>
      </c>
      <c r="CK10" s="18" t="s">
        <v>15</v>
      </c>
      <c r="CL10" s="18" t="s">
        <v>15</v>
      </c>
      <c r="CM10" s="18" t="s">
        <v>15</v>
      </c>
      <c r="CN10" s="18" t="s">
        <v>15</v>
      </c>
      <c r="CO10" s="18" t="s">
        <v>15</v>
      </c>
      <c r="CP10" s="18" t="s">
        <v>15</v>
      </c>
      <c r="CQ10" s="18" t="s">
        <v>15</v>
      </c>
      <c r="CR10" s="18" t="s">
        <v>15</v>
      </c>
      <c r="CS10" s="18" t="s">
        <v>15</v>
      </c>
      <c r="CT10" s="18" t="s">
        <v>15</v>
      </c>
      <c r="CU10" s="18" t="s">
        <v>15</v>
      </c>
      <c r="CV10" s="18" t="s">
        <v>15</v>
      </c>
      <c r="CW10" s="18" t="s">
        <v>15</v>
      </c>
      <c r="CX10" s="18" t="s">
        <v>15</v>
      </c>
      <c r="CY10" s="18" t="s">
        <v>15</v>
      </c>
      <c r="CZ10" s="18" t="s">
        <v>15</v>
      </c>
      <c r="DA10" s="18" t="s">
        <v>15</v>
      </c>
      <c r="DB10" s="18" t="s">
        <v>15</v>
      </c>
      <c r="DC10" s="18" t="s">
        <v>15</v>
      </c>
      <c r="DD10" s="18" t="s">
        <v>15</v>
      </c>
      <c r="DE10" s="18" t="s">
        <v>15</v>
      </c>
    </row>
    <row r="11" spans="1:110" x14ac:dyDescent="0.3">
      <c r="A11" s="1" t="s">
        <v>364</v>
      </c>
      <c r="B11" s="1" t="s">
        <v>4</v>
      </c>
      <c r="C11" s="4">
        <v>40470</v>
      </c>
      <c r="D11" s="2">
        <v>0.80694444444444446</v>
      </c>
      <c r="E11" s="2">
        <v>0.80763888888888891</v>
      </c>
      <c r="F11" s="9">
        <v>69720</v>
      </c>
      <c r="G11" s="9">
        <v>69780</v>
      </c>
      <c r="H11" s="9">
        <f t="shared" si="0"/>
        <v>84120</v>
      </c>
      <c r="I11" s="9">
        <f t="shared" si="1"/>
        <v>84180</v>
      </c>
      <c r="J11" s="17">
        <v>292.80694444444089</v>
      </c>
      <c r="K11" s="1">
        <v>3</v>
      </c>
      <c r="L11" s="1">
        <v>35000</v>
      </c>
      <c r="M11" s="1">
        <v>0</v>
      </c>
      <c r="N11" s="1" t="s">
        <v>26</v>
      </c>
      <c r="O11" s="1">
        <v>0</v>
      </c>
      <c r="P11" s="1" t="s">
        <v>15</v>
      </c>
      <c r="Q11" s="1">
        <v>0</v>
      </c>
      <c r="R11" s="1" t="s">
        <v>363</v>
      </c>
      <c r="S11" s="1"/>
      <c r="T11" s="1"/>
      <c r="U11" s="1" t="s">
        <v>274</v>
      </c>
      <c r="V11" s="1">
        <v>0</v>
      </c>
      <c r="W11" s="1" t="s">
        <v>584</v>
      </c>
      <c r="Y11" s="1" t="s">
        <v>753</v>
      </c>
      <c r="Z11" s="5">
        <v>1146.5292294049832</v>
      </c>
      <c r="AA11" s="5">
        <v>254.90648344508708</v>
      </c>
      <c r="AB11" s="5">
        <v>2952.9832446056648</v>
      </c>
      <c r="AC11" s="5">
        <v>3396.6758181818177</v>
      </c>
      <c r="AD11" s="5">
        <v>6.9433046680018274E-3</v>
      </c>
      <c r="AE11" s="5">
        <v>2.1738597723039339</v>
      </c>
      <c r="AF11" s="5">
        <v>2.1520280478752669</v>
      </c>
      <c r="AG11" s="5">
        <v>2.1831724428666922E-2</v>
      </c>
      <c r="AH11" s="5">
        <v>3.4597615281429701</v>
      </c>
      <c r="AI11" s="5">
        <v>3.239933121723475</v>
      </c>
      <c r="AJ11" s="5">
        <v>0.21982840641949541</v>
      </c>
      <c r="AK11" s="5">
        <v>3.3913588394302869</v>
      </c>
      <c r="AL11" s="5">
        <v>2.8027157961212485</v>
      </c>
      <c r="AM11" s="5">
        <v>0.58864304330903772</v>
      </c>
      <c r="AN11" s="18">
        <v>-1.9803454545454423E-2</v>
      </c>
      <c r="AO11" s="18" t="s">
        <v>15</v>
      </c>
      <c r="AP11" s="18">
        <v>-2.5601156363636367E-3</v>
      </c>
      <c r="AQ11" s="18" t="s">
        <v>15</v>
      </c>
      <c r="AR11" s="18">
        <v>5.2009578140428366E-4</v>
      </c>
      <c r="AS11" s="18">
        <v>0.60183752197847795</v>
      </c>
      <c r="AT11" s="5">
        <v>2647.2028853788752</v>
      </c>
      <c r="AU11" s="5">
        <v>1105.4541054025162</v>
      </c>
      <c r="AV11" s="5">
        <v>324.81282594983321</v>
      </c>
      <c r="AW11" s="5">
        <v>148.61520758249128</v>
      </c>
      <c r="AX11" s="5">
        <v>3.9530022836692996E-3</v>
      </c>
      <c r="AY11" s="5">
        <v>2.4140549944073144</v>
      </c>
      <c r="AZ11" s="5">
        <v>2.3727946462084342</v>
      </c>
      <c r="BA11" s="5">
        <v>0.16190840167856904</v>
      </c>
      <c r="BB11" s="5">
        <v>5.0302223577222192</v>
      </c>
      <c r="BC11" s="5">
        <v>4.0640292443407882</v>
      </c>
      <c r="BD11" s="5">
        <v>1.6302910951089122</v>
      </c>
      <c r="BE11" s="5">
        <v>4.7490676079692786</v>
      </c>
      <c r="BF11" s="5">
        <v>3.3967729869533811</v>
      </c>
      <c r="BG11" s="5">
        <v>2.0351238912322618</v>
      </c>
      <c r="BH11" s="18">
        <v>2.2866131445277906E-3</v>
      </c>
      <c r="BI11" s="18" t="s">
        <v>15</v>
      </c>
      <c r="BJ11" s="18">
        <v>8.5197418506763149E-4</v>
      </c>
      <c r="BK11" s="18" t="s">
        <v>15</v>
      </c>
      <c r="BL11" s="18">
        <v>1.2456966775666694E-3</v>
      </c>
      <c r="BM11" s="18" t="s">
        <v>15</v>
      </c>
      <c r="BN11" s="18">
        <v>2.1083645990179329</v>
      </c>
      <c r="BO11" s="18">
        <v>2.1831724428666915E-2</v>
      </c>
      <c r="BP11" s="18">
        <v>2.1831724428666915E-2</v>
      </c>
      <c r="BQ11" s="18">
        <v>2.1831724428666915E-2</v>
      </c>
      <c r="BR11" s="18">
        <v>0</v>
      </c>
      <c r="BS11" s="18">
        <v>0</v>
      </c>
      <c r="BT11" s="18">
        <v>0</v>
      </c>
      <c r="BU11" s="18">
        <v>0</v>
      </c>
      <c r="BV11" s="18">
        <v>1368.6103501842099</v>
      </c>
      <c r="BW11" s="18">
        <v>2380165567.8281059</v>
      </c>
      <c r="BX11" s="7">
        <v>38.695558096552695</v>
      </c>
      <c r="BY11" s="7">
        <v>376.27635024323115</v>
      </c>
      <c r="BZ11" s="18">
        <v>1400.8231789473682</v>
      </c>
      <c r="CA11" s="18">
        <v>1772.6076884210527</v>
      </c>
      <c r="CB11" s="18">
        <v>48.494530526315792</v>
      </c>
      <c r="CC11" s="18">
        <v>0</v>
      </c>
      <c r="CD11" s="18">
        <v>0</v>
      </c>
      <c r="CE11" s="18">
        <v>0</v>
      </c>
      <c r="CF11" s="18">
        <v>932.00050526315795</v>
      </c>
      <c r="CG11" s="18">
        <v>1246.017810526316</v>
      </c>
      <c r="CH11" s="18">
        <v>1482.8495216842109</v>
      </c>
      <c r="CI11" s="18">
        <v>1691.0442947368419</v>
      </c>
      <c r="CJ11" s="18">
        <v>1408.8156210526315</v>
      </c>
      <c r="CK11" s="18">
        <v>394.91952715789478</v>
      </c>
      <c r="CL11" s="18">
        <v>267.04298947368426</v>
      </c>
      <c r="CM11" s="18">
        <v>489.63234947368426</v>
      </c>
      <c r="CN11" s="18">
        <v>687.88207157894749</v>
      </c>
      <c r="CO11" s="18">
        <v>872.59622315789466</v>
      </c>
      <c r="CP11" s="18">
        <v>1140.9680210526315</v>
      </c>
      <c r="CQ11" s="18">
        <v>1583.5090513684206</v>
      </c>
      <c r="CR11" s="18">
        <v>1688.3018105263156</v>
      </c>
      <c r="CS11" s="18">
        <v>1313.5613978947367</v>
      </c>
      <c r="CT11" s="18">
        <v>956.6549642105266</v>
      </c>
      <c r="CU11" s="18">
        <v>615.17118315789469</v>
      </c>
      <c r="CV11" s="18">
        <v>385.8260463157896</v>
      </c>
      <c r="CW11" s="18">
        <v>256.51671578947372</v>
      </c>
      <c r="CX11" s="18">
        <v>169.4485844210526</v>
      </c>
      <c r="CY11" s="18">
        <v>124.41357389473684</v>
      </c>
      <c r="CZ11" s="18">
        <v>115.76877894736838</v>
      </c>
      <c r="DA11" s="18">
        <v>145.73503073684211</v>
      </c>
      <c r="DB11" s="18">
        <v>176.80121684210525</v>
      </c>
      <c r="DC11" s="18">
        <v>200.14271157894737</v>
      </c>
      <c r="DD11" s="18">
        <v>188.4617557894737</v>
      </c>
      <c r="DE11" s="18">
        <v>141.75844842105261</v>
      </c>
    </row>
    <row r="12" spans="1:110" x14ac:dyDescent="0.3">
      <c r="A12" s="1" t="s">
        <v>365</v>
      </c>
      <c r="B12" s="1" t="s">
        <v>4</v>
      </c>
      <c r="C12" s="4">
        <v>40470</v>
      </c>
      <c r="D12" s="2">
        <v>0.80763888888888891</v>
      </c>
      <c r="E12" s="2">
        <v>0.80833333333333324</v>
      </c>
      <c r="F12" s="9">
        <v>69780</v>
      </c>
      <c r="G12" s="9">
        <v>69840</v>
      </c>
      <c r="H12" s="9">
        <f t="shared" si="0"/>
        <v>84180</v>
      </c>
      <c r="I12" s="9">
        <f t="shared" si="1"/>
        <v>84240</v>
      </c>
      <c r="J12" s="17">
        <v>292.8076388888876</v>
      </c>
      <c r="K12" s="1">
        <v>3</v>
      </c>
      <c r="L12" s="1">
        <v>35000</v>
      </c>
      <c r="M12" s="1">
        <v>0</v>
      </c>
      <c r="N12" s="1" t="s">
        <v>26</v>
      </c>
      <c r="O12" s="1">
        <v>0</v>
      </c>
      <c r="P12" s="1" t="s">
        <v>15</v>
      </c>
      <c r="Q12" s="1">
        <v>0.5</v>
      </c>
      <c r="R12" s="1"/>
      <c r="S12" s="1"/>
      <c r="T12" s="1"/>
      <c r="U12" s="1" t="s">
        <v>274</v>
      </c>
      <c r="V12" s="1">
        <v>0</v>
      </c>
      <c r="W12" s="1" t="s">
        <v>584</v>
      </c>
      <c r="Y12" s="1" t="s">
        <v>753</v>
      </c>
      <c r="Z12" s="5">
        <v>1406.1793426641884</v>
      </c>
      <c r="AA12" s="5">
        <v>312.63418510287346</v>
      </c>
      <c r="AB12" s="5">
        <v>2918.7888054753275</v>
      </c>
      <c r="AC12" s="5">
        <v>3562.3921818181821</v>
      </c>
      <c r="AD12" s="5">
        <v>0.48412011928483845</v>
      </c>
      <c r="AE12" s="5">
        <v>0.961379826235638</v>
      </c>
      <c r="AF12" s="5">
        <v>0.85217533113998389</v>
      </c>
      <c r="AG12" s="5">
        <v>0.10920449509565409</v>
      </c>
      <c r="AH12" s="5">
        <v>3.0690821186351172</v>
      </c>
      <c r="AI12" s="5">
        <v>3.0690821186351172</v>
      </c>
      <c r="AJ12" s="5">
        <v>0</v>
      </c>
      <c r="AK12" s="5">
        <v>10.17521472870717</v>
      </c>
      <c r="AL12" s="5">
        <v>8.1432614468572737</v>
      </c>
      <c r="AM12" s="5">
        <v>2.0319532818498951</v>
      </c>
      <c r="AN12" s="18">
        <v>-2.1740727272727144E-2</v>
      </c>
      <c r="AO12" s="18" t="s">
        <v>15</v>
      </c>
      <c r="AP12" s="18">
        <v>-2.1975194545454549E-3</v>
      </c>
      <c r="AQ12" s="18" t="s">
        <v>15</v>
      </c>
      <c r="AR12" s="18">
        <v>3.969969206621208E-4</v>
      </c>
      <c r="AS12" s="18" t="s">
        <v>15</v>
      </c>
      <c r="AT12" s="5">
        <v>873.39103518688717</v>
      </c>
      <c r="AU12" s="5">
        <v>70.382468903413269</v>
      </c>
      <c r="AV12" s="5">
        <v>19.156899085185518</v>
      </c>
      <c r="AW12" s="5">
        <v>37.015690601516717</v>
      </c>
      <c r="AX12" s="5">
        <v>7.2104943005612154E-2</v>
      </c>
      <c r="AY12" s="5">
        <v>1.6913174668921913</v>
      </c>
      <c r="AZ12" s="5">
        <v>1.261962064983227</v>
      </c>
      <c r="BA12" s="5">
        <v>0.80988221131243565</v>
      </c>
      <c r="BB12" s="5">
        <v>4.0367024246007475</v>
      </c>
      <c r="BC12" s="5">
        <v>4.0367024246007475</v>
      </c>
      <c r="BD12" s="5">
        <v>0</v>
      </c>
      <c r="BE12" s="5">
        <v>9.5719905386696098</v>
      </c>
      <c r="BF12" s="5">
        <v>6.7064194862803967</v>
      </c>
      <c r="BG12" s="5">
        <v>3.5317528398119582</v>
      </c>
      <c r="BH12" s="18">
        <v>4.5545356094976331E-3</v>
      </c>
      <c r="BI12" s="18" t="s">
        <v>15</v>
      </c>
      <c r="BJ12" s="18">
        <v>4.3413751939111732E-4</v>
      </c>
      <c r="BK12" s="18" t="s">
        <v>15</v>
      </c>
      <c r="BL12" s="18">
        <v>6.5751560298794626E-4</v>
      </c>
      <c r="BM12" s="18" t="s">
        <v>15</v>
      </c>
      <c r="BN12" s="18">
        <v>0.80849353310172234</v>
      </c>
      <c r="BO12" s="18">
        <v>2.1840899019130819E-2</v>
      </c>
      <c r="BP12" s="18">
        <v>2.1840899019130819E-2</v>
      </c>
      <c r="BQ12" s="18">
        <v>2.1840899019130819E-2</v>
      </c>
      <c r="BR12" s="18">
        <v>2.1840899019130819E-2</v>
      </c>
      <c r="BS12" s="18">
        <v>2.1840899019130819E-2</v>
      </c>
      <c r="BT12" s="18">
        <v>2.1840899019130819E-2</v>
      </c>
      <c r="BU12" s="18">
        <v>2.1840899019130819E-2</v>
      </c>
      <c r="BV12" s="18">
        <v>610.18667423076931</v>
      </c>
      <c r="BW12" s="18">
        <v>1874784244.8162138</v>
      </c>
      <c r="BX12" s="7">
        <v>34.651310364086427</v>
      </c>
      <c r="BY12" s="7">
        <v>411.24298166055269</v>
      </c>
      <c r="BZ12" s="18">
        <v>412.4073411764706</v>
      </c>
      <c r="CA12" s="18">
        <v>944.94560000000001</v>
      </c>
      <c r="CB12" s="18">
        <v>99.463341176470593</v>
      </c>
      <c r="CC12" s="18">
        <v>0</v>
      </c>
      <c r="CD12" s="18">
        <v>0</v>
      </c>
      <c r="CE12" s="18">
        <v>0</v>
      </c>
      <c r="CF12" s="18">
        <v>676.69148235294119</v>
      </c>
      <c r="CG12" s="18">
        <v>829.3062381176469</v>
      </c>
      <c r="CH12" s="18">
        <v>933.57799529411761</v>
      </c>
      <c r="CI12" s="18">
        <v>937.04310588235296</v>
      </c>
      <c r="CJ12" s="18">
        <v>852.10174117647057</v>
      </c>
      <c r="CK12" s="18">
        <v>131.4119745882353</v>
      </c>
      <c r="CL12" s="18">
        <v>0</v>
      </c>
      <c r="CM12" s="18">
        <v>0</v>
      </c>
      <c r="CN12" s="18">
        <v>0</v>
      </c>
      <c r="CO12" s="18">
        <v>2.0000094117647058</v>
      </c>
      <c r="CP12" s="18">
        <v>24.956988235294119</v>
      </c>
      <c r="CQ12" s="18">
        <v>149.60117647058826</v>
      </c>
      <c r="CR12" s="18">
        <v>242.86268235294114</v>
      </c>
      <c r="CS12" s="18">
        <v>185.04092235294118</v>
      </c>
      <c r="CT12" s="18">
        <v>133.55427764705883</v>
      </c>
      <c r="CU12" s="18">
        <v>81.662428235294115</v>
      </c>
      <c r="CV12" s="18">
        <v>56.725967058823528</v>
      </c>
      <c r="CW12" s="18">
        <v>45.034110117647067</v>
      </c>
      <c r="CX12" s="18">
        <v>45.004197647058824</v>
      </c>
      <c r="CY12" s="18">
        <v>39.983529411764707</v>
      </c>
      <c r="CZ12" s="18">
        <v>58.32881882352941</v>
      </c>
      <c r="DA12" s="18">
        <v>99.325695999999994</v>
      </c>
      <c r="DB12" s="18">
        <v>127.36689882352943</v>
      </c>
      <c r="DC12" s="18">
        <v>137.28238117647061</v>
      </c>
      <c r="DD12" s="18">
        <v>126.15371294117647</v>
      </c>
      <c r="DE12" s="18">
        <v>93.980809411764696</v>
      </c>
    </row>
    <row r="13" spans="1:110" x14ac:dyDescent="0.3">
      <c r="A13" s="1" t="s">
        <v>366</v>
      </c>
      <c r="B13" s="1" t="s">
        <v>4</v>
      </c>
      <c r="C13" s="4">
        <v>40470</v>
      </c>
      <c r="D13" s="2">
        <v>0.80833333333333324</v>
      </c>
      <c r="E13" s="2">
        <v>0.80902777777777779</v>
      </c>
      <c r="F13" s="9">
        <v>69840</v>
      </c>
      <c r="G13" s="9">
        <v>69900</v>
      </c>
      <c r="H13" s="9">
        <f t="shared" si="0"/>
        <v>84240</v>
      </c>
      <c r="I13" s="9">
        <f t="shared" si="1"/>
        <v>84300</v>
      </c>
      <c r="J13" s="17">
        <v>292.8083333333343</v>
      </c>
      <c r="K13" s="1">
        <v>3</v>
      </c>
      <c r="L13" s="1">
        <v>35000</v>
      </c>
      <c r="M13" s="1">
        <v>0</v>
      </c>
      <c r="N13" s="1" t="s">
        <v>26</v>
      </c>
      <c r="O13" s="1">
        <v>0</v>
      </c>
      <c r="P13" s="1" t="s">
        <v>15</v>
      </c>
      <c r="Q13" s="1">
        <v>1</v>
      </c>
      <c r="R13" s="1"/>
      <c r="S13" s="1"/>
      <c r="T13" s="1"/>
      <c r="U13" s="1" t="s">
        <v>274</v>
      </c>
      <c r="V13" s="1">
        <v>0</v>
      </c>
      <c r="W13" s="1" t="s">
        <v>584</v>
      </c>
      <c r="Y13" s="1" t="s">
        <v>753</v>
      </c>
      <c r="Z13" s="5">
        <v>344.0685104615506</v>
      </c>
      <c r="AA13" s="5">
        <v>94.989945643371243</v>
      </c>
      <c r="AB13" s="5">
        <v>2961.1790345314157</v>
      </c>
      <c r="AC13" s="5">
        <v>3539.043454545455</v>
      </c>
      <c r="AD13" s="5">
        <v>0.93204362927814244</v>
      </c>
      <c r="AE13" s="5">
        <v>1.1792849488583321</v>
      </c>
      <c r="AF13" s="5">
        <v>0.93891212939749125</v>
      </c>
      <c r="AG13" s="5">
        <v>0.24037281946084085</v>
      </c>
      <c r="AH13" s="5">
        <v>3.1970120280122076</v>
      </c>
      <c r="AI13" s="5">
        <v>2.4860411870950356</v>
      </c>
      <c r="AJ13" s="5">
        <v>0.71097084091717277</v>
      </c>
      <c r="AK13" s="5">
        <v>11.131538637283549</v>
      </c>
      <c r="AL13" s="5">
        <v>7.9925321273122591</v>
      </c>
      <c r="AM13" s="5">
        <v>3.1390065099712925</v>
      </c>
      <c r="AN13" s="18">
        <v>-3.4905272727272625E-2</v>
      </c>
      <c r="AO13" s="18" t="s">
        <v>15</v>
      </c>
      <c r="AP13" s="18">
        <v>-3.6282351818181817E-3</v>
      </c>
      <c r="AQ13" s="18" t="s">
        <v>15</v>
      </c>
      <c r="AR13" s="18">
        <v>1.3365462348316538E-3</v>
      </c>
      <c r="AS13" s="18">
        <v>-0.10542380940664131</v>
      </c>
      <c r="AT13" s="5">
        <v>52.635020941030625</v>
      </c>
      <c r="AU13" s="5">
        <v>16.837068105716146</v>
      </c>
      <c r="AV13" s="5">
        <v>60.517757192375669</v>
      </c>
      <c r="AW13" s="5">
        <v>148.60893089428973</v>
      </c>
      <c r="AX13" s="5">
        <v>9.7962751706939053E-3</v>
      </c>
      <c r="AY13" s="5">
        <v>2.8652115436494614</v>
      </c>
      <c r="AZ13" s="5">
        <v>1.5628970574492704</v>
      </c>
      <c r="BA13" s="5">
        <v>1.4880395535552324</v>
      </c>
      <c r="BB13" s="5">
        <v>5.783651084324875</v>
      </c>
      <c r="BC13" s="5">
        <v>3.7644373890423433</v>
      </c>
      <c r="BD13" s="5">
        <v>2.6050052414468259</v>
      </c>
      <c r="BE13" s="5">
        <v>11.574991776063435</v>
      </c>
      <c r="BF13" s="5">
        <v>8.1494922685407207</v>
      </c>
      <c r="BG13" s="5">
        <v>5.0207733263551368</v>
      </c>
      <c r="BH13" s="18">
        <v>2.8503823985882529E-3</v>
      </c>
      <c r="BI13" s="18" t="s">
        <v>15</v>
      </c>
      <c r="BJ13" s="18">
        <v>9.2289460188504956E-4</v>
      </c>
      <c r="BK13" s="18" t="s">
        <v>15</v>
      </c>
      <c r="BL13" s="18">
        <v>1.3013500030269692E-3</v>
      </c>
      <c r="BM13" s="18">
        <v>0.40006561840056754</v>
      </c>
      <c r="BN13" s="18">
        <v>0.74237018882467065</v>
      </c>
      <c r="BO13" s="18">
        <v>0.1309759330573548</v>
      </c>
      <c r="BP13" s="18">
        <v>6.5566007515465596E-2</v>
      </c>
      <c r="BQ13" s="18">
        <v>6.5566007515465596E-2</v>
      </c>
      <c r="BR13" s="18">
        <v>6.5566007515465596E-2</v>
      </c>
      <c r="BS13" s="18">
        <v>4.3696321771963864E-2</v>
      </c>
      <c r="BT13" s="18">
        <v>4.3696321771963864E-2</v>
      </c>
      <c r="BU13" s="18">
        <v>2.1848160885981932E-2</v>
      </c>
      <c r="BV13" s="18">
        <v>886.33773799999983</v>
      </c>
      <c r="BW13" s="18">
        <v>2337588697.435288</v>
      </c>
      <c r="BX13" s="7">
        <v>27.058939134736651</v>
      </c>
      <c r="BY13" s="7">
        <v>401.32636652671653</v>
      </c>
      <c r="BZ13" s="18">
        <v>2010.315229090909</v>
      </c>
      <c r="CA13" s="18">
        <v>2316.6861614545455</v>
      </c>
      <c r="CB13" s="18">
        <v>259.7493818181818</v>
      </c>
      <c r="CC13" s="18">
        <v>117.43912727272728</v>
      </c>
      <c r="CD13" s="18">
        <v>124.32029090909091</v>
      </c>
      <c r="CE13" s="18">
        <v>46.235229090909094</v>
      </c>
      <c r="CF13" s="18">
        <v>1162.6698560000002</v>
      </c>
      <c r="CG13" s="18">
        <v>1562.0899549090909</v>
      </c>
      <c r="CH13" s="18">
        <v>1668.6585018181818</v>
      </c>
      <c r="CI13" s="18">
        <v>1388.4234647272724</v>
      </c>
      <c r="CJ13" s="18">
        <v>879.28696727272745</v>
      </c>
      <c r="CK13" s="18">
        <v>108.57591272727274</v>
      </c>
      <c r="CL13" s="18">
        <v>17.723549090909092</v>
      </c>
      <c r="CM13" s="18">
        <v>22.595549090909092</v>
      </c>
      <c r="CN13" s="18">
        <v>17.042353454545456</v>
      </c>
      <c r="CO13" s="18">
        <v>0</v>
      </c>
      <c r="CP13" s="18">
        <v>5.2906143999999999</v>
      </c>
      <c r="CQ13" s="18">
        <v>92.38541963636365</v>
      </c>
      <c r="CR13" s="18">
        <v>211.76683927272737</v>
      </c>
      <c r="CS13" s="18">
        <v>217.93210443636363</v>
      </c>
      <c r="CT13" s="18">
        <v>209.51740509090908</v>
      </c>
      <c r="CU13" s="18">
        <v>172.34774690909094</v>
      </c>
      <c r="CV13" s="18">
        <v>145.30000727272721</v>
      </c>
      <c r="CW13" s="18">
        <v>116.0663546181818</v>
      </c>
      <c r="CX13" s="18">
        <v>109.32949876363629</v>
      </c>
      <c r="CY13" s="18">
        <v>116.24794501818181</v>
      </c>
      <c r="CZ13" s="18">
        <v>136.17842763636369</v>
      </c>
      <c r="DA13" s="18">
        <v>176.10809716363636</v>
      </c>
      <c r="DB13" s="18">
        <v>207.06530618181819</v>
      </c>
      <c r="DC13" s="18">
        <v>219.62979199999998</v>
      </c>
      <c r="DD13" s="18">
        <v>199.06267927272731</v>
      </c>
      <c r="DE13" s="18">
        <v>145.36404160000006</v>
      </c>
    </row>
    <row r="14" spans="1:110" x14ac:dyDescent="0.3">
      <c r="A14" s="1" t="s">
        <v>367</v>
      </c>
      <c r="B14" s="1" t="s">
        <v>4</v>
      </c>
      <c r="C14" s="4">
        <v>40470</v>
      </c>
      <c r="D14" s="2">
        <v>0.80902777777777779</v>
      </c>
      <c r="E14" s="2">
        <v>0.80972222222222223</v>
      </c>
      <c r="F14" s="9">
        <v>69900</v>
      </c>
      <c r="G14" s="9">
        <v>69960</v>
      </c>
      <c r="H14" s="9">
        <f t="shared" si="0"/>
        <v>84300</v>
      </c>
      <c r="I14" s="9">
        <f t="shared" si="1"/>
        <v>84360</v>
      </c>
      <c r="J14" s="17">
        <v>292.80902777778101</v>
      </c>
      <c r="K14" s="1">
        <v>3</v>
      </c>
      <c r="L14" s="1">
        <v>35000</v>
      </c>
      <c r="M14" s="1">
        <v>0</v>
      </c>
      <c r="N14" s="1" t="s">
        <v>26</v>
      </c>
      <c r="O14" s="1">
        <v>0</v>
      </c>
      <c r="P14" s="1" t="s">
        <v>15</v>
      </c>
      <c r="Q14" s="1">
        <v>1.5</v>
      </c>
      <c r="R14" s="1"/>
      <c r="S14" s="1"/>
      <c r="T14" s="1"/>
      <c r="U14" s="1" t="s">
        <v>274</v>
      </c>
      <c r="V14" s="1">
        <v>0</v>
      </c>
      <c r="W14" s="1" t="s">
        <v>584</v>
      </c>
      <c r="Y14" s="1" t="s">
        <v>753</v>
      </c>
      <c r="Z14" s="5">
        <v>319.06235317273843</v>
      </c>
      <c r="AA14" s="5">
        <v>82.33121064943775</v>
      </c>
      <c r="AB14" s="5">
        <v>2950.2107873762302</v>
      </c>
      <c r="AC14" s="5">
        <v>3434.3998181818174</v>
      </c>
      <c r="AD14" s="5">
        <v>1.3841398623960748</v>
      </c>
      <c r="AE14" s="5">
        <v>0.7624317251854269</v>
      </c>
      <c r="AF14" s="5">
        <v>0.7624317251854269</v>
      </c>
      <c r="AG14" s="5">
        <v>0</v>
      </c>
      <c r="AH14" s="5">
        <v>2.0449034300537585</v>
      </c>
      <c r="AI14" s="5">
        <v>2.0003658912458495</v>
      </c>
      <c r="AJ14" s="5">
        <v>4.4537538807909095E-2</v>
      </c>
      <c r="AK14" s="5">
        <v>9.5067742320255615</v>
      </c>
      <c r="AL14" s="5">
        <v>7.9914161322528221</v>
      </c>
      <c r="AM14" s="5">
        <v>1.5153580997727365</v>
      </c>
      <c r="AN14" s="18">
        <v>-3.2347272727272627E-2</v>
      </c>
      <c r="AO14" s="18" t="s">
        <v>15</v>
      </c>
      <c r="AP14" s="18">
        <v>-3.7987730909090907E-3</v>
      </c>
      <c r="AQ14" s="18" t="s">
        <v>15</v>
      </c>
      <c r="AR14" s="18">
        <v>1.584246997864442E-3</v>
      </c>
      <c r="AS14" s="18">
        <v>-0.10267331257292674</v>
      </c>
      <c r="AT14" s="5">
        <v>25.177444249240594</v>
      </c>
      <c r="AU14" s="5">
        <v>31.482794575720099</v>
      </c>
      <c r="AV14" s="5">
        <v>6.3984704384095439</v>
      </c>
      <c r="AW14" s="5">
        <v>25.066268576345756</v>
      </c>
      <c r="AX14" s="5">
        <v>3.0704796309192102E-3</v>
      </c>
      <c r="AY14" s="5">
        <v>1.1137550592584491</v>
      </c>
      <c r="AZ14" s="5">
        <v>1.1137550592584491</v>
      </c>
      <c r="BA14" s="5">
        <v>0</v>
      </c>
      <c r="BB14" s="5">
        <v>3.1239193375025054</v>
      </c>
      <c r="BC14" s="5">
        <v>3.0273006856992271</v>
      </c>
      <c r="BD14" s="5">
        <v>0.33029922792617977</v>
      </c>
      <c r="BE14" s="5">
        <v>7.9348528223768717</v>
      </c>
      <c r="BF14" s="5">
        <v>5.888171590317171</v>
      </c>
      <c r="BG14" s="5">
        <v>3.3122167566788288</v>
      </c>
      <c r="BH14" s="18">
        <v>5.67613821344954E-3</v>
      </c>
      <c r="BI14" s="18" t="s">
        <v>15</v>
      </c>
      <c r="BJ14" s="18">
        <v>6.5387327327142732E-4</v>
      </c>
      <c r="BK14" s="18" t="s">
        <v>15</v>
      </c>
      <c r="BL14" s="18">
        <v>1.2798783809997399E-3</v>
      </c>
      <c r="BM14" s="18">
        <v>0.1013540580052944</v>
      </c>
      <c r="BN14" s="18">
        <v>0.74042415267913864</v>
      </c>
      <c r="BO14" s="18">
        <v>2.2007572506288316E-2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1001.9522717156866</v>
      </c>
      <c r="BW14" s="18">
        <v>2181220669.0952764</v>
      </c>
      <c r="BX14" s="7">
        <v>25.487049662459267</v>
      </c>
      <c r="BY14" s="7">
        <v>366.94665843781308</v>
      </c>
      <c r="BZ14" s="18">
        <v>2157.588334545454</v>
      </c>
      <c r="CA14" s="18">
        <v>1947.1912436363637</v>
      </c>
      <c r="CB14" s="18">
        <v>148.45472000000001</v>
      </c>
      <c r="CC14" s="18">
        <v>12.949672727272727</v>
      </c>
      <c r="CD14" s="18">
        <v>32.349672727272726</v>
      </c>
      <c r="CE14" s="18">
        <v>13.409949090909091</v>
      </c>
      <c r="CF14" s="18">
        <v>1472.5207563636361</v>
      </c>
      <c r="CG14" s="18">
        <v>1341.317722181818</v>
      </c>
      <c r="CH14" s="18">
        <v>1497.0372887272722</v>
      </c>
      <c r="CI14" s="18">
        <v>1732.3518225454545</v>
      </c>
      <c r="CJ14" s="18">
        <v>1327.766138181818</v>
      </c>
      <c r="CK14" s="18">
        <v>266.52939636363635</v>
      </c>
      <c r="CL14" s="18">
        <v>41.712785454545454</v>
      </c>
      <c r="CM14" s="18">
        <v>18.308712727272727</v>
      </c>
      <c r="CN14" s="18">
        <v>7.0271592727272729</v>
      </c>
      <c r="CO14" s="18">
        <v>1.9670487272727273</v>
      </c>
      <c r="CP14" s="18">
        <v>19.527744290909091</v>
      </c>
      <c r="CQ14" s="18">
        <v>105.81960727272727</v>
      </c>
      <c r="CR14" s="18">
        <v>213.86559941818183</v>
      </c>
      <c r="CS14" s="18">
        <v>226.22132800000006</v>
      </c>
      <c r="CT14" s="18">
        <v>223.32785745454544</v>
      </c>
      <c r="CU14" s="18">
        <v>197.92881120000001</v>
      </c>
      <c r="CV14" s="18">
        <v>183.21359243636365</v>
      </c>
      <c r="CW14" s="18">
        <v>170.91806312727277</v>
      </c>
      <c r="CX14" s="18">
        <v>183.70864581818182</v>
      </c>
      <c r="CY14" s="18">
        <v>218.24359563636364</v>
      </c>
      <c r="CZ14" s="18">
        <v>234.78779054545458</v>
      </c>
      <c r="DA14" s="18">
        <v>233.29342254545452</v>
      </c>
      <c r="DB14" s="18">
        <v>218.19667490909083</v>
      </c>
      <c r="DC14" s="18">
        <v>184.95498181818181</v>
      </c>
      <c r="DD14" s="18">
        <v>142.03703825454542</v>
      </c>
      <c r="DE14" s="18">
        <v>90.801073454545445</v>
      </c>
    </row>
    <row r="15" spans="1:110" x14ac:dyDescent="0.3">
      <c r="A15" s="1" t="s">
        <v>368</v>
      </c>
      <c r="B15" s="1" t="s">
        <v>4</v>
      </c>
      <c r="C15" s="4">
        <v>40470</v>
      </c>
      <c r="D15" s="2">
        <v>0.80972222222222223</v>
      </c>
      <c r="E15" s="2">
        <v>0.81041666666666667</v>
      </c>
      <c r="F15" s="9">
        <v>69960</v>
      </c>
      <c r="G15" s="9">
        <v>70020</v>
      </c>
      <c r="H15" s="9">
        <f t="shared" si="0"/>
        <v>84360</v>
      </c>
      <c r="I15" s="9">
        <f t="shared" si="1"/>
        <v>84420</v>
      </c>
      <c r="J15" s="17">
        <v>292.80972222222044</v>
      </c>
      <c r="K15" s="1">
        <v>3</v>
      </c>
      <c r="L15" s="1">
        <v>35000</v>
      </c>
      <c r="M15" s="1">
        <v>0</v>
      </c>
      <c r="N15" s="1" t="s">
        <v>26</v>
      </c>
      <c r="O15" s="1">
        <v>0</v>
      </c>
      <c r="P15" s="1" t="s">
        <v>15</v>
      </c>
      <c r="Q15" s="1">
        <v>2</v>
      </c>
      <c r="R15" s="1"/>
      <c r="S15" s="1"/>
      <c r="T15" s="1"/>
      <c r="U15" s="1" t="s">
        <v>274</v>
      </c>
      <c r="V15" s="1">
        <v>0</v>
      </c>
      <c r="W15" s="1" t="s">
        <v>584</v>
      </c>
      <c r="Y15" s="1" t="s">
        <v>753</v>
      </c>
      <c r="Z15" s="5">
        <v>323.13554740705541</v>
      </c>
      <c r="AA15" s="5">
        <v>70.042478456866959</v>
      </c>
      <c r="AB15" s="5">
        <v>2975.3750990059566</v>
      </c>
      <c r="AC15" s="5">
        <v>3375.5696363636353</v>
      </c>
      <c r="AD15" s="5">
        <v>1.8384534822645315</v>
      </c>
      <c r="AE15" s="5">
        <v>0.68900213442313574</v>
      </c>
      <c r="AF15" s="5">
        <v>0.68900213442313574</v>
      </c>
      <c r="AG15" s="5">
        <v>0</v>
      </c>
      <c r="AH15" s="5">
        <v>3.1565880969371771</v>
      </c>
      <c r="AI15" s="5">
        <v>3.0213615391619677</v>
      </c>
      <c r="AJ15" s="5">
        <v>0.13522655777520939</v>
      </c>
      <c r="AK15" s="5">
        <v>12.253862529967407</v>
      </c>
      <c r="AL15" s="5">
        <v>9.2966590183899616</v>
      </c>
      <c r="AM15" s="5">
        <v>2.9572035115774433</v>
      </c>
      <c r="AN15" s="18">
        <v>-2.7838818181818083E-2</v>
      </c>
      <c r="AO15" s="18" t="s">
        <v>15</v>
      </c>
      <c r="AP15" s="18">
        <v>-3.7080248181818182E-3</v>
      </c>
      <c r="AQ15" s="18" t="s">
        <v>15</v>
      </c>
      <c r="AR15" s="18">
        <v>1.1041861632355746E-3</v>
      </c>
      <c r="AS15" s="18" t="s">
        <v>15</v>
      </c>
      <c r="AT15" s="5">
        <v>40.092704617288362</v>
      </c>
      <c r="AU15" s="5">
        <v>12.358262876851891</v>
      </c>
      <c r="AV15" s="5">
        <v>7.4178948766090169</v>
      </c>
      <c r="AW15" s="5">
        <v>31.43181043595543</v>
      </c>
      <c r="AX15" s="5">
        <v>2.7856435810859458E-3</v>
      </c>
      <c r="AY15" s="5">
        <v>1.0055412929053857</v>
      </c>
      <c r="AZ15" s="5">
        <v>1.0055412929053857</v>
      </c>
      <c r="BA15" s="5">
        <v>0</v>
      </c>
      <c r="BB15" s="5">
        <v>4.6604938635620945</v>
      </c>
      <c r="BC15" s="5">
        <v>4.1881920282899561</v>
      </c>
      <c r="BD15" s="5">
        <v>0.99370819866675664</v>
      </c>
      <c r="BE15" s="5">
        <v>13.815855027508663</v>
      </c>
      <c r="BF15" s="5">
        <v>8.446946564771352</v>
      </c>
      <c r="BG15" s="5">
        <v>6.145664148234645</v>
      </c>
      <c r="BH15" s="18">
        <v>2.6126608971767475E-3</v>
      </c>
      <c r="BI15" s="18" t="s">
        <v>15</v>
      </c>
      <c r="BJ15" s="18">
        <v>5.9486912350008867E-4</v>
      </c>
      <c r="BK15" s="18" t="s">
        <v>15</v>
      </c>
      <c r="BL15" s="18">
        <v>7.3222206084002164E-4</v>
      </c>
      <c r="BM15" s="18" t="s">
        <v>15</v>
      </c>
      <c r="BN15" s="18">
        <v>0.62229698152493684</v>
      </c>
      <c r="BO15" s="18">
        <v>4.4474286959606139E-2</v>
      </c>
      <c r="BP15" s="18">
        <v>2.2230865938593001E-2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877.6142461764706</v>
      </c>
      <c r="BW15" s="18">
        <v>2206777933.1655283</v>
      </c>
      <c r="BX15" s="7">
        <v>27.940397712675558</v>
      </c>
      <c r="BY15" s="7">
        <v>380.83804875956139</v>
      </c>
      <c r="BZ15" s="18">
        <v>2179.0670836363629</v>
      </c>
      <c r="CA15" s="18">
        <v>2235.1389410909092</v>
      </c>
      <c r="CB15" s="18">
        <v>340.48907636363634</v>
      </c>
      <c r="CC15" s="18">
        <v>41.428654545454549</v>
      </c>
      <c r="CD15" s="18">
        <v>21.379869090909093</v>
      </c>
      <c r="CE15" s="18">
        <v>30.165352727272726</v>
      </c>
      <c r="CF15" s="18">
        <v>818.89863127272724</v>
      </c>
      <c r="CG15" s="18">
        <v>875.37051927272739</v>
      </c>
      <c r="CH15" s="18">
        <v>1017.7494341818183</v>
      </c>
      <c r="CI15" s="18">
        <v>1153.879424</v>
      </c>
      <c r="CJ15" s="18">
        <v>1033.9475709090909</v>
      </c>
      <c r="CK15" s="18">
        <v>352.33515927272725</v>
      </c>
      <c r="CL15" s="18">
        <v>101.41337018181819</v>
      </c>
      <c r="CM15" s="18">
        <v>55.573093818181817</v>
      </c>
      <c r="CN15" s="18">
        <v>42.511371636363634</v>
      </c>
      <c r="CO15" s="18">
        <v>27.009832727272727</v>
      </c>
      <c r="CP15" s="18">
        <v>42.932132654545455</v>
      </c>
      <c r="CQ15" s="18">
        <v>146.48507810909089</v>
      </c>
      <c r="CR15" s="18">
        <v>251.10506181818184</v>
      </c>
      <c r="CS15" s="18">
        <v>236.02379054545452</v>
      </c>
      <c r="CT15" s="18">
        <v>218.46114909090906</v>
      </c>
      <c r="CU15" s="18">
        <v>185.92948509090905</v>
      </c>
      <c r="CV15" s="18">
        <v>161.18184436363634</v>
      </c>
      <c r="CW15" s="18">
        <v>140.13349818181817</v>
      </c>
      <c r="CX15" s="18">
        <v>138.59526341818182</v>
      </c>
      <c r="CY15" s="18">
        <v>147.27785890909092</v>
      </c>
      <c r="CZ15" s="18">
        <v>166.8188945454545</v>
      </c>
      <c r="DA15" s="18">
        <v>193.59167127272727</v>
      </c>
      <c r="DB15" s="18">
        <v>202.6265425454545</v>
      </c>
      <c r="DC15" s="18">
        <v>193.92341818181822</v>
      </c>
      <c r="DD15" s="18">
        <v>162.0761774545455</v>
      </c>
      <c r="DE15" s="18">
        <v>107.0848378181818</v>
      </c>
    </row>
    <row r="16" spans="1:110" x14ac:dyDescent="0.3">
      <c r="A16" s="1" t="s">
        <v>369</v>
      </c>
      <c r="B16" s="1" t="s">
        <v>4</v>
      </c>
      <c r="C16" s="4">
        <v>40470</v>
      </c>
      <c r="D16" s="2">
        <v>0.81041666666666667</v>
      </c>
      <c r="E16" s="2">
        <v>0.81180555555555556</v>
      </c>
      <c r="F16" s="9">
        <v>70020</v>
      </c>
      <c r="G16" s="9">
        <v>70140</v>
      </c>
      <c r="H16" s="9">
        <f t="shared" si="0"/>
        <v>84420</v>
      </c>
      <c r="I16" s="9">
        <f t="shared" si="1"/>
        <v>84540</v>
      </c>
      <c r="J16" s="17">
        <v>292.81041666666715</v>
      </c>
      <c r="K16" s="1">
        <v>3</v>
      </c>
      <c r="L16" s="1">
        <v>35000</v>
      </c>
      <c r="M16" s="1">
        <v>0</v>
      </c>
      <c r="N16" s="1" t="s">
        <v>26</v>
      </c>
      <c r="O16" s="1">
        <v>0</v>
      </c>
      <c r="P16" s="1" t="s">
        <v>15</v>
      </c>
      <c r="Q16" s="1">
        <v>2.5</v>
      </c>
      <c r="R16" s="1"/>
      <c r="S16" s="1"/>
      <c r="T16" s="1"/>
      <c r="U16" s="1" t="s">
        <v>274</v>
      </c>
      <c r="V16" s="1">
        <v>0</v>
      </c>
      <c r="W16" s="1" t="s">
        <v>584</v>
      </c>
      <c r="Y16" s="1" t="s">
        <v>753</v>
      </c>
      <c r="Z16" s="5">
        <v>303.13183991461688</v>
      </c>
      <c r="AA16" s="5">
        <v>61.475554160431393</v>
      </c>
      <c r="AB16" s="5">
        <v>2991.8435552717924</v>
      </c>
      <c r="AC16" s="5">
        <v>3255.8550434782615</v>
      </c>
      <c r="AD16" s="5">
        <v>2.3059995356247551</v>
      </c>
      <c r="AE16" s="5">
        <v>12.462461274597569</v>
      </c>
      <c r="AF16" s="5">
        <v>7.2580085330778159</v>
      </c>
      <c r="AG16" s="5">
        <v>5.2044527415197539</v>
      </c>
      <c r="AH16" s="5">
        <v>4.3562599729659963</v>
      </c>
      <c r="AI16" s="5">
        <v>3.7433380038783559</v>
      </c>
      <c r="AJ16" s="5">
        <v>0.61292196908764052</v>
      </c>
      <c r="AK16" s="5">
        <v>14.538020805980484</v>
      </c>
      <c r="AL16" s="5">
        <v>11.226648271662741</v>
      </c>
      <c r="AM16" s="5">
        <v>3.3113725343177469</v>
      </c>
      <c r="AN16" s="18">
        <v>-2.8844521739130321E-2</v>
      </c>
      <c r="AO16" s="18" t="s">
        <v>15</v>
      </c>
      <c r="AP16" s="18">
        <v>-3.6669689999999995E-3</v>
      </c>
      <c r="AQ16" s="18" t="s">
        <v>15</v>
      </c>
      <c r="AR16" s="18">
        <v>1.8773633332912004E-3</v>
      </c>
      <c r="AS16" s="18">
        <v>-0.82161416245386709</v>
      </c>
      <c r="AT16" s="5">
        <v>29.289626406333127</v>
      </c>
      <c r="AU16" s="5">
        <v>19.008475437803096</v>
      </c>
      <c r="AV16" s="5">
        <v>8.1573049732642549</v>
      </c>
      <c r="AW16" s="5">
        <v>36.866604851603078</v>
      </c>
      <c r="AX16" s="5">
        <v>3.1945266949503816E-3</v>
      </c>
      <c r="AY16" s="5">
        <v>45.618432983568923</v>
      </c>
      <c r="AZ16" s="5">
        <v>24.318854915406192</v>
      </c>
      <c r="BA16" s="5">
        <v>21.423581204171729</v>
      </c>
      <c r="BB16" s="5">
        <v>8.6837371731860582</v>
      </c>
      <c r="BC16" s="5">
        <v>7.0030673711814906</v>
      </c>
      <c r="BD16" s="5">
        <v>2.8179954560484766</v>
      </c>
      <c r="BE16" s="5">
        <v>13.917961124806995</v>
      </c>
      <c r="BF16" s="5">
        <v>9.8671383159703403</v>
      </c>
      <c r="BG16" s="5">
        <v>5.0916515344867594</v>
      </c>
      <c r="BH16" s="18">
        <v>3.9865185639690283E-3</v>
      </c>
      <c r="BI16" s="18" t="s">
        <v>15</v>
      </c>
      <c r="BJ16" s="18">
        <v>5.7965933790342437E-4</v>
      </c>
      <c r="BK16" s="18" t="s">
        <v>15</v>
      </c>
      <c r="BL16" s="18">
        <v>6.4078337537416298E-4</v>
      </c>
      <c r="BM16" s="18">
        <v>0.62362390631663778</v>
      </c>
      <c r="BN16" s="18">
        <v>3.5452344481029252</v>
      </c>
      <c r="BO16" s="18">
        <v>2.0548106410382325</v>
      </c>
      <c r="BP16" s="18">
        <v>1.6579634439366584</v>
      </c>
      <c r="BQ16" s="18">
        <v>1.4601091836055142</v>
      </c>
      <c r="BR16" s="18">
        <v>1.2517090089007206</v>
      </c>
      <c r="BS16" s="18">
        <v>1.0219296987883761</v>
      </c>
      <c r="BT16" s="18">
        <v>0.83435508795622337</v>
      </c>
      <c r="BU16" s="18">
        <v>0.63634976226891915</v>
      </c>
      <c r="BV16" s="18">
        <v>1203.6312617878502</v>
      </c>
      <c r="BW16" s="18">
        <v>2691794368.5450931</v>
      </c>
      <c r="BX16" s="7">
        <v>31.754539106606597</v>
      </c>
      <c r="BY16" s="7">
        <v>374.20439751813325</v>
      </c>
      <c r="BZ16" s="18">
        <v>1645.1891603478264</v>
      </c>
      <c r="CA16" s="18">
        <v>1819.4938866086961</v>
      </c>
      <c r="CB16" s="18">
        <v>601.59306699130445</v>
      </c>
      <c r="CC16" s="18">
        <v>529.69871304347839</v>
      </c>
      <c r="CD16" s="18">
        <v>483.43388243478262</v>
      </c>
      <c r="CE16" s="18">
        <v>256.55770991304342</v>
      </c>
      <c r="CF16" s="18">
        <v>873.07228104347848</v>
      </c>
      <c r="CG16" s="18">
        <v>1055.5915798260869</v>
      </c>
      <c r="CH16" s="18">
        <v>1185.4947812173914</v>
      </c>
      <c r="CI16" s="18">
        <v>1011.4491742608695</v>
      </c>
      <c r="CJ16" s="18">
        <v>1115.736187826087</v>
      </c>
      <c r="CK16" s="18">
        <v>1130.1720834782607</v>
      </c>
      <c r="CL16" s="18">
        <v>976.54339951304337</v>
      </c>
      <c r="CM16" s="18">
        <v>625.68939241739156</v>
      </c>
      <c r="CN16" s="18">
        <v>462.77616041739111</v>
      </c>
      <c r="CO16" s="18">
        <v>475.77691325217398</v>
      </c>
      <c r="CP16" s="18">
        <v>405.35954263652167</v>
      </c>
      <c r="CQ16" s="18">
        <v>217.39872612173903</v>
      </c>
      <c r="CR16" s="18">
        <v>159.56071499130434</v>
      </c>
      <c r="CS16" s="18">
        <v>191.73596841739123</v>
      </c>
      <c r="CT16" s="18">
        <v>220.88146573913048</v>
      </c>
      <c r="CU16" s="18">
        <v>237.36213954782616</v>
      </c>
      <c r="CV16" s="18">
        <v>249.3968061217391</v>
      </c>
      <c r="CW16" s="18">
        <v>254.17604619130429</v>
      </c>
      <c r="CX16" s="18">
        <v>250.37731283478257</v>
      </c>
      <c r="CY16" s="18">
        <v>232.93890100869567</v>
      </c>
      <c r="CZ16" s="18">
        <v>229.42192973913041</v>
      </c>
      <c r="DA16" s="18">
        <v>238.11649808695654</v>
      </c>
      <c r="DB16" s="18">
        <v>237.49223930434781</v>
      </c>
      <c r="DC16" s="18">
        <v>227.23747895652178</v>
      </c>
      <c r="DD16" s="18">
        <v>190.72552486956525</v>
      </c>
      <c r="DE16" s="18">
        <v>127.95659528347825</v>
      </c>
    </row>
    <row r="17" spans="1:109" x14ac:dyDescent="0.3">
      <c r="A17" s="1" t="s">
        <v>370</v>
      </c>
      <c r="B17" s="1" t="s">
        <v>4</v>
      </c>
      <c r="C17" s="4">
        <v>40470</v>
      </c>
      <c r="D17" s="2">
        <v>0.81180555555555556</v>
      </c>
      <c r="E17" s="2">
        <v>0.81284722222222217</v>
      </c>
      <c r="F17" s="9">
        <v>70140</v>
      </c>
      <c r="G17" s="9">
        <v>70230</v>
      </c>
      <c r="H17" s="9">
        <f t="shared" si="0"/>
        <v>84540</v>
      </c>
      <c r="I17" s="9">
        <f t="shared" si="1"/>
        <v>84630</v>
      </c>
      <c r="J17" s="17">
        <v>292.81180555555329</v>
      </c>
      <c r="K17" s="1">
        <v>3</v>
      </c>
      <c r="L17" s="1">
        <v>35000</v>
      </c>
      <c r="M17" s="1">
        <v>0</v>
      </c>
      <c r="N17" s="1" t="s">
        <v>26</v>
      </c>
      <c r="O17" s="1">
        <v>0</v>
      </c>
      <c r="P17" s="1" t="s">
        <v>15</v>
      </c>
      <c r="Q17" s="1">
        <v>3</v>
      </c>
      <c r="R17" s="1"/>
      <c r="S17" s="1"/>
      <c r="T17" s="1"/>
      <c r="U17" s="1" t="s">
        <v>274</v>
      </c>
      <c r="V17" s="1">
        <v>50</v>
      </c>
      <c r="W17" s="1" t="s">
        <v>584</v>
      </c>
      <c r="Y17" s="1" t="s">
        <v>753</v>
      </c>
      <c r="Z17" s="5">
        <v>293.94988037006425</v>
      </c>
      <c r="AA17" s="5">
        <v>55.981979355723738</v>
      </c>
      <c r="AB17" s="5">
        <v>2998.7686050848288</v>
      </c>
      <c r="AC17" s="5">
        <v>3131.024823529413</v>
      </c>
      <c r="AD17" s="5">
        <v>2.7507197231134426</v>
      </c>
      <c r="AE17" s="5">
        <v>282.22559244696083</v>
      </c>
      <c r="AF17" s="5">
        <v>162.82813275966532</v>
      </c>
      <c r="AG17" s="5">
        <v>119.39745968729555</v>
      </c>
      <c r="AH17" s="5">
        <v>165.792833556033</v>
      </c>
      <c r="AI17" s="5">
        <v>111.36832674739721</v>
      </c>
      <c r="AJ17" s="5">
        <v>54.424506808635797</v>
      </c>
      <c r="AK17" s="5">
        <v>274.4647096095739</v>
      </c>
      <c r="AL17" s="5">
        <v>149.54740171685168</v>
      </c>
      <c r="AM17" s="5">
        <v>124.91730789272215</v>
      </c>
      <c r="AN17" s="18">
        <v>-1.7698999999999895E-2</v>
      </c>
      <c r="AO17" s="18" t="s">
        <v>15</v>
      </c>
      <c r="AP17" s="18">
        <v>3.2199943469E-2</v>
      </c>
      <c r="AQ17" s="18">
        <v>2.1496674374999998</v>
      </c>
      <c r="AR17" s="18">
        <v>2.1743149177893273E-3</v>
      </c>
      <c r="AS17" s="18">
        <v>-1.1514462933179417</v>
      </c>
      <c r="AT17" s="5">
        <v>21.857821170156825</v>
      </c>
      <c r="AU17" s="5">
        <v>8.698221169152248</v>
      </c>
      <c r="AV17" s="5">
        <v>7.078986599486683</v>
      </c>
      <c r="AW17" s="5">
        <v>24.801805454996646</v>
      </c>
      <c r="AX17" s="5">
        <v>7.525451198229437E-3</v>
      </c>
      <c r="AY17" s="5">
        <v>355.33936441228514</v>
      </c>
      <c r="AZ17" s="5">
        <v>201.77778196660879</v>
      </c>
      <c r="BA17" s="5">
        <v>155.20043955389332</v>
      </c>
      <c r="BB17" s="5">
        <v>143.06507983827888</v>
      </c>
      <c r="BC17" s="5">
        <v>87.615732120376762</v>
      </c>
      <c r="BD17" s="5">
        <v>60.663476572249174</v>
      </c>
      <c r="BE17" s="5">
        <v>151.91504151766227</v>
      </c>
      <c r="BF17" s="5">
        <v>79.280901330578104</v>
      </c>
      <c r="BG17" s="5">
        <v>74.10598418456955</v>
      </c>
      <c r="BH17" s="18">
        <v>1.7430230215777394E-2</v>
      </c>
      <c r="BI17" s="18" t="s">
        <v>15</v>
      </c>
      <c r="BJ17" s="18">
        <v>3.2451946080579164E-2</v>
      </c>
      <c r="BK17" s="18">
        <v>0.53664936803391217</v>
      </c>
      <c r="BL17" s="18">
        <v>7.6018539670399249E-4</v>
      </c>
      <c r="BM17" s="18">
        <v>0.40380656021637729</v>
      </c>
      <c r="BN17" s="18">
        <v>78.739234863869825</v>
      </c>
      <c r="BO17" s="18">
        <v>48.099596234450395</v>
      </c>
      <c r="BP17" s="18">
        <v>35.989301661345117</v>
      </c>
      <c r="BQ17" s="18">
        <v>31.958753925098705</v>
      </c>
      <c r="BR17" s="18">
        <v>28.352556847458882</v>
      </c>
      <c r="BS17" s="18">
        <v>24.474272111538728</v>
      </c>
      <c r="BT17" s="18">
        <v>19.905366185215843</v>
      </c>
      <c r="BU17" s="18">
        <v>14.706510617983394</v>
      </c>
      <c r="BV17" s="18">
        <v>1953.0259000487179</v>
      </c>
      <c r="BW17" s="18">
        <v>3129511187.5773826</v>
      </c>
      <c r="BX17" s="7">
        <v>35.038419239504194</v>
      </c>
      <c r="BY17" s="7">
        <v>367.62144185814293</v>
      </c>
      <c r="BZ17" s="18">
        <v>1349.2087069767442</v>
      </c>
      <c r="CA17" s="18">
        <v>1478.2347534883722</v>
      </c>
      <c r="CB17" s="18">
        <v>970.03237209302324</v>
      </c>
      <c r="CC17" s="18">
        <v>1447.4061395348838</v>
      </c>
      <c r="CD17" s="18">
        <v>1409.3445730232559</v>
      </c>
      <c r="CE17" s="18">
        <v>583.29265116279078</v>
      </c>
      <c r="CF17" s="18">
        <v>1108.101490604651</v>
      </c>
      <c r="CG17" s="18">
        <v>1153.7342139534883</v>
      </c>
      <c r="CH17" s="18">
        <v>978.11934883720926</v>
      </c>
      <c r="CI17" s="18">
        <v>381.19510697674417</v>
      </c>
      <c r="CJ17" s="18">
        <v>758.95250604651153</v>
      </c>
      <c r="CK17" s="18">
        <v>2420.0578232558137</v>
      </c>
      <c r="CL17" s="18">
        <v>2875.2911627906969</v>
      </c>
      <c r="CM17" s="18">
        <v>2056.1943441860462</v>
      </c>
      <c r="CN17" s="18">
        <v>1827.5576558139535</v>
      </c>
      <c r="CO17" s="18">
        <v>2189.3847069767439</v>
      </c>
      <c r="CP17" s="18">
        <v>1772.781023255814</v>
      </c>
      <c r="CQ17" s="18">
        <v>580.7662474418604</v>
      </c>
      <c r="CR17" s="18">
        <v>102.44348673488371</v>
      </c>
      <c r="CS17" s="18">
        <v>92.818805581395353</v>
      </c>
      <c r="CT17" s="18">
        <v>120.43987348837207</v>
      </c>
      <c r="CU17" s="18">
        <v>187.22514530232559</v>
      </c>
      <c r="CV17" s="18">
        <v>237.37116316279071</v>
      </c>
      <c r="CW17" s="18">
        <v>260.31309172093023</v>
      </c>
      <c r="CX17" s="18">
        <v>276.36087527441867</v>
      </c>
      <c r="CY17" s="18">
        <v>277.970768372093</v>
      </c>
      <c r="CZ17" s="18">
        <v>280.3516204651163</v>
      </c>
      <c r="DA17" s="18">
        <v>283.1768037209302</v>
      </c>
      <c r="DB17" s="18">
        <v>275.32093023255811</v>
      </c>
      <c r="DC17" s="18">
        <v>256.78370232558143</v>
      </c>
      <c r="DD17" s="18">
        <v>211.59599999999992</v>
      </c>
      <c r="DE17" s="18">
        <v>139.75806139534893</v>
      </c>
    </row>
    <row r="18" spans="1:109" x14ac:dyDescent="0.3">
      <c r="A18" s="1" t="s">
        <v>371</v>
      </c>
      <c r="B18" s="1" t="s">
        <v>4</v>
      </c>
      <c r="C18" s="4">
        <v>40470</v>
      </c>
      <c r="D18" s="2">
        <v>0.81284722222222217</v>
      </c>
      <c r="E18" s="2">
        <v>0.81388888888888899</v>
      </c>
      <c r="F18" s="9">
        <v>70230</v>
      </c>
      <c r="G18" s="9">
        <v>70320</v>
      </c>
      <c r="H18" s="9">
        <f t="shared" si="0"/>
        <v>84630</v>
      </c>
      <c r="I18" s="9">
        <f t="shared" si="1"/>
        <v>84720</v>
      </c>
      <c r="J18" s="17">
        <v>292.81284722222335</v>
      </c>
      <c r="K18" s="1">
        <v>3</v>
      </c>
      <c r="L18" s="1">
        <v>35000</v>
      </c>
      <c r="M18" s="1">
        <v>0</v>
      </c>
      <c r="N18" s="1" t="s">
        <v>26</v>
      </c>
      <c r="O18" s="1">
        <v>0</v>
      </c>
      <c r="P18" s="1" t="s">
        <v>15</v>
      </c>
      <c r="Q18" s="1">
        <v>3.5</v>
      </c>
      <c r="R18" s="1"/>
      <c r="S18" s="1"/>
      <c r="T18" s="1"/>
      <c r="U18" s="1" t="s">
        <v>274</v>
      </c>
      <c r="V18" s="1">
        <v>3000</v>
      </c>
      <c r="W18" s="1" t="s">
        <v>584</v>
      </c>
      <c r="Y18" s="1" t="s">
        <v>753</v>
      </c>
      <c r="Z18" s="5">
        <v>291.63635851888273</v>
      </c>
      <c r="AA18" s="5">
        <v>55.365884631242658</v>
      </c>
      <c r="AB18" s="5">
        <v>3000.1959867128985</v>
      </c>
      <c r="AC18" s="5">
        <v>3006.6664705882354</v>
      </c>
      <c r="AD18" s="5">
        <v>3.2221902231193393</v>
      </c>
      <c r="AE18" s="5">
        <v>14926.387001814523</v>
      </c>
      <c r="AF18" s="5">
        <v>7475.2514642745309</v>
      </c>
      <c r="AG18" s="5">
        <v>7451.135537539988</v>
      </c>
      <c r="AH18" s="5">
        <v>1089.2699492285203</v>
      </c>
      <c r="AI18" s="5">
        <v>735.43968571724292</v>
      </c>
      <c r="AJ18" s="5">
        <v>353.83026351127779</v>
      </c>
      <c r="AK18" s="5">
        <v>867.16853837490339</v>
      </c>
      <c r="AL18" s="5">
        <v>474.39815989195296</v>
      </c>
      <c r="AM18" s="5">
        <v>392.77037848295021</v>
      </c>
      <c r="AN18" s="18">
        <v>0.5848040000000001</v>
      </c>
      <c r="AO18" s="18">
        <v>1.439554117647059</v>
      </c>
      <c r="AP18" s="18">
        <v>1.3055921529411765</v>
      </c>
      <c r="AQ18" s="18">
        <v>0.61076115294117639</v>
      </c>
      <c r="AR18" s="18">
        <v>1.3176371048598149E-2</v>
      </c>
      <c r="AS18" s="18">
        <v>-1.0059360402315407</v>
      </c>
      <c r="AT18" s="5">
        <v>24.219712936256446</v>
      </c>
      <c r="AU18" s="5">
        <v>6.1316537448940736</v>
      </c>
      <c r="AV18" s="5">
        <v>7.7715742073175402</v>
      </c>
      <c r="AW18" s="5">
        <v>31.00372276818765</v>
      </c>
      <c r="AX18" s="5">
        <v>3.4388284226344219E-3</v>
      </c>
      <c r="AY18" s="5">
        <v>3671.2151671848724</v>
      </c>
      <c r="AZ18" s="5">
        <v>1717.8553340727399</v>
      </c>
      <c r="BA18" s="5">
        <v>1958.6200323124374</v>
      </c>
      <c r="BB18" s="5">
        <v>428.79012557283454</v>
      </c>
      <c r="BC18" s="5">
        <v>244.91385283575642</v>
      </c>
      <c r="BD18" s="5">
        <v>191.14638124720659</v>
      </c>
      <c r="BE18" s="5">
        <v>398.75871169953723</v>
      </c>
      <c r="BF18" s="5">
        <v>208.17010037315313</v>
      </c>
      <c r="BG18" s="5">
        <v>196.36388437162012</v>
      </c>
      <c r="BH18" s="18">
        <v>0.13790816102573514</v>
      </c>
      <c r="BI18" s="18">
        <v>0.28685966892016146</v>
      </c>
      <c r="BJ18" s="18">
        <v>0.27533376337487653</v>
      </c>
      <c r="BK18" s="18">
        <v>7.6967542329715116E-2</v>
      </c>
      <c r="BL18" s="18">
        <v>2.7689469851836595E-3</v>
      </c>
      <c r="BM18" s="18">
        <v>5.165976103027263E-2</v>
      </c>
      <c r="BN18" s="18">
        <v>3203.3143214950442</v>
      </c>
      <c r="BO18" s="18">
        <v>2315.0481643364442</v>
      </c>
      <c r="BP18" s="18">
        <v>1956.8889784430407</v>
      </c>
      <c r="BQ18" s="18">
        <v>1820.6632491128337</v>
      </c>
      <c r="BR18" s="18">
        <v>1691.1342128671315</v>
      </c>
      <c r="BS18" s="18">
        <v>1545.1026809049383</v>
      </c>
      <c r="BT18" s="18">
        <v>1341.5268941971603</v>
      </c>
      <c r="BU18" s="18">
        <v>1052.7085004579242</v>
      </c>
      <c r="BV18" s="18">
        <v>7780.606146294851</v>
      </c>
      <c r="BW18" s="18">
        <v>4178628928.7800589</v>
      </c>
      <c r="BX18" s="7">
        <v>18.740638203025831</v>
      </c>
      <c r="BY18" s="7">
        <v>384.15208018694642</v>
      </c>
      <c r="BZ18" s="18">
        <v>2384.2598644444461</v>
      </c>
      <c r="CA18" s="18">
        <v>1321.9622037777776</v>
      </c>
      <c r="CB18" s="18">
        <v>8263.0193333333318</v>
      </c>
      <c r="CC18" s="18">
        <v>24668.874222222221</v>
      </c>
      <c r="CD18" s="18">
        <v>24428.294888888886</v>
      </c>
      <c r="CE18" s="18">
        <v>7541.2837777777768</v>
      </c>
      <c r="CF18" s="18">
        <v>419.22162155555554</v>
      </c>
      <c r="CG18" s="18">
        <v>1062.9232422222221</v>
      </c>
      <c r="CH18" s="18">
        <v>815.13033555555558</v>
      </c>
      <c r="CI18" s="18">
        <v>58.414966666666665</v>
      </c>
      <c r="CJ18" s="18">
        <v>337.32655777777768</v>
      </c>
      <c r="CK18" s="18">
        <v>6561.2153333333335</v>
      </c>
      <c r="CL18" s="18">
        <v>9002.9344444444469</v>
      </c>
      <c r="CM18" s="18">
        <v>7240.7511111111126</v>
      </c>
      <c r="CN18" s="18">
        <v>6659.6657777777764</v>
      </c>
      <c r="CO18" s="18">
        <v>7259.6766666666672</v>
      </c>
      <c r="CP18" s="18">
        <v>5509.8326666666671</v>
      </c>
      <c r="CQ18" s="18">
        <v>1410.1317333333336</v>
      </c>
      <c r="CR18" s="18">
        <v>0</v>
      </c>
      <c r="CS18" s="18">
        <v>6.8315999999999999</v>
      </c>
      <c r="CT18" s="18">
        <v>29.450844444444449</v>
      </c>
      <c r="CU18" s="18">
        <v>120.38756777777778</v>
      </c>
      <c r="CV18" s="18">
        <v>237.87159111111109</v>
      </c>
      <c r="CW18" s="18">
        <v>223.28718844444444</v>
      </c>
      <c r="CX18" s="18">
        <v>193.26479466666672</v>
      </c>
      <c r="CY18" s="18">
        <v>140.68013031111113</v>
      </c>
      <c r="CZ18" s="18">
        <v>156.06124192222222</v>
      </c>
      <c r="DA18" s="18">
        <v>247.86905999999999</v>
      </c>
      <c r="DB18" s="18">
        <v>316.30704444444444</v>
      </c>
      <c r="DC18" s="18">
        <v>361.23204444444445</v>
      </c>
      <c r="DD18" s="18">
        <v>340.70779999999996</v>
      </c>
      <c r="DE18" s="18">
        <v>254.73433333333338</v>
      </c>
    </row>
    <row r="19" spans="1:109" x14ac:dyDescent="0.3">
      <c r="A19" s="1" t="s">
        <v>372</v>
      </c>
      <c r="B19" s="1" t="s">
        <v>5</v>
      </c>
      <c r="C19" s="4">
        <v>40470</v>
      </c>
      <c r="D19" s="2">
        <v>0.81458333333333333</v>
      </c>
      <c r="E19" s="2">
        <v>0.81597222222222221</v>
      </c>
      <c r="F19" s="9">
        <v>70380</v>
      </c>
      <c r="G19" s="9">
        <v>70500</v>
      </c>
      <c r="H19" s="9">
        <f t="shared" si="0"/>
        <v>84780</v>
      </c>
      <c r="I19" s="9">
        <f t="shared" si="1"/>
        <v>84900</v>
      </c>
      <c r="J19" s="17">
        <v>292.81458333333285</v>
      </c>
      <c r="K19" s="1">
        <v>4</v>
      </c>
      <c r="L19" s="1">
        <v>35000</v>
      </c>
      <c r="M19" s="1">
        <v>0</v>
      </c>
      <c r="N19" s="1" t="s">
        <v>26</v>
      </c>
      <c r="O19" s="5">
        <v>250000</v>
      </c>
      <c r="P19" s="1">
        <v>30</v>
      </c>
      <c r="Q19" s="1">
        <v>0</v>
      </c>
      <c r="R19" s="1"/>
      <c r="S19" s="1"/>
      <c r="T19" s="1"/>
      <c r="U19" s="1" t="s">
        <v>274</v>
      </c>
      <c r="V19" s="1">
        <v>0</v>
      </c>
      <c r="Y19" s="1" t="s">
        <v>753</v>
      </c>
      <c r="Z19" s="5">
        <v>1072227.1752137188</v>
      </c>
      <c r="AA19" s="5">
        <v>338188.02378514118</v>
      </c>
      <c r="AB19" s="5">
        <v>2989.9626794888427</v>
      </c>
      <c r="AC19" s="5">
        <v>3632.0112173913039</v>
      </c>
      <c r="AD19" s="5">
        <v>2.4419885236652309E-3</v>
      </c>
      <c r="AE19" s="5">
        <v>1.1836171670086824</v>
      </c>
      <c r="AF19" s="5">
        <v>0.94499478533363546</v>
      </c>
      <c r="AG19" s="5">
        <v>0.23862238167504693</v>
      </c>
      <c r="AH19" s="5">
        <v>1.8740611196446306</v>
      </c>
      <c r="AI19" s="5">
        <v>1.8529040623799564</v>
      </c>
      <c r="AJ19" s="5">
        <v>2.1157057264674251E-2</v>
      </c>
      <c r="AK19" s="5">
        <v>11.642735739998175</v>
      </c>
      <c r="AL19" s="5">
        <v>9.0583391251182572</v>
      </c>
      <c r="AM19" s="5">
        <v>2.5843966148799202</v>
      </c>
      <c r="AN19" s="18">
        <v>-2.9334434782608613E-2</v>
      </c>
      <c r="AO19" s="18" t="s">
        <v>15</v>
      </c>
      <c r="AP19" s="18">
        <v>-4.8596391739130426E-3</v>
      </c>
      <c r="AQ19" s="18" t="s">
        <v>15</v>
      </c>
      <c r="AR19" s="18">
        <v>2.8156652931558943E-3</v>
      </c>
      <c r="AS19" s="18">
        <v>-0.63355460281190479</v>
      </c>
      <c r="AT19" s="5">
        <v>37464.734887194427</v>
      </c>
      <c r="AU19" s="5" t="s">
        <v>15</v>
      </c>
      <c r="AV19" s="5">
        <v>14.42817610120321</v>
      </c>
      <c r="AW19" s="5">
        <v>24.977763589708861</v>
      </c>
      <c r="AX19" s="5">
        <v>1.8116999085921674E-3</v>
      </c>
      <c r="AY19" s="5">
        <v>2.1468132612964901</v>
      </c>
      <c r="AZ19" s="5">
        <v>1.3919819354229268</v>
      </c>
      <c r="BA19" s="5">
        <v>0.98922564069327634</v>
      </c>
      <c r="BB19" s="5">
        <v>2.8015851055550356</v>
      </c>
      <c r="BC19" s="5">
        <v>2.750441165383716</v>
      </c>
      <c r="BD19" s="5">
        <v>0.22688416271653059</v>
      </c>
      <c r="BE19" s="5">
        <v>11.105443825983963</v>
      </c>
      <c r="BF19" s="5">
        <v>7.5938588600721202</v>
      </c>
      <c r="BG19" s="5">
        <v>4.4545803601315308</v>
      </c>
      <c r="BH19" s="18">
        <v>3.4665363355960536E-3</v>
      </c>
      <c r="BI19" s="18" t="s">
        <v>15</v>
      </c>
      <c r="BJ19" s="18">
        <v>1.9434680417021303E-3</v>
      </c>
      <c r="BK19" s="18" t="s">
        <v>15</v>
      </c>
      <c r="BL19" s="18">
        <v>3.7407749615897649E-3</v>
      </c>
      <c r="BM19" s="18">
        <v>0.43626058042801164</v>
      </c>
      <c r="BN19" s="18">
        <v>0.71669124912083226</v>
      </c>
      <c r="BO19" s="18">
        <v>0.12456039667738716</v>
      </c>
      <c r="BP19" s="18">
        <v>0.10374313953541607</v>
      </c>
      <c r="BQ19" s="18">
        <v>8.2997729448295199E-2</v>
      </c>
      <c r="BR19" s="18">
        <v>6.2292174096011371E-2</v>
      </c>
      <c r="BS19" s="18">
        <v>4.149029105981631E-2</v>
      </c>
      <c r="BT19" s="18">
        <v>4.149029105981631E-2</v>
      </c>
      <c r="BU19" s="18">
        <v>1.0351896011107739E-2</v>
      </c>
      <c r="BV19" s="18">
        <v>220918.4396867342</v>
      </c>
      <c r="BW19" s="18">
        <v>3671684671.5949693</v>
      </c>
      <c r="BX19" s="7">
        <v>22.606047087474622</v>
      </c>
      <c r="BY19" s="7">
        <v>56.391688188528292</v>
      </c>
      <c r="BZ19" s="18">
        <v>5527.8027965217398</v>
      </c>
      <c r="CA19" s="18">
        <v>7317.859130434781</v>
      </c>
      <c r="CB19" s="18">
        <v>39308.812521739143</v>
      </c>
      <c r="CC19" s="18">
        <v>101892.44939130436</v>
      </c>
      <c r="CD19" s="18">
        <v>149461.49147826093</v>
      </c>
      <c r="CE19" s="18">
        <v>182015.88313043484</v>
      </c>
      <c r="CF19" s="18">
        <v>231129.6528695653</v>
      </c>
      <c r="CG19" s="18">
        <v>296803.07478260872</v>
      </c>
      <c r="CH19" s="18">
        <v>354984.80695652193</v>
      </c>
      <c r="CI19" s="18">
        <v>405674.81043478259</v>
      </c>
      <c r="CJ19" s="18">
        <v>421551.88869565219</v>
      </c>
      <c r="CK19" s="18">
        <v>402616.01391304354</v>
      </c>
      <c r="CL19" s="18">
        <v>336077.20347826084</v>
      </c>
      <c r="CM19" s="18">
        <v>221935.47686956517</v>
      </c>
      <c r="CN19" s="18">
        <v>133948.20730434777</v>
      </c>
      <c r="CO19" s="18">
        <v>72115.654956521743</v>
      </c>
      <c r="CP19" s="18">
        <v>32040.464139130447</v>
      </c>
      <c r="CQ19" s="18">
        <v>13722.715686956526</v>
      </c>
      <c r="CR19" s="18">
        <v>2994.7228716521745</v>
      </c>
      <c r="CS19" s="18">
        <v>230.99672208695654</v>
      </c>
      <c r="CT19" s="18">
        <v>0</v>
      </c>
      <c r="CU19" s="18">
        <v>2.2347408695652176</v>
      </c>
      <c r="CV19" s="18">
        <v>13.911400486956522</v>
      </c>
      <c r="CW19" s="18">
        <v>35.673829843478259</v>
      </c>
      <c r="CX19" s="18">
        <v>55.618405982608728</v>
      </c>
      <c r="CY19" s="18">
        <v>34.701166803478259</v>
      </c>
      <c r="CZ19" s="18">
        <v>28.919891617391308</v>
      </c>
      <c r="DA19" s="18">
        <v>31.365908438260867</v>
      </c>
      <c r="DB19" s="18">
        <v>41.762598246956529</v>
      </c>
      <c r="DC19" s="18">
        <v>54.516627603478256</v>
      </c>
      <c r="DD19" s="18">
        <v>56.273212438260856</v>
      </c>
      <c r="DE19" s="18">
        <v>44.154815582608691</v>
      </c>
    </row>
    <row r="20" spans="1:109" x14ac:dyDescent="0.3">
      <c r="A20" s="1" t="s">
        <v>373</v>
      </c>
      <c r="B20" s="1" t="s">
        <v>5</v>
      </c>
      <c r="C20" s="4">
        <v>40470</v>
      </c>
      <c r="D20" s="2">
        <v>0.81597222222222221</v>
      </c>
      <c r="E20" s="2">
        <v>0.81736111111111109</v>
      </c>
      <c r="F20" s="9">
        <v>70500</v>
      </c>
      <c r="G20" s="9">
        <v>70620</v>
      </c>
      <c r="H20" s="9">
        <f t="shared" si="0"/>
        <v>84900</v>
      </c>
      <c r="I20" s="9">
        <f t="shared" si="1"/>
        <v>85020</v>
      </c>
      <c r="J20" s="17">
        <v>292.81597222221899</v>
      </c>
      <c r="K20" s="1">
        <v>4</v>
      </c>
      <c r="L20" s="1">
        <v>35000</v>
      </c>
      <c r="M20" s="1">
        <v>0</v>
      </c>
      <c r="N20" s="1" t="s">
        <v>26</v>
      </c>
      <c r="O20" s="5">
        <v>250000</v>
      </c>
      <c r="P20" s="1">
        <v>30</v>
      </c>
      <c r="Q20" s="1">
        <v>1</v>
      </c>
      <c r="R20" s="1" t="s">
        <v>378</v>
      </c>
      <c r="S20" s="1"/>
      <c r="T20" s="1"/>
      <c r="U20" s="1" t="s">
        <v>274</v>
      </c>
      <c r="V20" s="1">
        <v>20</v>
      </c>
      <c r="Y20" s="1" t="s">
        <v>753</v>
      </c>
      <c r="Z20" s="5">
        <v>1006569.0177506633</v>
      </c>
      <c r="AA20" s="5">
        <v>317478.97720331169</v>
      </c>
      <c r="AB20" s="5">
        <v>3035.9853874713735</v>
      </c>
      <c r="AC20" s="5">
        <v>3485.8276521739149</v>
      </c>
      <c r="AD20" s="5">
        <v>0.94749669520462343</v>
      </c>
      <c r="AE20" s="5">
        <v>46.411108542894141</v>
      </c>
      <c r="AF20" s="5">
        <v>37.981479068913949</v>
      </c>
      <c r="AG20" s="5">
        <v>8.4296294739801994</v>
      </c>
      <c r="AH20" s="5">
        <v>6.5410067024732159</v>
      </c>
      <c r="AI20" s="5">
        <v>6.2892123229987922</v>
      </c>
      <c r="AJ20" s="5">
        <v>0.25179437947442546</v>
      </c>
      <c r="AK20" s="5">
        <v>12.819181048304852</v>
      </c>
      <c r="AL20" s="5">
        <v>10.28550556670718</v>
      </c>
      <c r="AM20" s="5">
        <v>2.5336754815976721</v>
      </c>
      <c r="AN20" s="18">
        <v>0.19745586956521755</v>
      </c>
      <c r="AO20" s="18">
        <v>1.7924295555555554</v>
      </c>
      <c r="AP20" s="18">
        <v>0.47371756556521755</v>
      </c>
      <c r="AQ20" s="18">
        <v>2.2751898571428573</v>
      </c>
      <c r="AR20" s="18">
        <v>4.2175414218391504E-3</v>
      </c>
      <c r="AS20" s="18">
        <v>-1.3075487397100869</v>
      </c>
      <c r="AT20" s="5">
        <v>38037.022490893323</v>
      </c>
      <c r="AU20" s="5" t="s">
        <v>15</v>
      </c>
      <c r="AV20" s="5">
        <v>14.433258445820535</v>
      </c>
      <c r="AW20" s="5">
        <v>82.208565378670173</v>
      </c>
      <c r="AX20" s="5">
        <v>2.7412844972836772E-2</v>
      </c>
      <c r="AY20" s="5">
        <v>65.992486552639292</v>
      </c>
      <c r="AZ20" s="5">
        <v>45.34181647664613</v>
      </c>
      <c r="BA20" s="5">
        <v>25.861873759850099</v>
      </c>
      <c r="BB20" s="5">
        <v>7.889636342187087</v>
      </c>
      <c r="BC20" s="5">
        <v>7.7052258180840285</v>
      </c>
      <c r="BD20" s="5">
        <v>1.1673977593015117</v>
      </c>
      <c r="BE20" s="5">
        <v>10.463820690707148</v>
      </c>
      <c r="BF20" s="5">
        <v>7.5566129413582273</v>
      </c>
      <c r="BG20" s="5">
        <v>4.2850334847447948</v>
      </c>
      <c r="BH20" s="18">
        <v>0.12381020973075331</v>
      </c>
      <c r="BI20" s="18">
        <v>0.19369608164679009</v>
      </c>
      <c r="BJ20" s="18">
        <v>0.26604627521786667</v>
      </c>
      <c r="BK20" s="18">
        <v>0.31269520456625016</v>
      </c>
      <c r="BL20" s="18">
        <v>1.9973229323714688E-3</v>
      </c>
      <c r="BM20" s="18">
        <v>0.16644273565526913</v>
      </c>
      <c r="BN20" s="18">
        <v>25.723332469875327</v>
      </c>
      <c r="BO20" s="18">
        <v>8.2200543500841032</v>
      </c>
      <c r="BP20" s="18">
        <v>4.038092248954527</v>
      </c>
      <c r="BQ20" s="18">
        <v>2.9376311151403462</v>
      </c>
      <c r="BR20" s="18">
        <v>2.2006442965707209</v>
      </c>
      <c r="BS20" s="18">
        <v>1.5365424864611592</v>
      </c>
      <c r="BT20" s="18">
        <v>1.0380916001134453</v>
      </c>
      <c r="BU20" s="18">
        <v>0.71671997569452606</v>
      </c>
      <c r="BV20" s="18">
        <v>206112.57790291679</v>
      </c>
      <c r="BW20" s="18">
        <v>4386197087.7099953</v>
      </c>
      <c r="BX20" s="7">
        <v>21.433318923947443</v>
      </c>
      <c r="BY20" s="7">
        <v>109.3526263574372</v>
      </c>
      <c r="BZ20" s="18">
        <v>8820.2831111111118</v>
      </c>
      <c r="CA20" s="18">
        <v>9918.6346814814806</v>
      </c>
      <c r="CB20" s="18">
        <v>46641.010370370364</v>
      </c>
      <c r="CC20" s="18">
        <v>119465.50962962954</v>
      </c>
      <c r="CD20" s="18">
        <v>169514.62222222221</v>
      </c>
      <c r="CE20" s="18">
        <v>196788.54518518515</v>
      </c>
      <c r="CF20" s="18">
        <v>244837.51851851839</v>
      </c>
      <c r="CG20" s="18">
        <v>313661.55555555556</v>
      </c>
      <c r="CH20" s="18">
        <v>367690.56296296307</v>
      </c>
      <c r="CI20" s="18">
        <v>406924.42962962959</v>
      </c>
      <c r="CJ20" s="18">
        <v>402942.34074074082</v>
      </c>
      <c r="CK20" s="18">
        <v>355744.37037037039</v>
      </c>
      <c r="CL20" s="18">
        <v>281120.12148148147</v>
      </c>
      <c r="CM20" s="18">
        <v>179069.50962962958</v>
      </c>
      <c r="CN20" s="18">
        <v>103532.01481481483</v>
      </c>
      <c r="CO20" s="18">
        <v>54507.499555555558</v>
      </c>
      <c r="CP20" s="18">
        <v>23258.681333333338</v>
      </c>
      <c r="CQ20" s="18">
        <v>9785.532799999999</v>
      </c>
      <c r="CR20" s="18">
        <v>2029.0797008888885</v>
      </c>
      <c r="CS20" s="18">
        <v>180.04491007407407</v>
      </c>
      <c r="CT20" s="18">
        <v>23.972685925925926</v>
      </c>
      <c r="CU20" s="18">
        <v>64.061479259259272</v>
      </c>
      <c r="CV20" s="18">
        <v>121.24862814814817</v>
      </c>
      <c r="CW20" s="18">
        <v>121.16780918518515</v>
      </c>
      <c r="CX20" s="18">
        <v>122.25039481481475</v>
      </c>
      <c r="CY20" s="18">
        <v>82.858742074074073</v>
      </c>
      <c r="CZ20" s="18">
        <v>80.300235111111093</v>
      </c>
      <c r="DA20" s="18">
        <v>113.313412</v>
      </c>
      <c r="DB20" s="18">
        <v>148.55336577777783</v>
      </c>
      <c r="DC20" s="18">
        <v>179.5802266666667</v>
      </c>
      <c r="DD20" s="18">
        <v>175.62555748148148</v>
      </c>
      <c r="DE20" s="18">
        <v>136.44670666666664</v>
      </c>
    </row>
    <row r="21" spans="1:109" x14ac:dyDescent="0.3">
      <c r="A21" s="1" t="s">
        <v>374</v>
      </c>
      <c r="B21" s="1" t="s">
        <v>5</v>
      </c>
      <c r="C21" s="4">
        <v>40470</v>
      </c>
      <c r="D21" s="2">
        <v>0.81736111111111109</v>
      </c>
      <c r="E21" s="2">
        <v>0.81874999999999998</v>
      </c>
      <c r="F21" s="9">
        <v>70620</v>
      </c>
      <c r="G21" s="9">
        <v>70740</v>
      </c>
      <c r="H21" s="9">
        <f t="shared" si="0"/>
        <v>85020</v>
      </c>
      <c r="I21" s="9">
        <f t="shared" si="1"/>
        <v>85140</v>
      </c>
      <c r="J21" s="17">
        <v>292.8173611111124</v>
      </c>
      <c r="K21" s="1">
        <v>4</v>
      </c>
      <c r="L21" s="1">
        <v>35000</v>
      </c>
      <c r="M21" s="1">
        <v>0</v>
      </c>
      <c r="N21" s="1" t="s">
        <v>26</v>
      </c>
      <c r="O21" s="5">
        <v>250000</v>
      </c>
      <c r="P21" s="1">
        <v>30</v>
      </c>
      <c r="Q21" s="1">
        <v>2</v>
      </c>
      <c r="R21" s="1"/>
      <c r="S21" s="1"/>
      <c r="T21" s="1"/>
      <c r="U21" s="1" t="s">
        <v>274</v>
      </c>
      <c r="V21" s="1">
        <v>1000</v>
      </c>
      <c r="Y21" s="1" t="s">
        <v>753</v>
      </c>
      <c r="Z21" s="5">
        <v>922288.12030894402</v>
      </c>
      <c r="AA21" s="5">
        <v>290896.18690705573</v>
      </c>
      <c r="AB21" s="5">
        <v>3051.5222471723673</v>
      </c>
      <c r="AC21" s="5">
        <v>3275.8211304347842</v>
      </c>
      <c r="AD21" s="5">
        <v>1.8510214081590128</v>
      </c>
      <c r="AE21" s="5">
        <v>2794.6632223726083</v>
      </c>
      <c r="AF21" s="5">
        <v>1791.5911748671424</v>
      </c>
      <c r="AG21" s="5">
        <v>1003.0720475054666</v>
      </c>
      <c r="AH21" s="5">
        <v>48.818596073024359</v>
      </c>
      <c r="AI21" s="5">
        <v>45.317058668695751</v>
      </c>
      <c r="AJ21" s="5">
        <v>3.5015374043286358</v>
      </c>
      <c r="AK21" s="5">
        <v>59.917675047078433</v>
      </c>
      <c r="AL21" s="5">
        <v>48.68776851473627</v>
      </c>
      <c r="AM21" s="5">
        <v>11.229906532342133</v>
      </c>
      <c r="AN21" s="18">
        <v>0.68084386956521759</v>
      </c>
      <c r="AO21" s="18">
        <v>1.874550434782609</v>
      </c>
      <c r="AP21" s="18">
        <v>1.8054438695652175</v>
      </c>
      <c r="AQ21" s="18">
        <v>1.6503566086956523</v>
      </c>
      <c r="AR21" s="18">
        <v>1.4334893364104503E-2</v>
      </c>
      <c r="AS21" s="18">
        <v>-0.64592419820662494</v>
      </c>
      <c r="AT21" s="5">
        <v>26747.383182693735</v>
      </c>
      <c r="AU21" s="5" t="s">
        <v>15</v>
      </c>
      <c r="AV21" s="5">
        <v>12.764400609732451</v>
      </c>
      <c r="AW21" s="5">
        <v>29.238929941853339</v>
      </c>
      <c r="AX21" s="5">
        <v>3.3216772820060052E-3</v>
      </c>
      <c r="AY21" s="5">
        <v>838.41109188102689</v>
      </c>
      <c r="AZ21" s="5">
        <v>481.90191095889065</v>
      </c>
      <c r="BA21" s="5">
        <v>359.90629004804379</v>
      </c>
      <c r="BB21" s="5">
        <v>27.425855719830068</v>
      </c>
      <c r="BC21" s="5">
        <v>24.767206897137022</v>
      </c>
      <c r="BD21" s="5">
        <v>5.3476678974549525</v>
      </c>
      <c r="BE21" s="5">
        <v>31.564446906126079</v>
      </c>
      <c r="BF21" s="5">
        <v>24.110381353024305</v>
      </c>
      <c r="BG21" s="5">
        <v>10.225544620854242</v>
      </c>
      <c r="BH21" s="18">
        <v>5.181326743333687E-2</v>
      </c>
      <c r="BI21" s="18">
        <v>9.6513110312830469E-2</v>
      </c>
      <c r="BJ21" s="18">
        <v>0.11769514251785977</v>
      </c>
      <c r="BK21" s="18">
        <v>0.13254776210234534</v>
      </c>
      <c r="BL21" s="18">
        <v>1.11172020067763E-3</v>
      </c>
      <c r="BM21" s="18">
        <v>3.9770736414252793E-2</v>
      </c>
      <c r="BN21" s="18">
        <v>899.34738000771438</v>
      </c>
      <c r="BO21" s="18">
        <v>530.65508732189915</v>
      </c>
      <c r="BP21" s="18">
        <v>361.58870753752927</v>
      </c>
      <c r="BQ21" s="18">
        <v>305.19471803405929</v>
      </c>
      <c r="BR21" s="18">
        <v>255.66813343676344</v>
      </c>
      <c r="BS21" s="18">
        <v>205.17898596306259</v>
      </c>
      <c r="BT21" s="18">
        <v>147.96571912340923</v>
      </c>
      <c r="BU21" s="18">
        <v>89.064490948171823</v>
      </c>
      <c r="BV21" s="18">
        <v>189321.83202707939</v>
      </c>
      <c r="BW21" s="18">
        <v>5260266135.8907862</v>
      </c>
      <c r="BX21" s="7">
        <v>22.749881966746734</v>
      </c>
      <c r="BY21" s="7">
        <v>126.82400539364821</v>
      </c>
      <c r="BZ21" s="18">
        <v>5185.7733970149256</v>
      </c>
      <c r="CA21" s="18">
        <v>5336.6847522388071</v>
      </c>
      <c r="CB21" s="18">
        <v>32904.976716417914</v>
      </c>
      <c r="CC21" s="18">
        <v>87996.109850746274</v>
      </c>
      <c r="CD21" s="18">
        <v>125913.65253731342</v>
      </c>
      <c r="CE21" s="18">
        <v>146657.58805970149</v>
      </c>
      <c r="CF21" s="18">
        <v>184595.4841791045</v>
      </c>
      <c r="CG21" s="18">
        <v>239727.61791044782</v>
      </c>
      <c r="CH21" s="18">
        <v>289785.19402985077</v>
      </c>
      <c r="CI21" s="18">
        <v>334768.23880597018</v>
      </c>
      <c r="CJ21" s="18">
        <v>353067.46268656716</v>
      </c>
      <c r="CK21" s="18">
        <v>344683.08059701498</v>
      </c>
      <c r="CL21" s="18">
        <v>290287.49850746273</v>
      </c>
      <c r="CM21" s="18">
        <v>189880.91940298505</v>
      </c>
      <c r="CN21" s="18">
        <v>113487.67044776113</v>
      </c>
      <c r="CO21" s="18">
        <v>61107.768358208945</v>
      </c>
      <c r="CP21" s="18">
        <v>27127.044059701486</v>
      </c>
      <c r="CQ21" s="18">
        <v>11545.502805970145</v>
      </c>
      <c r="CR21" s="18">
        <v>2480.1521408955232</v>
      </c>
      <c r="CS21" s="18">
        <v>241.33385313432831</v>
      </c>
      <c r="CT21" s="18">
        <v>29.764059701492538</v>
      </c>
      <c r="CU21" s="18">
        <v>54.772680597014933</v>
      </c>
      <c r="CV21" s="18">
        <v>93.456072597014924</v>
      </c>
      <c r="CW21" s="18">
        <v>105.81630567164179</v>
      </c>
      <c r="CX21" s="18">
        <v>115.4568432238806</v>
      </c>
      <c r="CY21" s="18">
        <v>78.193184358208939</v>
      </c>
      <c r="CZ21" s="18">
        <v>80.160957970149269</v>
      </c>
      <c r="DA21" s="18">
        <v>137.82806447761195</v>
      </c>
      <c r="DB21" s="18">
        <v>194.70908656716423</v>
      </c>
      <c r="DC21" s="18">
        <v>233.62634985074629</v>
      </c>
      <c r="DD21" s="18">
        <v>226.80272477611945</v>
      </c>
      <c r="DE21" s="18">
        <v>174.23793432835819</v>
      </c>
    </row>
    <row r="22" spans="1:109" x14ac:dyDescent="0.3">
      <c r="A22" s="1" t="s">
        <v>375</v>
      </c>
      <c r="B22" s="1" t="s">
        <v>5</v>
      </c>
      <c r="C22" s="4">
        <v>40470</v>
      </c>
      <c r="D22" s="2">
        <v>0.81874999999999998</v>
      </c>
      <c r="E22" s="2">
        <v>0.81944444444444453</v>
      </c>
      <c r="F22" s="9">
        <v>70740</v>
      </c>
      <c r="G22" s="9">
        <v>70800</v>
      </c>
      <c r="H22" s="9">
        <f t="shared" si="0"/>
        <v>85140</v>
      </c>
      <c r="I22" s="9">
        <f t="shared" si="1"/>
        <v>85200</v>
      </c>
      <c r="J22" s="17">
        <v>292.81874999999854</v>
      </c>
      <c r="K22" s="1">
        <v>4</v>
      </c>
      <c r="L22" s="1">
        <v>35000</v>
      </c>
      <c r="M22" s="1">
        <v>0</v>
      </c>
      <c r="N22" s="1" t="s">
        <v>26</v>
      </c>
      <c r="O22" s="5">
        <v>250000</v>
      </c>
      <c r="P22" s="1">
        <v>30</v>
      </c>
      <c r="Q22" s="1">
        <v>3</v>
      </c>
      <c r="R22" s="1"/>
      <c r="S22" s="1" t="s">
        <v>241</v>
      </c>
      <c r="T22" s="1"/>
      <c r="U22" s="1" t="s">
        <v>274</v>
      </c>
      <c r="V22" s="1">
        <v>1300</v>
      </c>
      <c r="Y22" s="1" t="s">
        <v>754</v>
      </c>
      <c r="Z22" s="5" t="s">
        <v>15</v>
      </c>
      <c r="AA22" s="5" t="s">
        <v>15</v>
      </c>
      <c r="AB22" s="5" t="s">
        <v>15</v>
      </c>
      <c r="AC22" s="5" t="s">
        <v>15</v>
      </c>
      <c r="AD22" s="5" t="s">
        <v>15</v>
      </c>
      <c r="AE22" s="5" t="s">
        <v>15</v>
      </c>
      <c r="AF22" s="5" t="s">
        <v>15</v>
      </c>
      <c r="AG22" s="5" t="s">
        <v>15</v>
      </c>
      <c r="AH22" s="5" t="s">
        <v>15</v>
      </c>
      <c r="AI22" s="5" t="s">
        <v>15</v>
      </c>
      <c r="AJ22" s="5" t="s">
        <v>15</v>
      </c>
      <c r="AK22" s="5" t="s">
        <v>15</v>
      </c>
      <c r="AL22" s="5" t="s">
        <v>15</v>
      </c>
      <c r="AM22" s="5" t="s">
        <v>15</v>
      </c>
      <c r="AN22" s="18" t="s">
        <v>15</v>
      </c>
      <c r="AO22" s="18" t="s">
        <v>15</v>
      </c>
      <c r="AP22" s="18" t="s">
        <v>15</v>
      </c>
      <c r="AQ22" s="18" t="s">
        <v>15</v>
      </c>
      <c r="AR22" s="18" t="s">
        <v>15</v>
      </c>
      <c r="AS22" s="18" t="s">
        <v>15</v>
      </c>
      <c r="AT22" s="5" t="s">
        <v>15</v>
      </c>
      <c r="AU22" s="5" t="s">
        <v>15</v>
      </c>
      <c r="AV22" s="5" t="s">
        <v>15</v>
      </c>
      <c r="AW22" s="5" t="s">
        <v>15</v>
      </c>
      <c r="AX22" s="5" t="s">
        <v>15</v>
      </c>
      <c r="AY22" s="5" t="s">
        <v>15</v>
      </c>
      <c r="AZ22" s="5" t="s">
        <v>15</v>
      </c>
      <c r="BA22" s="5" t="s">
        <v>15</v>
      </c>
      <c r="BB22" s="5" t="s">
        <v>15</v>
      </c>
      <c r="BC22" s="5" t="s">
        <v>15</v>
      </c>
      <c r="BD22" s="5" t="s">
        <v>15</v>
      </c>
      <c r="BE22" s="5" t="s">
        <v>15</v>
      </c>
      <c r="BF22" s="5" t="s">
        <v>15</v>
      </c>
      <c r="BG22" s="5" t="s">
        <v>15</v>
      </c>
      <c r="BH22" s="18" t="s">
        <v>15</v>
      </c>
      <c r="BI22" s="18" t="s">
        <v>15</v>
      </c>
      <c r="BJ22" s="18" t="s">
        <v>15</v>
      </c>
      <c r="BK22" s="18" t="s">
        <v>15</v>
      </c>
      <c r="BL22" s="18" t="s">
        <v>15</v>
      </c>
      <c r="BM22" s="18" t="s">
        <v>15</v>
      </c>
      <c r="BN22" s="18" t="s">
        <v>15</v>
      </c>
      <c r="BO22" s="18" t="s">
        <v>15</v>
      </c>
      <c r="BP22" s="18" t="s">
        <v>15</v>
      </c>
      <c r="BQ22" s="18" t="s">
        <v>15</v>
      </c>
      <c r="BR22" s="18" t="s">
        <v>15</v>
      </c>
      <c r="BS22" s="18" t="s">
        <v>15</v>
      </c>
      <c r="BT22" s="18" t="s">
        <v>15</v>
      </c>
      <c r="BU22" s="18" t="s">
        <v>15</v>
      </c>
      <c r="BV22" s="18" t="s">
        <v>15</v>
      </c>
      <c r="BW22" s="18" t="s">
        <v>15</v>
      </c>
      <c r="BX22" s="7" t="s">
        <v>15</v>
      </c>
      <c r="BY22" s="7" t="s">
        <v>15</v>
      </c>
      <c r="BZ22" s="18" t="s">
        <v>15</v>
      </c>
      <c r="CA22" s="18" t="s">
        <v>15</v>
      </c>
      <c r="CB22" s="18" t="s">
        <v>15</v>
      </c>
      <c r="CC22" s="18" t="s">
        <v>15</v>
      </c>
      <c r="CD22" s="18" t="s">
        <v>15</v>
      </c>
      <c r="CE22" s="18" t="s">
        <v>15</v>
      </c>
      <c r="CF22" s="18" t="s">
        <v>15</v>
      </c>
      <c r="CG22" s="18" t="s">
        <v>15</v>
      </c>
      <c r="CH22" s="18" t="s">
        <v>15</v>
      </c>
      <c r="CI22" s="18" t="s">
        <v>15</v>
      </c>
      <c r="CJ22" s="18" t="s">
        <v>15</v>
      </c>
      <c r="CK22" s="18" t="s">
        <v>15</v>
      </c>
      <c r="CL22" s="18" t="s">
        <v>15</v>
      </c>
      <c r="CM22" s="18" t="s">
        <v>15</v>
      </c>
      <c r="CN22" s="18" t="s">
        <v>15</v>
      </c>
      <c r="CO22" s="18" t="s">
        <v>15</v>
      </c>
      <c r="CP22" s="18" t="s">
        <v>15</v>
      </c>
      <c r="CQ22" s="18" t="s">
        <v>15</v>
      </c>
      <c r="CR22" s="18" t="s">
        <v>15</v>
      </c>
      <c r="CS22" s="18" t="s">
        <v>15</v>
      </c>
      <c r="CT22" s="18" t="s">
        <v>15</v>
      </c>
      <c r="CU22" s="18" t="s">
        <v>15</v>
      </c>
      <c r="CV22" s="18" t="s">
        <v>15</v>
      </c>
      <c r="CW22" s="18" t="s">
        <v>15</v>
      </c>
      <c r="CX22" s="18" t="s">
        <v>15</v>
      </c>
      <c r="CY22" s="18" t="s">
        <v>15</v>
      </c>
      <c r="CZ22" s="18" t="s">
        <v>15</v>
      </c>
      <c r="DA22" s="18" t="s">
        <v>15</v>
      </c>
      <c r="DB22" s="18" t="s">
        <v>15</v>
      </c>
      <c r="DC22" s="18" t="s">
        <v>15</v>
      </c>
      <c r="DD22" s="18" t="s">
        <v>15</v>
      </c>
      <c r="DE22" s="18" t="s">
        <v>15</v>
      </c>
    </row>
    <row r="23" spans="1:109" x14ac:dyDescent="0.3">
      <c r="A23" s="1" t="s">
        <v>376</v>
      </c>
      <c r="B23" s="1" t="s">
        <v>5</v>
      </c>
      <c r="C23" s="4">
        <v>40470</v>
      </c>
      <c r="D23" s="2">
        <v>0.81944444444444453</v>
      </c>
      <c r="E23" s="2">
        <v>0.82013888888888886</v>
      </c>
      <c r="F23" s="9">
        <v>70800</v>
      </c>
      <c r="G23" s="9">
        <v>70860</v>
      </c>
      <c r="H23" s="9">
        <f t="shared" si="0"/>
        <v>85200</v>
      </c>
      <c r="I23" s="9">
        <f t="shared" si="1"/>
        <v>85260</v>
      </c>
      <c r="J23" s="17">
        <v>292.81944444444525</v>
      </c>
      <c r="K23" s="1">
        <v>4</v>
      </c>
      <c r="L23" s="1">
        <v>35000</v>
      </c>
      <c r="M23" s="1">
        <v>0</v>
      </c>
      <c r="N23" s="1" t="s">
        <v>26</v>
      </c>
      <c r="O23" s="5">
        <v>250000</v>
      </c>
      <c r="P23" s="1">
        <v>30</v>
      </c>
      <c r="Q23" s="1">
        <v>2.5</v>
      </c>
      <c r="R23" s="1"/>
      <c r="S23" s="1" t="s">
        <v>241</v>
      </c>
      <c r="T23" s="1"/>
      <c r="U23" s="1" t="s">
        <v>274</v>
      </c>
      <c r="V23" s="1">
        <v>190</v>
      </c>
      <c r="Y23" s="1" t="s">
        <v>754</v>
      </c>
      <c r="Z23" s="5" t="s">
        <v>15</v>
      </c>
      <c r="AA23" s="5" t="s">
        <v>15</v>
      </c>
      <c r="AB23" s="5" t="s">
        <v>15</v>
      </c>
      <c r="AC23" s="5" t="s">
        <v>15</v>
      </c>
      <c r="AD23" s="5" t="s">
        <v>15</v>
      </c>
      <c r="AE23" s="5" t="s">
        <v>15</v>
      </c>
      <c r="AF23" s="5" t="s">
        <v>15</v>
      </c>
      <c r="AG23" s="5" t="s">
        <v>15</v>
      </c>
      <c r="AH23" s="5" t="s">
        <v>15</v>
      </c>
      <c r="AI23" s="5" t="s">
        <v>15</v>
      </c>
      <c r="AJ23" s="5" t="s">
        <v>15</v>
      </c>
      <c r="AK23" s="5" t="s">
        <v>15</v>
      </c>
      <c r="AL23" s="5" t="s">
        <v>15</v>
      </c>
      <c r="AM23" s="5" t="s">
        <v>15</v>
      </c>
      <c r="AN23" s="18" t="s">
        <v>15</v>
      </c>
      <c r="AO23" s="18" t="s">
        <v>15</v>
      </c>
      <c r="AP23" s="18" t="s">
        <v>15</v>
      </c>
      <c r="AQ23" s="18" t="s">
        <v>15</v>
      </c>
      <c r="AR23" s="18" t="s">
        <v>15</v>
      </c>
      <c r="AS23" s="18" t="s">
        <v>15</v>
      </c>
      <c r="AT23" s="5" t="s">
        <v>15</v>
      </c>
      <c r="AU23" s="5" t="s">
        <v>15</v>
      </c>
      <c r="AV23" s="5" t="s">
        <v>15</v>
      </c>
      <c r="AW23" s="5" t="s">
        <v>15</v>
      </c>
      <c r="AX23" s="5" t="s">
        <v>15</v>
      </c>
      <c r="AY23" s="5" t="s">
        <v>15</v>
      </c>
      <c r="AZ23" s="5" t="s">
        <v>15</v>
      </c>
      <c r="BA23" s="5" t="s">
        <v>15</v>
      </c>
      <c r="BB23" s="5" t="s">
        <v>15</v>
      </c>
      <c r="BC23" s="5" t="s">
        <v>15</v>
      </c>
      <c r="BD23" s="5" t="s">
        <v>15</v>
      </c>
      <c r="BE23" s="5" t="s">
        <v>15</v>
      </c>
      <c r="BF23" s="5" t="s">
        <v>15</v>
      </c>
      <c r="BG23" s="5" t="s">
        <v>15</v>
      </c>
      <c r="BH23" s="18" t="s">
        <v>15</v>
      </c>
      <c r="BI23" s="18" t="s">
        <v>15</v>
      </c>
      <c r="BJ23" s="18" t="s">
        <v>15</v>
      </c>
      <c r="BK23" s="18" t="s">
        <v>15</v>
      </c>
      <c r="BL23" s="18" t="s">
        <v>15</v>
      </c>
      <c r="BM23" s="18" t="s">
        <v>15</v>
      </c>
      <c r="BN23" s="18" t="s">
        <v>15</v>
      </c>
      <c r="BO23" s="18" t="s">
        <v>15</v>
      </c>
      <c r="BP23" s="18" t="s">
        <v>15</v>
      </c>
      <c r="BQ23" s="18" t="s">
        <v>15</v>
      </c>
      <c r="BR23" s="18" t="s">
        <v>15</v>
      </c>
      <c r="BS23" s="18" t="s">
        <v>15</v>
      </c>
      <c r="BT23" s="18" t="s">
        <v>15</v>
      </c>
      <c r="BU23" s="18" t="s">
        <v>15</v>
      </c>
      <c r="BV23" s="18" t="s">
        <v>15</v>
      </c>
      <c r="BW23" s="18" t="s">
        <v>15</v>
      </c>
      <c r="BX23" s="7" t="s">
        <v>15</v>
      </c>
      <c r="BY23" s="7" t="s">
        <v>15</v>
      </c>
      <c r="BZ23" s="18" t="s">
        <v>15</v>
      </c>
      <c r="CA23" s="18" t="s">
        <v>15</v>
      </c>
      <c r="CB23" s="18" t="s">
        <v>15</v>
      </c>
      <c r="CC23" s="18" t="s">
        <v>15</v>
      </c>
      <c r="CD23" s="18" t="s">
        <v>15</v>
      </c>
      <c r="CE23" s="18" t="s">
        <v>15</v>
      </c>
      <c r="CF23" s="18" t="s">
        <v>15</v>
      </c>
      <c r="CG23" s="18" t="s">
        <v>15</v>
      </c>
      <c r="CH23" s="18" t="s">
        <v>15</v>
      </c>
      <c r="CI23" s="18" t="s">
        <v>15</v>
      </c>
      <c r="CJ23" s="18" t="s">
        <v>15</v>
      </c>
      <c r="CK23" s="18" t="s">
        <v>15</v>
      </c>
      <c r="CL23" s="18" t="s">
        <v>15</v>
      </c>
      <c r="CM23" s="18" t="s">
        <v>15</v>
      </c>
      <c r="CN23" s="18" t="s">
        <v>15</v>
      </c>
      <c r="CO23" s="18" t="s">
        <v>15</v>
      </c>
      <c r="CP23" s="18" t="s">
        <v>15</v>
      </c>
      <c r="CQ23" s="18" t="s">
        <v>15</v>
      </c>
      <c r="CR23" s="18" t="s">
        <v>15</v>
      </c>
      <c r="CS23" s="18" t="s">
        <v>15</v>
      </c>
      <c r="CT23" s="18" t="s">
        <v>15</v>
      </c>
      <c r="CU23" s="18" t="s">
        <v>15</v>
      </c>
      <c r="CV23" s="18" t="s">
        <v>15</v>
      </c>
      <c r="CW23" s="18" t="s">
        <v>15</v>
      </c>
      <c r="CX23" s="18" t="s">
        <v>15</v>
      </c>
      <c r="CY23" s="18" t="s">
        <v>15</v>
      </c>
      <c r="CZ23" s="18" t="s">
        <v>15</v>
      </c>
      <c r="DA23" s="18" t="s">
        <v>15</v>
      </c>
      <c r="DB23" s="18" t="s">
        <v>15</v>
      </c>
      <c r="DC23" s="18" t="s">
        <v>15</v>
      </c>
      <c r="DD23" s="18" t="s">
        <v>15</v>
      </c>
      <c r="DE23" s="18" t="s">
        <v>15</v>
      </c>
    </row>
    <row r="24" spans="1:109" x14ac:dyDescent="0.3">
      <c r="A24" s="1" t="s">
        <v>377</v>
      </c>
      <c r="B24" s="1" t="s">
        <v>5</v>
      </c>
      <c r="C24" s="4">
        <v>40470</v>
      </c>
      <c r="D24" s="2">
        <v>0.82013888888888886</v>
      </c>
      <c r="E24" s="2">
        <v>0.82118055555555547</v>
      </c>
      <c r="F24" s="9">
        <v>70860</v>
      </c>
      <c r="G24" s="9">
        <v>70950</v>
      </c>
      <c r="H24" s="9">
        <f t="shared" si="0"/>
        <v>85260</v>
      </c>
      <c r="I24" s="9">
        <f t="shared" si="1"/>
        <v>85350</v>
      </c>
      <c r="J24" s="17">
        <v>292.82013888889196</v>
      </c>
      <c r="K24" s="1">
        <v>4</v>
      </c>
      <c r="L24" s="1">
        <v>35000</v>
      </c>
      <c r="M24" s="1">
        <v>0</v>
      </c>
      <c r="N24" s="1" t="s">
        <v>26</v>
      </c>
      <c r="O24" s="5">
        <v>250000</v>
      </c>
      <c r="P24" s="1">
        <v>30</v>
      </c>
      <c r="Q24" s="1">
        <v>1.5</v>
      </c>
      <c r="R24" s="1"/>
      <c r="S24" s="1" t="s">
        <v>241</v>
      </c>
      <c r="T24" s="1"/>
      <c r="U24" s="1" t="s">
        <v>274</v>
      </c>
      <c r="V24" s="1">
        <v>0</v>
      </c>
      <c r="Y24" s="1" t="s">
        <v>754</v>
      </c>
      <c r="Z24" s="5" t="s">
        <v>15</v>
      </c>
      <c r="AA24" s="5" t="s">
        <v>15</v>
      </c>
      <c r="AB24" s="5" t="s">
        <v>15</v>
      </c>
      <c r="AC24" s="5" t="s">
        <v>15</v>
      </c>
      <c r="AD24" s="5" t="s">
        <v>15</v>
      </c>
      <c r="AE24" s="5" t="s">
        <v>15</v>
      </c>
      <c r="AF24" s="5" t="s">
        <v>15</v>
      </c>
      <c r="AG24" s="5" t="s">
        <v>15</v>
      </c>
      <c r="AH24" s="5" t="s">
        <v>15</v>
      </c>
      <c r="AI24" s="5" t="s">
        <v>15</v>
      </c>
      <c r="AJ24" s="5" t="s">
        <v>15</v>
      </c>
      <c r="AK24" s="5" t="s">
        <v>15</v>
      </c>
      <c r="AL24" s="5" t="s">
        <v>15</v>
      </c>
      <c r="AM24" s="5" t="s">
        <v>15</v>
      </c>
      <c r="AN24" s="18" t="s">
        <v>15</v>
      </c>
      <c r="AO24" s="18" t="s">
        <v>15</v>
      </c>
      <c r="AP24" s="18" t="s">
        <v>15</v>
      </c>
      <c r="AQ24" s="18" t="s">
        <v>15</v>
      </c>
      <c r="AR24" s="18" t="s">
        <v>15</v>
      </c>
      <c r="AS24" s="18" t="s">
        <v>15</v>
      </c>
      <c r="AT24" s="5" t="s">
        <v>15</v>
      </c>
      <c r="AU24" s="5" t="s">
        <v>15</v>
      </c>
      <c r="AV24" s="5" t="s">
        <v>15</v>
      </c>
      <c r="AW24" s="5" t="s">
        <v>15</v>
      </c>
      <c r="AX24" s="5" t="s">
        <v>15</v>
      </c>
      <c r="AY24" s="5" t="s">
        <v>15</v>
      </c>
      <c r="AZ24" s="5" t="s">
        <v>15</v>
      </c>
      <c r="BA24" s="5" t="s">
        <v>15</v>
      </c>
      <c r="BB24" s="5" t="s">
        <v>15</v>
      </c>
      <c r="BC24" s="5" t="s">
        <v>15</v>
      </c>
      <c r="BD24" s="5" t="s">
        <v>15</v>
      </c>
      <c r="BE24" s="5" t="s">
        <v>15</v>
      </c>
      <c r="BF24" s="5" t="s">
        <v>15</v>
      </c>
      <c r="BG24" s="5" t="s">
        <v>15</v>
      </c>
      <c r="BH24" s="18" t="s">
        <v>15</v>
      </c>
      <c r="BI24" s="18" t="s">
        <v>15</v>
      </c>
      <c r="BJ24" s="18" t="s">
        <v>15</v>
      </c>
      <c r="BK24" s="18" t="s">
        <v>15</v>
      </c>
      <c r="BL24" s="18" t="s">
        <v>15</v>
      </c>
      <c r="BM24" s="18" t="s">
        <v>15</v>
      </c>
      <c r="BN24" s="18" t="s">
        <v>15</v>
      </c>
      <c r="BO24" s="18" t="s">
        <v>15</v>
      </c>
      <c r="BP24" s="18" t="s">
        <v>15</v>
      </c>
      <c r="BQ24" s="18" t="s">
        <v>15</v>
      </c>
      <c r="BR24" s="18" t="s">
        <v>15</v>
      </c>
      <c r="BS24" s="18" t="s">
        <v>15</v>
      </c>
      <c r="BT24" s="18" t="s">
        <v>15</v>
      </c>
      <c r="BU24" s="18" t="s">
        <v>15</v>
      </c>
      <c r="BV24" s="18" t="s">
        <v>15</v>
      </c>
      <c r="BW24" s="18" t="s">
        <v>15</v>
      </c>
      <c r="BX24" s="7" t="s">
        <v>15</v>
      </c>
      <c r="BY24" s="7" t="s">
        <v>15</v>
      </c>
      <c r="BZ24" s="18" t="s">
        <v>15</v>
      </c>
      <c r="CA24" s="18" t="s">
        <v>15</v>
      </c>
      <c r="CB24" s="18" t="s">
        <v>15</v>
      </c>
      <c r="CC24" s="18" t="s">
        <v>15</v>
      </c>
      <c r="CD24" s="18" t="s">
        <v>15</v>
      </c>
      <c r="CE24" s="18" t="s">
        <v>15</v>
      </c>
      <c r="CF24" s="18" t="s">
        <v>15</v>
      </c>
      <c r="CG24" s="18" t="s">
        <v>15</v>
      </c>
      <c r="CH24" s="18" t="s">
        <v>15</v>
      </c>
      <c r="CI24" s="18" t="s">
        <v>15</v>
      </c>
      <c r="CJ24" s="18" t="s">
        <v>15</v>
      </c>
      <c r="CK24" s="18" t="s">
        <v>15</v>
      </c>
      <c r="CL24" s="18" t="s">
        <v>15</v>
      </c>
      <c r="CM24" s="18" t="s">
        <v>15</v>
      </c>
      <c r="CN24" s="18" t="s">
        <v>15</v>
      </c>
      <c r="CO24" s="18" t="s">
        <v>15</v>
      </c>
      <c r="CP24" s="18" t="s">
        <v>15</v>
      </c>
      <c r="CQ24" s="18" t="s">
        <v>15</v>
      </c>
      <c r="CR24" s="18" t="s">
        <v>15</v>
      </c>
      <c r="CS24" s="18" t="s">
        <v>15</v>
      </c>
      <c r="CT24" s="18" t="s">
        <v>15</v>
      </c>
      <c r="CU24" s="18" t="s">
        <v>15</v>
      </c>
      <c r="CV24" s="18" t="s">
        <v>15</v>
      </c>
      <c r="CW24" s="18" t="s">
        <v>15</v>
      </c>
      <c r="CX24" s="18" t="s">
        <v>15</v>
      </c>
      <c r="CY24" s="18" t="s">
        <v>15</v>
      </c>
      <c r="CZ24" s="18" t="s">
        <v>15</v>
      </c>
      <c r="DA24" s="18" t="s">
        <v>15</v>
      </c>
      <c r="DB24" s="18" t="s">
        <v>15</v>
      </c>
      <c r="DC24" s="18" t="s">
        <v>15</v>
      </c>
      <c r="DD24" s="18" t="s">
        <v>15</v>
      </c>
      <c r="DE24" s="18" t="s">
        <v>15</v>
      </c>
    </row>
    <row r="25" spans="1:109" x14ac:dyDescent="0.3">
      <c r="A25" s="1" t="s">
        <v>379</v>
      </c>
      <c r="B25" s="1" t="s">
        <v>5</v>
      </c>
      <c r="C25" s="4">
        <v>40470</v>
      </c>
      <c r="D25" s="2">
        <v>0.82743055555555556</v>
      </c>
      <c r="E25" s="2">
        <v>0.828125</v>
      </c>
      <c r="F25" s="9">
        <v>71490</v>
      </c>
      <c r="G25" s="9">
        <v>71550</v>
      </c>
      <c r="H25" s="9">
        <f t="shared" si="0"/>
        <v>85890</v>
      </c>
      <c r="I25" s="9">
        <f t="shared" si="1"/>
        <v>85950</v>
      </c>
      <c r="J25" s="17">
        <v>292.82743055555329</v>
      </c>
      <c r="K25" s="1">
        <v>4</v>
      </c>
      <c r="L25" s="1">
        <v>35000</v>
      </c>
      <c r="M25" s="1">
        <v>0</v>
      </c>
      <c r="N25" s="1" t="s">
        <v>26</v>
      </c>
      <c r="O25" s="5">
        <v>250000</v>
      </c>
      <c r="P25" s="1">
        <v>30</v>
      </c>
      <c r="Q25" s="1">
        <v>0.5</v>
      </c>
      <c r="R25" s="1" t="s">
        <v>196</v>
      </c>
      <c r="S25" s="1"/>
      <c r="T25" s="1"/>
      <c r="U25" s="1" t="s">
        <v>274</v>
      </c>
      <c r="V25" s="1">
        <v>0</v>
      </c>
      <c r="Y25" s="1" t="s">
        <v>753</v>
      </c>
      <c r="Z25" s="5">
        <v>1030916.9906705793</v>
      </c>
      <c r="AA25" s="5">
        <v>325158.49982249847</v>
      </c>
      <c r="AB25" s="5">
        <v>3051.518496580105</v>
      </c>
      <c r="AC25" s="5">
        <v>3583.8481818181808</v>
      </c>
      <c r="AD25" s="5">
        <v>0.46805474419150056</v>
      </c>
      <c r="AE25" s="5">
        <v>0.80408048947723954</v>
      </c>
      <c r="AF25" s="5">
        <v>0.80408048947723954</v>
      </c>
      <c r="AG25" s="5">
        <v>0</v>
      </c>
      <c r="AH25" s="5">
        <v>2.082207457624325</v>
      </c>
      <c r="AI25" s="5">
        <v>2.082207457624325</v>
      </c>
      <c r="AJ25" s="5">
        <v>0</v>
      </c>
      <c r="AK25" s="5">
        <v>9.196751289998117</v>
      </c>
      <c r="AL25" s="5">
        <v>7.163602834622397</v>
      </c>
      <c r="AM25" s="5">
        <v>2.0331484553757182</v>
      </c>
      <c r="AN25" s="18">
        <v>-3.0492272727272608E-2</v>
      </c>
      <c r="AO25" s="18" t="s">
        <v>15</v>
      </c>
      <c r="AP25" s="18">
        <v>-5.2436612727272723E-3</v>
      </c>
      <c r="AQ25" s="18" t="s">
        <v>15</v>
      </c>
      <c r="AR25" s="18">
        <v>0</v>
      </c>
      <c r="AS25" s="18" t="s">
        <v>15</v>
      </c>
      <c r="AT25" s="5">
        <v>18821.205266142857</v>
      </c>
      <c r="AU25" s="5" t="s">
        <v>15</v>
      </c>
      <c r="AV25" s="5">
        <v>4.4731871116973734</v>
      </c>
      <c r="AW25" s="5">
        <v>23.416486443964516</v>
      </c>
      <c r="AX25" s="5">
        <v>3.174108140551718E-3</v>
      </c>
      <c r="AY25" s="5">
        <v>1.1504235609847897</v>
      </c>
      <c r="AZ25" s="5">
        <v>1.1504235609847897</v>
      </c>
      <c r="BA25" s="5">
        <v>0</v>
      </c>
      <c r="BB25" s="5">
        <v>2.8342553928383687</v>
      </c>
      <c r="BC25" s="5">
        <v>2.8342553928383687</v>
      </c>
      <c r="BD25" s="5">
        <v>0</v>
      </c>
      <c r="BE25" s="5">
        <v>8.5294718183813849</v>
      </c>
      <c r="BF25" s="5">
        <v>5.8697075191582169</v>
      </c>
      <c r="BG25" s="5">
        <v>4.0794708981607721</v>
      </c>
      <c r="BH25" s="18">
        <v>3.3580771012860678E-3</v>
      </c>
      <c r="BI25" s="18" t="s">
        <v>15</v>
      </c>
      <c r="BJ25" s="18">
        <v>4.1941058128738026E-4</v>
      </c>
      <c r="BK25" s="18" t="s">
        <v>15</v>
      </c>
      <c r="BL25" s="18">
        <v>0</v>
      </c>
      <c r="BM25" s="18" t="s">
        <v>15</v>
      </c>
      <c r="BN25" s="18">
        <v>0.80408048947723954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211764.76539159263</v>
      </c>
      <c r="BW25" s="18">
        <v>5532305903.1585684</v>
      </c>
      <c r="BX25" s="7">
        <v>23.451005352878152</v>
      </c>
      <c r="BY25" s="7">
        <v>102.08926422234929</v>
      </c>
      <c r="BZ25" s="18">
        <v>6153.9095703703697</v>
      </c>
      <c r="CA25" s="18">
        <v>8179.1691851851883</v>
      </c>
      <c r="CB25" s="18">
        <v>37291.573925925928</v>
      </c>
      <c r="CC25" s="18">
        <v>94428.99555555555</v>
      </c>
      <c r="CD25" s="18">
        <v>137266.79111111112</v>
      </c>
      <c r="CE25" s="18">
        <v>165804.77037037036</v>
      </c>
      <c r="CF25" s="18">
        <v>211041.3274074074</v>
      </c>
      <c r="CG25" s="18">
        <v>272976.53333333333</v>
      </c>
      <c r="CH25" s="18">
        <v>329021.86666666664</v>
      </c>
      <c r="CI25" s="18">
        <v>379177.54074074066</v>
      </c>
      <c r="CJ25" s="18">
        <v>410220.02962962957</v>
      </c>
      <c r="CK25" s="18">
        <v>422148.85925925907</v>
      </c>
      <c r="CL25" s="18">
        <v>367950.93333333335</v>
      </c>
      <c r="CM25" s="18">
        <v>247625.68888888886</v>
      </c>
      <c r="CN25" s="18">
        <v>152912.27259259258</v>
      </c>
      <c r="CO25" s="18">
        <v>83810.6725925926</v>
      </c>
      <c r="CP25" s="18">
        <v>38483.823407407413</v>
      </c>
      <c r="CQ25" s="18">
        <v>16931.658074074076</v>
      </c>
      <c r="CR25" s="18">
        <v>4231.9074595555558</v>
      </c>
      <c r="CS25" s="18">
        <v>569.90808888888898</v>
      </c>
      <c r="CT25" s="18">
        <v>0</v>
      </c>
      <c r="CU25" s="18">
        <v>6.591934814814814</v>
      </c>
      <c r="CV25" s="18">
        <v>65.8626565925926</v>
      </c>
      <c r="CW25" s="18">
        <v>163.17383585185183</v>
      </c>
      <c r="CX25" s="18">
        <v>244.20879348148148</v>
      </c>
      <c r="CY25" s="18">
        <v>257.22312296296298</v>
      </c>
      <c r="CZ25" s="18">
        <v>265.20475259259257</v>
      </c>
      <c r="DA25" s="18">
        <v>266.47167999999999</v>
      </c>
      <c r="DB25" s="18">
        <v>250.11995259259268</v>
      </c>
      <c r="DC25" s="18">
        <v>216.14958814814815</v>
      </c>
      <c r="DD25" s="18">
        <v>166.85688237037041</v>
      </c>
      <c r="DE25" s="18">
        <v>106.15187318518518</v>
      </c>
    </row>
    <row r="26" spans="1:109" x14ac:dyDescent="0.3">
      <c r="A26" s="1" t="s">
        <v>380</v>
      </c>
      <c r="B26" s="1" t="s">
        <v>5</v>
      </c>
      <c r="C26" s="4">
        <v>40470</v>
      </c>
      <c r="D26" s="2">
        <v>0.828125</v>
      </c>
      <c r="E26" s="2">
        <v>0.82881944444444444</v>
      </c>
      <c r="F26" s="9">
        <v>71550</v>
      </c>
      <c r="G26" s="9">
        <v>71610</v>
      </c>
      <c r="H26" s="9">
        <f t="shared" si="0"/>
        <v>85950</v>
      </c>
      <c r="I26" s="9">
        <f t="shared" si="1"/>
        <v>86010</v>
      </c>
      <c r="J26" s="17">
        <v>292.828125</v>
      </c>
      <c r="K26" s="1">
        <v>4</v>
      </c>
      <c r="L26" s="1">
        <v>35000</v>
      </c>
      <c r="M26" s="1">
        <v>0</v>
      </c>
      <c r="N26" s="1" t="s">
        <v>26</v>
      </c>
      <c r="O26" s="5">
        <v>250000</v>
      </c>
      <c r="P26" s="1">
        <v>30</v>
      </c>
      <c r="Q26" s="1">
        <v>1.5</v>
      </c>
      <c r="R26" s="1"/>
      <c r="S26" s="1"/>
      <c r="T26" s="1"/>
      <c r="U26" s="1" t="s">
        <v>274</v>
      </c>
      <c r="V26" s="1">
        <v>300</v>
      </c>
      <c r="Y26" s="1" t="s">
        <v>753</v>
      </c>
      <c r="Z26" s="5">
        <v>945198.78727706685</v>
      </c>
      <c r="AA26" s="5">
        <v>298122.37307791505</v>
      </c>
      <c r="AB26" s="5">
        <v>3074.361808985117</v>
      </c>
      <c r="AC26" s="5">
        <v>3398.3285454545462</v>
      </c>
      <c r="AD26" s="5">
        <v>1.3932023803673608</v>
      </c>
      <c r="AE26" s="5">
        <v>893.33179898954836</v>
      </c>
      <c r="AF26" s="5">
        <v>696.5627111420182</v>
      </c>
      <c r="AG26" s="5">
        <v>196.76908784753019</v>
      </c>
      <c r="AH26" s="5">
        <v>16.361700389207947</v>
      </c>
      <c r="AI26" s="5">
        <v>16.096809526592597</v>
      </c>
      <c r="AJ26" s="5">
        <v>0.26489086261534933</v>
      </c>
      <c r="AK26" s="5">
        <v>8.7540612529050961</v>
      </c>
      <c r="AL26" s="5">
        <v>7.7590719031070652</v>
      </c>
      <c r="AM26" s="5">
        <v>0.994989349798031</v>
      </c>
      <c r="AN26" s="18">
        <v>0.35902009090909109</v>
      </c>
      <c r="AO26" s="18">
        <v>1.9053944545454549</v>
      </c>
      <c r="AP26" s="18">
        <v>0.93069015454545445</v>
      </c>
      <c r="AQ26" s="18">
        <v>2.2387752727272727</v>
      </c>
      <c r="AR26" s="18">
        <v>5.1820815812841778E-3</v>
      </c>
      <c r="AS26" s="18">
        <v>-0.79724308193670845</v>
      </c>
      <c r="AT26" s="5">
        <v>16760.200098883088</v>
      </c>
      <c r="AU26" s="5" t="s">
        <v>15</v>
      </c>
      <c r="AV26" s="5">
        <v>14.661109523261072</v>
      </c>
      <c r="AW26" s="5">
        <v>39.88409538285601</v>
      </c>
      <c r="AX26" s="5">
        <v>9.5660069416229152E-3</v>
      </c>
      <c r="AY26" s="5">
        <v>535.34573217913271</v>
      </c>
      <c r="AZ26" s="5">
        <v>380.76240029392414</v>
      </c>
      <c r="BA26" s="5">
        <v>156.63025419562123</v>
      </c>
      <c r="BB26" s="5">
        <v>14.749761033545242</v>
      </c>
      <c r="BC26" s="5">
        <v>14.512674710305188</v>
      </c>
      <c r="BD26" s="5">
        <v>1.0082819345171119</v>
      </c>
      <c r="BE26" s="5">
        <v>6.9949265750476508</v>
      </c>
      <c r="BF26" s="5">
        <v>5.9195804036114241</v>
      </c>
      <c r="BG26" s="5">
        <v>2.292121245636626</v>
      </c>
      <c r="BH26" s="18">
        <v>6.4753274663841467E-2</v>
      </c>
      <c r="BI26" s="18">
        <v>0.17612934191630639</v>
      </c>
      <c r="BJ26" s="18">
        <v>0.14947906697316149</v>
      </c>
      <c r="BK26" s="18">
        <v>1.4207911522042278E-2</v>
      </c>
      <c r="BL26" s="18">
        <v>2.1882743257207924E-3</v>
      </c>
      <c r="BM26" s="18">
        <v>0.13866207346383175</v>
      </c>
      <c r="BN26" s="18">
        <v>410.95179388268969</v>
      </c>
      <c r="BO26" s="18">
        <v>185.35759190210027</v>
      </c>
      <c r="BP26" s="18">
        <v>100.25332535722829</v>
      </c>
      <c r="BQ26" s="18">
        <v>75.921299609788434</v>
      </c>
      <c r="BR26" s="18">
        <v>55.650343506631948</v>
      </c>
      <c r="BS26" s="18">
        <v>36.965649744754842</v>
      </c>
      <c r="BT26" s="18">
        <v>20.853540161996847</v>
      </c>
      <c r="BU26" s="18">
        <v>7.378254824358125</v>
      </c>
      <c r="BV26" s="18">
        <v>195358.83209581819</v>
      </c>
      <c r="BW26" s="18">
        <v>5292968483.6712189</v>
      </c>
      <c r="BX26" s="7">
        <v>22.215229084254496</v>
      </c>
      <c r="BY26" s="7">
        <v>127.63882223043905</v>
      </c>
      <c r="BZ26" s="18">
        <v>9551.6238545454544</v>
      </c>
      <c r="CA26" s="18">
        <v>9960.4403141818184</v>
      </c>
      <c r="CB26" s="18">
        <v>40343.173818181807</v>
      </c>
      <c r="CC26" s="18">
        <v>100739.98836363634</v>
      </c>
      <c r="CD26" s="18">
        <v>142327.84000000003</v>
      </c>
      <c r="CE26" s="18">
        <v>165106.61527272727</v>
      </c>
      <c r="CF26" s="18">
        <v>208480.40727272726</v>
      </c>
      <c r="CG26" s="18">
        <v>272449.2218181818</v>
      </c>
      <c r="CH26" s="18">
        <v>329511.76727272727</v>
      </c>
      <c r="CI26" s="18">
        <v>379667.95636363613</v>
      </c>
      <c r="CJ26" s="18">
        <v>391639.21454545454</v>
      </c>
      <c r="CK26" s="18">
        <v>365425.51272727287</v>
      </c>
      <c r="CL26" s="18">
        <v>299612.30545454548</v>
      </c>
      <c r="CM26" s="18">
        <v>194199.28145454542</v>
      </c>
      <c r="CN26" s="18">
        <v>114481.66981818176</v>
      </c>
      <c r="CO26" s="18">
        <v>60459.650909090888</v>
      </c>
      <c r="CP26" s="18">
        <v>25973.585454545453</v>
      </c>
      <c r="CQ26" s="18">
        <v>11023.434472727271</v>
      </c>
      <c r="CR26" s="18">
        <v>2385.4754036363638</v>
      </c>
      <c r="CS26" s="18">
        <v>222.00658327272728</v>
      </c>
      <c r="CT26" s="18">
        <v>20.04446341818182</v>
      </c>
      <c r="CU26" s="18">
        <v>71.505442909090903</v>
      </c>
      <c r="CV26" s="18">
        <v>216.05366981818185</v>
      </c>
      <c r="CW26" s="18">
        <v>251.75928727272736</v>
      </c>
      <c r="CX26" s="18">
        <v>234.12504994909094</v>
      </c>
      <c r="CY26" s="18">
        <v>161.79780939636362</v>
      </c>
      <c r="CZ26" s="18">
        <v>146.38368494545455</v>
      </c>
      <c r="DA26" s="18">
        <v>188.65687301818184</v>
      </c>
      <c r="DB26" s="18">
        <v>228.91009163636363</v>
      </c>
      <c r="DC26" s="18">
        <v>253.19583418181816</v>
      </c>
      <c r="DD26" s="18">
        <v>234.59685236363637</v>
      </c>
      <c r="DE26" s="18">
        <v>173.1133003636364</v>
      </c>
    </row>
    <row r="27" spans="1:109" x14ac:dyDescent="0.3">
      <c r="A27" s="1" t="s">
        <v>381</v>
      </c>
      <c r="B27" s="1" t="s">
        <v>5</v>
      </c>
      <c r="C27" s="4">
        <v>40470</v>
      </c>
      <c r="D27" s="2">
        <v>0.82881944444444444</v>
      </c>
      <c r="E27" s="2">
        <v>0.82951388888888899</v>
      </c>
      <c r="F27" s="9">
        <v>71610</v>
      </c>
      <c r="G27" s="9">
        <v>71670</v>
      </c>
      <c r="H27" s="9">
        <f t="shared" si="0"/>
        <v>86010</v>
      </c>
      <c r="I27" s="9">
        <f t="shared" si="1"/>
        <v>86070</v>
      </c>
      <c r="J27" s="17">
        <v>292.82881944444671</v>
      </c>
      <c r="K27" s="1">
        <v>4</v>
      </c>
      <c r="L27" s="1">
        <v>35000</v>
      </c>
      <c r="M27" s="1">
        <v>0</v>
      </c>
      <c r="N27" s="1" t="s">
        <v>26</v>
      </c>
      <c r="O27" s="5">
        <v>250000</v>
      </c>
      <c r="P27" s="1">
        <v>30</v>
      </c>
      <c r="Q27" s="1">
        <v>2.5</v>
      </c>
      <c r="R27" s="1"/>
      <c r="S27" s="1"/>
      <c r="T27" s="1"/>
      <c r="U27" s="1" t="s">
        <v>274</v>
      </c>
      <c r="V27" s="1">
        <v>1900</v>
      </c>
      <c r="Y27" s="1" t="s">
        <v>753</v>
      </c>
      <c r="Z27" s="5">
        <v>895717.65289088176</v>
      </c>
      <c r="AA27" s="5">
        <v>282515.67382654094</v>
      </c>
      <c r="AB27" s="5">
        <v>3083.1792734760425</v>
      </c>
      <c r="AC27" s="5">
        <v>3267.7156363636359</v>
      </c>
      <c r="AD27" s="5">
        <v>2.3007639692570434</v>
      </c>
      <c r="AE27" s="5">
        <v>8197.4583397160059</v>
      </c>
      <c r="AF27" s="5">
        <v>5161.4383157621569</v>
      </c>
      <c r="AG27" s="5">
        <v>3036.0200239538526</v>
      </c>
      <c r="AH27" s="5">
        <v>47.366641693271383</v>
      </c>
      <c r="AI27" s="5">
        <v>44.806994932379304</v>
      </c>
      <c r="AJ27" s="5">
        <v>2.5596467608920737</v>
      </c>
      <c r="AK27" s="5">
        <v>49.541912318920467</v>
      </c>
      <c r="AL27" s="5">
        <v>40.343125758804405</v>
      </c>
      <c r="AM27" s="5">
        <v>9.1987865601160568</v>
      </c>
      <c r="AN27" s="18">
        <v>0.63571609090909109</v>
      </c>
      <c r="AO27" s="18">
        <v>1.8834954545454543</v>
      </c>
      <c r="AP27" s="18">
        <v>1.6871469090909095</v>
      </c>
      <c r="AQ27" s="18">
        <v>1.6950649999999998</v>
      </c>
      <c r="AR27" s="18">
        <v>1.2239490227473844E-2</v>
      </c>
      <c r="AS27" s="18">
        <v>-0.54618672644045774</v>
      </c>
      <c r="AT27" s="5">
        <v>13637.458520502913</v>
      </c>
      <c r="AU27" s="5" t="s">
        <v>15</v>
      </c>
      <c r="AV27" s="5">
        <v>11.151682494982277</v>
      </c>
      <c r="AW27" s="5">
        <v>21.469252584389434</v>
      </c>
      <c r="AX27" s="5">
        <v>5.0411516010231798E-3</v>
      </c>
      <c r="AY27" s="5">
        <v>1461.2857873697099</v>
      </c>
      <c r="AZ27" s="5">
        <v>825.94996459309664</v>
      </c>
      <c r="BA27" s="5">
        <v>643.08438327331874</v>
      </c>
      <c r="BB27" s="5">
        <v>35.336183522608493</v>
      </c>
      <c r="BC27" s="5">
        <v>34.188611446243314</v>
      </c>
      <c r="BD27" s="5">
        <v>5.2207394312754811</v>
      </c>
      <c r="BE27" s="5">
        <v>33.134495312245107</v>
      </c>
      <c r="BF27" s="5">
        <v>25.058572643268917</v>
      </c>
      <c r="BG27" s="5">
        <v>9.8050064001869845</v>
      </c>
      <c r="BH27" s="18">
        <v>1.8921775537483507E-2</v>
      </c>
      <c r="BI27" s="18">
        <v>9.2715892896924196E-2</v>
      </c>
      <c r="BJ27" s="18">
        <v>3.6749007840905179E-2</v>
      </c>
      <c r="BK27" s="18">
        <v>7.596484689381304E-2</v>
      </c>
      <c r="BL27" s="18">
        <v>5.4963473211801965E-4</v>
      </c>
      <c r="BM27" s="18">
        <v>4.4428711769459991E-2</v>
      </c>
      <c r="BN27" s="18">
        <v>2532.7495755702989</v>
      </c>
      <c r="BO27" s="18">
        <v>1553.7525316543936</v>
      </c>
      <c r="BP27" s="18">
        <v>1074.9362085374637</v>
      </c>
      <c r="BQ27" s="18">
        <v>915.0019181153416</v>
      </c>
      <c r="BR27" s="18">
        <v>772.45093058567022</v>
      </c>
      <c r="BS27" s="18">
        <v>623.87197660489812</v>
      </c>
      <c r="BT27" s="18">
        <v>452.23689954103645</v>
      </c>
      <c r="BU27" s="18">
        <v>272.45829910690765</v>
      </c>
      <c r="BV27" s="18">
        <v>176395.26668218331</v>
      </c>
      <c r="BW27" s="18">
        <v>4770708492.0108118</v>
      </c>
      <c r="BX27" s="7">
        <v>20.680467046587079</v>
      </c>
      <c r="BY27" s="7">
        <v>164.25312558261038</v>
      </c>
      <c r="BZ27" s="18">
        <v>7901.4536727272744</v>
      </c>
      <c r="CA27" s="18">
        <v>8950.8686545454548</v>
      </c>
      <c r="CB27" s="18">
        <v>44810.00901818183</v>
      </c>
      <c r="CC27" s="18">
        <v>115676.89309090907</v>
      </c>
      <c r="CD27" s="18">
        <v>161015.39490909089</v>
      </c>
      <c r="CE27" s="18">
        <v>180825.48072727272</v>
      </c>
      <c r="CF27" s="18">
        <v>221755.25818181809</v>
      </c>
      <c r="CG27" s="18">
        <v>283804.60218181816</v>
      </c>
      <c r="CH27" s="18">
        <v>329248.55272727279</v>
      </c>
      <c r="CI27" s="18">
        <v>358086.9236363637</v>
      </c>
      <c r="CJ27" s="18">
        <v>343328.64</v>
      </c>
      <c r="CK27" s="18">
        <v>284973.2945454545</v>
      </c>
      <c r="CL27" s="18">
        <v>214535.03999999998</v>
      </c>
      <c r="CM27" s="18">
        <v>132014.09454545457</v>
      </c>
      <c r="CN27" s="18">
        <v>73035.761454545456</v>
      </c>
      <c r="CO27" s="18">
        <v>37600.179490909082</v>
      </c>
      <c r="CP27" s="18">
        <v>15329.793454545452</v>
      </c>
      <c r="CQ27" s="18">
        <v>6224.651287272729</v>
      </c>
      <c r="CR27" s="18">
        <v>1144.6091345454547</v>
      </c>
      <c r="CS27" s="18">
        <v>119.71455709090911</v>
      </c>
      <c r="CT27" s="18">
        <v>4.7961396363636366</v>
      </c>
      <c r="CU27" s="18">
        <v>60.444607127272739</v>
      </c>
      <c r="CV27" s="18">
        <v>173.99367912727277</v>
      </c>
      <c r="CW27" s="18">
        <v>175.79190752000002</v>
      </c>
      <c r="CX27" s="18">
        <v>157.12901236363635</v>
      </c>
      <c r="CY27" s="18">
        <v>106.49421293963634</v>
      </c>
      <c r="CZ27" s="18">
        <v>109.28350021818184</v>
      </c>
      <c r="DA27" s="18">
        <v>177.82198399999993</v>
      </c>
      <c r="DB27" s="18">
        <v>236.32860800000003</v>
      </c>
      <c r="DC27" s="18">
        <v>275.75086545454548</v>
      </c>
      <c r="DD27" s="18">
        <v>264.03521454545455</v>
      </c>
      <c r="DE27" s="18">
        <v>201.18191418181814</v>
      </c>
    </row>
    <row r="28" spans="1:109" x14ac:dyDescent="0.3">
      <c r="A28" s="1" t="s">
        <v>382</v>
      </c>
      <c r="B28" s="1" t="s">
        <v>5</v>
      </c>
      <c r="C28" s="4">
        <v>40470</v>
      </c>
      <c r="D28" s="2">
        <v>0.82951388888888899</v>
      </c>
      <c r="E28" s="2">
        <v>0.8305555555555556</v>
      </c>
      <c r="F28" s="9">
        <v>71670</v>
      </c>
      <c r="G28" s="9">
        <v>71760</v>
      </c>
      <c r="H28" s="9">
        <f t="shared" si="0"/>
        <v>86070</v>
      </c>
      <c r="I28" s="9">
        <f t="shared" si="1"/>
        <v>86160</v>
      </c>
      <c r="J28" s="17">
        <v>292.82951388888614</v>
      </c>
      <c r="K28" s="1">
        <v>4</v>
      </c>
      <c r="L28" s="1">
        <v>35000</v>
      </c>
      <c r="M28" s="1">
        <v>0</v>
      </c>
      <c r="N28" s="1" t="s">
        <v>26</v>
      </c>
      <c r="O28" s="5">
        <v>250000</v>
      </c>
      <c r="P28" s="1">
        <v>30</v>
      </c>
      <c r="Q28" s="1">
        <v>3</v>
      </c>
      <c r="R28" s="1"/>
      <c r="S28" s="1"/>
      <c r="T28" s="1"/>
      <c r="U28" s="1" t="s">
        <v>274</v>
      </c>
      <c r="V28" s="1">
        <v>3800</v>
      </c>
      <c r="Y28" s="1" t="s">
        <v>753</v>
      </c>
      <c r="Z28" s="5">
        <v>839412.76036469114</v>
      </c>
      <c r="AA28" s="5">
        <v>264756.71306426427</v>
      </c>
      <c r="AB28" s="5">
        <v>3071.3179946726782</v>
      </c>
      <c r="AC28" s="5">
        <v>3193.5036470588243</v>
      </c>
      <c r="AD28" s="5">
        <v>2.7358915611084638</v>
      </c>
      <c r="AE28" s="5">
        <v>15747.569818195698</v>
      </c>
      <c r="AF28" s="5">
        <v>9089.3327291509813</v>
      </c>
      <c r="AG28" s="5">
        <v>6658.237089044721</v>
      </c>
      <c r="AH28" s="5">
        <v>135.6983573030501</v>
      </c>
      <c r="AI28" s="5">
        <v>120.18574408418034</v>
      </c>
      <c r="AJ28" s="5">
        <v>15.512613218869715</v>
      </c>
      <c r="AK28" s="5">
        <v>152.89620311400134</v>
      </c>
      <c r="AL28" s="5">
        <v>109.82354916237475</v>
      </c>
      <c r="AM28" s="5">
        <v>43.07265395162657</v>
      </c>
      <c r="AN28" s="18">
        <v>0.73248858823529428</v>
      </c>
      <c r="AO28" s="18">
        <v>1.5770995882352943</v>
      </c>
      <c r="AP28" s="18">
        <v>1.8940984117647057</v>
      </c>
      <c r="AQ28" s="18">
        <v>1.1030320235294118</v>
      </c>
      <c r="AR28" s="18">
        <v>1.4919719564596309E-2</v>
      </c>
      <c r="AS28" s="18">
        <v>-0.66464258023086065</v>
      </c>
      <c r="AT28" s="5">
        <v>14863.093192166471</v>
      </c>
      <c r="AU28" s="5" t="s">
        <v>15</v>
      </c>
      <c r="AV28" s="5">
        <v>7.8825397268529311</v>
      </c>
      <c r="AW28" s="5">
        <v>31.971499095145813</v>
      </c>
      <c r="AX28" s="5">
        <v>0.1025913817956637</v>
      </c>
      <c r="AY28" s="5">
        <v>2601.8564077159845</v>
      </c>
      <c r="AZ28" s="5">
        <v>1391.2992470857509</v>
      </c>
      <c r="BA28" s="5">
        <v>1214.2631472611856</v>
      </c>
      <c r="BB28" s="5">
        <v>54.32424098174814</v>
      </c>
      <c r="BC28" s="5">
        <v>47.810717825467641</v>
      </c>
      <c r="BD28" s="5">
        <v>12.918614332080592</v>
      </c>
      <c r="BE28" s="5">
        <v>80.289883145842822</v>
      </c>
      <c r="BF28" s="5">
        <v>52.572180805423663</v>
      </c>
      <c r="BG28" s="5">
        <v>30.920636228259635</v>
      </c>
      <c r="BH28" s="18">
        <v>5.8092260533417032E-2</v>
      </c>
      <c r="BI28" s="18">
        <v>0.10593205907269883</v>
      </c>
      <c r="BJ28" s="18">
        <v>0.12795551017642054</v>
      </c>
      <c r="BK28" s="18">
        <v>0.16105495189097968</v>
      </c>
      <c r="BL28" s="18">
        <v>1.3051441676877119E-3</v>
      </c>
      <c r="BM28" s="18">
        <v>6.1655259461414758E-2</v>
      </c>
      <c r="BN28" s="18">
        <v>4162.8621565949979</v>
      </c>
      <c r="BO28" s="18">
        <v>2819.775107211015</v>
      </c>
      <c r="BP28" s="18">
        <v>2106.6954653449657</v>
      </c>
      <c r="BQ28" s="18">
        <v>1855.9557967728197</v>
      </c>
      <c r="BR28" s="18">
        <v>1624.6313656296352</v>
      </c>
      <c r="BS28" s="18">
        <v>1381.7300256414017</v>
      </c>
      <c r="BT28" s="18">
        <v>1075.8075401962296</v>
      </c>
      <c r="BU28" s="18">
        <v>720.11236080463345</v>
      </c>
      <c r="BV28" s="18">
        <v>169238.64042485901</v>
      </c>
      <c r="BW28" s="18">
        <v>4896286134.114831</v>
      </c>
      <c r="BX28" s="7">
        <v>21.194627669444607</v>
      </c>
      <c r="BY28" s="7">
        <v>160.90086322313309</v>
      </c>
      <c r="BZ28" s="18">
        <v>6649.1456941176466</v>
      </c>
      <c r="CA28" s="18">
        <v>7178.3504376470573</v>
      </c>
      <c r="CB28" s="18">
        <v>38684.559058823528</v>
      </c>
      <c r="CC28" s="18">
        <v>101161.38541176477</v>
      </c>
      <c r="CD28" s="18">
        <v>140744.49129411764</v>
      </c>
      <c r="CE28" s="18">
        <v>157433.96141176467</v>
      </c>
      <c r="CF28" s="18">
        <v>193910.72376470585</v>
      </c>
      <c r="CG28" s="18">
        <v>250174.945882353</v>
      </c>
      <c r="CH28" s="18">
        <v>296873.65647058823</v>
      </c>
      <c r="CI28" s="18">
        <v>334006.94588235294</v>
      </c>
      <c r="CJ28" s="18">
        <v>330163.01176470588</v>
      </c>
      <c r="CK28" s="18">
        <v>285341.40235294111</v>
      </c>
      <c r="CL28" s="18">
        <v>221207.66305882347</v>
      </c>
      <c r="CM28" s="18">
        <v>137761.61505882352</v>
      </c>
      <c r="CN28" s="18">
        <v>77355.595294117637</v>
      </c>
      <c r="CO28" s="18">
        <v>39989.665317647065</v>
      </c>
      <c r="CP28" s="18">
        <v>16325.221044705884</v>
      </c>
      <c r="CQ28" s="18">
        <v>6430.6717025882335</v>
      </c>
      <c r="CR28" s="18">
        <v>1007.3802305882351</v>
      </c>
      <c r="CS28" s="18">
        <v>69.93470682352941</v>
      </c>
      <c r="CT28" s="18">
        <v>0</v>
      </c>
      <c r="CU28" s="18">
        <v>30.956489976470586</v>
      </c>
      <c r="CV28" s="18">
        <v>132.3633409505882</v>
      </c>
      <c r="CW28" s="18">
        <v>123.71287209411767</v>
      </c>
      <c r="CX28" s="18">
        <v>96.071924705882353</v>
      </c>
      <c r="CY28" s="18">
        <v>56.845059670588221</v>
      </c>
      <c r="CZ28" s="18">
        <v>62.078393976470565</v>
      </c>
      <c r="DA28" s="18">
        <v>139.89659858823529</v>
      </c>
      <c r="DB28" s="18">
        <v>221.05253270588241</v>
      </c>
      <c r="DC28" s="18">
        <v>278.3578936470588</v>
      </c>
      <c r="DD28" s="18">
        <v>276.80901835294117</v>
      </c>
      <c r="DE28" s="18">
        <v>216.40632018823527</v>
      </c>
    </row>
    <row r="29" spans="1:109" x14ac:dyDescent="0.3">
      <c r="A29" s="1" t="s">
        <v>383</v>
      </c>
      <c r="B29" s="1" t="s">
        <v>6</v>
      </c>
      <c r="C29" s="4">
        <v>40470</v>
      </c>
      <c r="D29" s="2">
        <v>0.83124999999999993</v>
      </c>
      <c r="E29" s="2">
        <v>0.83194444444444438</v>
      </c>
      <c r="F29" s="9">
        <v>71820</v>
      </c>
      <c r="G29" s="9">
        <v>71880</v>
      </c>
      <c r="H29" s="9">
        <f t="shared" si="0"/>
        <v>86220</v>
      </c>
      <c r="I29" s="9">
        <f t="shared" si="1"/>
        <v>86280</v>
      </c>
      <c r="J29" s="17">
        <v>292.83125000000291</v>
      </c>
      <c r="K29" s="1">
        <v>5</v>
      </c>
      <c r="L29" s="1">
        <v>35000</v>
      </c>
      <c r="M29" s="1">
        <v>0</v>
      </c>
      <c r="N29" s="1" t="s">
        <v>26</v>
      </c>
      <c r="O29" s="5">
        <v>6000000</v>
      </c>
      <c r="P29" s="1">
        <v>30</v>
      </c>
      <c r="Q29" s="1">
        <v>0</v>
      </c>
      <c r="R29" s="1"/>
      <c r="S29" s="1"/>
      <c r="T29" s="1"/>
      <c r="U29" s="1" t="s">
        <v>274</v>
      </c>
      <c r="V29" s="1">
        <v>0</v>
      </c>
      <c r="Y29" s="1" t="s">
        <v>753</v>
      </c>
      <c r="Z29" s="5">
        <v>31983515.058159772</v>
      </c>
      <c r="AA29" s="5">
        <v>10087826.536447745</v>
      </c>
      <c r="AB29" s="5">
        <v>3705.0303655253474</v>
      </c>
      <c r="AC29" s="5">
        <v>4743.3492727272733</v>
      </c>
      <c r="AD29" s="5">
        <v>2.3348095810493534E-3</v>
      </c>
      <c r="AE29" s="5">
        <v>25.701596832549718</v>
      </c>
      <c r="AF29" s="5">
        <v>25.399011666173461</v>
      </c>
      <c r="AG29" s="5">
        <v>0.30258516637625638</v>
      </c>
      <c r="AH29" s="5">
        <v>17.402064565795897</v>
      </c>
      <c r="AI29" s="5">
        <v>17.225092831575797</v>
      </c>
      <c r="AJ29" s="5">
        <v>0.17697173422009879</v>
      </c>
      <c r="AK29" s="5">
        <v>12.417131381257692</v>
      </c>
      <c r="AL29" s="5">
        <v>10.33066409828421</v>
      </c>
      <c r="AM29" s="5">
        <v>2.0864672829734818</v>
      </c>
      <c r="AN29" s="18">
        <v>-2.5804545454545347E-2</v>
      </c>
      <c r="AO29" s="18" t="s">
        <v>15</v>
      </c>
      <c r="AP29" s="18">
        <v>-5.6594324545454541E-3</v>
      </c>
      <c r="AQ29" s="18">
        <v>-5.4838319999999996</v>
      </c>
      <c r="AR29" s="18">
        <v>6.4843246340808049E-3</v>
      </c>
      <c r="AS29" s="18">
        <v>5.0911138884533587E-2</v>
      </c>
      <c r="AT29" s="5">
        <v>2739966.3395608836</v>
      </c>
      <c r="AU29" s="5" t="s">
        <v>15</v>
      </c>
      <c r="AV29" s="5">
        <v>12.34141853589828</v>
      </c>
      <c r="AW29" s="5">
        <v>31.620658908697525</v>
      </c>
      <c r="AX29" s="5">
        <v>7.2482238349600597E-4</v>
      </c>
      <c r="AY29" s="5">
        <v>9.1578325136247916</v>
      </c>
      <c r="AZ29" s="5">
        <v>9.0116220867340626</v>
      </c>
      <c r="BA29" s="5">
        <v>1.1476037616292623</v>
      </c>
      <c r="BB29" s="5">
        <v>17.747626079509299</v>
      </c>
      <c r="BC29" s="5">
        <v>17.570895067452508</v>
      </c>
      <c r="BD29" s="5">
        <v>1.0301430947152137</v>
      </c>
      <c r="BE29" s="5">
        <v>8.2345980675888519</v>
      </c>
      <c r="BF29" s="5">
        <v>5.8168548387177159</v>
      </c>
      <c r="BG29" s="5">
        <v>3.5539498003205612</v>
      </c>
      <c r="BH29" s="18">
        <v>9.0269063290103289E-3</v>
      </c>
      <c r="BI29" s="18" t="s">
        <v>15</v>
      </c>
      <c r="BJ29" s="18">
        <v>9.9073821598805248E-3</v>
      </c>
      <c r="BK29" s="18" t="s">
        <v>15</v>
      </c>
      <c r="BL29" s="18">
        <v>6.7899304544254595E-3</v>
      </c>
      <c r="BM29" s="18">
        <v>0.16294267040840849</v>
      </c>
      <c r="BN29" s="18">
        <v>24.230413883799979</v>
      </c>
      <c r="BO29" s="18">
        <v>0.97362845857588654</v>
      </c>
      <c r="BP29" s="18">
        <v>0.19496932379760451</v>
      </c>
      <c r="BQ29" s="18">
        <v>0.12991489834163603</v>
      </c>
      <c r="BR29" s="18">
        <v>4.3167567008655074E-2</v>
      </c>
      <c r="BS29" s="18">
        <v>4.3167567008655074E-2</v>
      </c>
      <c r="BT29" s="18">
        <v>4.3167567008655074E-2</v>
      </c>
      <c r="BU29" s="18">
        <v>4.3167567008655074E-2</v>
      </c>
      <c r="BV29" s="18">
        <v>8822075.8684387729</v>
      </c>
      <c r="BW29" s="18">
        <v>62732124558.248878</v>
      </c>
      <c r="BX29" s="7">
        <v>17.17179324776955</v>
      </c>
      <c r="BY29" s="7">
        <v>34.407184147327264</v>
      </c>
      <c r="BZ29" s="18">
        <v>1096817.4545454544</v>
      </c>
      <c r="CA29" s="18">
        <v>1409000.1745454543</v>
      </c>
      <c r="CB29" s="18">
        <v>4699865.0181818185</v>
      </c>
      <c r="CC29" s="18">
        <v>10969416.145454545</v>
      </c>
      <c r="CD29" s="18">
        <v>13590804.072727272</v>
      </c>
      <c r="CE29" s="18">
        <v>12564029.672727272</v>
      </c>
      <c r="CF29" s="18">
        <v>12931889.163636364</v>
      </c>
      <c r="CG29" s="18">
        <v>14694390.690909091</v>
      </c>
      <c r="CH29" s="18">
        <v>15198326.109090909</v>
      </c>
      <c r="CI29" s="18">
        <v>14443705.6</v>
      </c>
      <c r="CJ29" s="18">
        <v>12383048.436363636</v>
      </c>
      <c r="CK29" s="18">
        <v>9016347.9272727277</v>
      </c>
      <c r="CL29" s="18">
        <v>6064687.127272727</v>
      </c>
      <c r="CM29" s="18">
        <v>3528067.2</v>
      </c>
      <c r="CN29" s="18">
        <v>1829053.934545455</v>
      </c>
      <c r="CO29" s="18">
        <v>967648.29090909078</v>
      </c>
      <c r="CP29" s="18">
        <v>416775.93890909076</v>
      </c>
      <c r="CQ29" s="18">
        <v>176437.12581818184</v>
      </c>
      <c r="CR29" s="18">
        <v>36603.263069090914</v>
      </c>
      <c r="CS29" s="18">
        <v>1032.3125265454548</v>
      </c>
      <c r="CT29" s="18">
        <v>0</v>
      </c>
      <c r="CU29" s="18">
        <v>0</v>
      </c>
      <c r="CV29" s="18">
        <v>19.030865454545452</v>
      </c>
      <c r="CW29" s="18">
        <v>78.647106909090922</v>
      </c>
      <c r="CX29" s="18">
        <v>687.81611636363652</v>
      </c>
      <c r="CY29" s="18">
        <v>484.13751563636362</v>
      </c>
      <c r="CZ29" s="18">
        <v>339.67129309090899</v>
      </c>
      <c r="DA29" s="18">
        <v>254.41734399999999</v>
      </c>
      <c r="DB29" s="18">
        <v>195.20338327272719</v>
      </c>
      <c r="DC29" s="18">
        <v>162.02929163636367</v>
      </c>
      <c r="DD29" s="18">
        <v>123.47414341818181</v>
      </c>
      <c r="DE29" s="18">
        <v>79.667818734545435</v>
      </c>
    </row>
    <row r="30" spans="1:109" x14ac:dyDescent="0.3">
      <c r="A30" s="1" t="s">
        <v>384</v>
      </c>
      <c r="B30" s="1" t="s">
        <v>6</v>
      </c>
      <c r="C30" s="4">
        <v>40470</v>
      </c>
      <c r="D30" s="2">
        <v>0.83194444444444438</v>
      </c>
      <c r="E30" s="2">
        <v>0.83298611111111109</v>
      </c>
      <c r="F30" s="9">
        <v>71880</v>
      </c>
      <c r="G30" s="9">
        <v>71970</v>
      </c>
      <c r="H30" s="9">
        <f t="shared" si="0"/>
        <v>86280</v>
      </c>
      <c r="I30" s="9">
        <f t="shared" si="1"/>
        <v>86370</v>
      </c>
      <c r="J30" s="17">
        <v>292.83194444444234</v>
      </c>
      <c r="K30" s="1">
        <v>5</v>
      </c>
      <c r="L30" s="1">
        <v>35000</v>
      </c>
      <c r="M30" s="1">
        <v>0</v>
      </c>
      <c r="N30" s="1" t="s">
        <v>26</v>
      </c>
      <c r="O30" s="5">
        <v>6000000</v>
      </c>
      <c r="P30" s="1">
        <v>30</v>
      </c>
      <c r="Q30" s="1">
        <v>0.5</v>
      </c>
      <c r="R30" s="1"/>
      <c r="S30" s="1"/>
      <c r="T30" s="1"/>
      <c r="U30" s="1" t="s">
        <v>274</v>
      </c>
      <c r="V30" s="1">
        <v>10</v>
      </c>
      <c r="Y30" s="1" t="s">
        <v>753</v>
      </c>
      <c r="Z30" s="5">
        <v>31786997.693468906</v>
      </c>
      <c r="AA30" s="5">
        <v>10025843.571698673</v>
      </c>
      <c r="AB30" s="5">
        <v>3737.7109187340106</v>
      </c>
      <c r="AC30" s="5">
        <v>4679.5274117647059</v>
      </c>
      <c r="AD30" s="5">
        <v>0.45346177850169189</v>
      </c>
      <c r="AE30" s="5">
        <v>19.149421390853121</v>
      </c>
      <c r="AF30" s="5">
        <v>17.6272092022298</v>
      </c>
      <c r="AG30" s="5">
        <v>1.5222121886233217</v>
      </c>
      <c r="AH30" s="5">
        <v>12.65237937573788</v>
      </c>
      <c r="AI30" s="5">
        <v>12.315139904552685</v>
      </c>
      <c r="AJ30" s="5">
        <v>0.33723947118519526</v>
      </c>
      <c r="AK30" s="5">
        <v>11.856480863481572</v>
      </c>
      <c r="AL30" s="5">
        <v>10.176097461743764</v>
      </c>
      <c r="AM30" s="5">
        <v>1.6803834017378101</v>
      </c>
      <c r="AN30" s="18">
        <v>-1.7835117647058717E-2</v>
      </c>
      <c r="AO30" s="18" t="s">
        <v>15</v>
      </c>
      <c r="AP30" s="18">
        <v>-3.2204628999999993E-3</v>
      </c>
      <c r="AQ30" s="18" t="s">
        <v>15</v>
      </c>
      <c r="AR30" s="18">
        <v>2.3581672108016167E-5</v>
      </c>
      <c r="AS30" s="18" t="s">
        <v>15</v>
      </c>
      <c r="AT30" s="5">
        <v>5928747.2106656255</v>
      </c>
      <c r="AU30" s="5" t="s">
        <v>15</v>
      </c>
      <c r="AV30" s="5">
        <v>8.5038645542587705</v>
      </c>
      <c r="AW30" s="5">
        <v>54.058064553042968</v>
      </c>
      <c r="AX30" s="5">
        <v>4.7638265032519694E-2</v>
      </c>
      <c r="AY30" s="5">
        <v>25.442441186524253</v>
      </c>
      <c r="AZ30" s="5">
        <v>15.71407348236513</v>
      </c>
      <c r="BA30" s="5">
        <v>11.119123550898687</v>
      </c>
      <c r="BB30" s="5">
        <v>13.76621650616841</v>
      </c>
      <c r="BC30" s="5">
        <v>11.382169097595323</v>
      </c>
      <c r="BD30" s="5">
        <v>3.1091942973458511</v>
      </c>
      <c r="BE30" s="5">
        <v>11.4059021852784</v>
      </c>
      <c r="BF30" s="5">
        <v>9.0822152055268983</v>
      </c>
      <c r="BG30" s="5">
        <v>3.6284740782732716</v>
      </c>
      <c r="BH30" s="18">
        <v>2.5747510045233822E-3</v>
      </c>
      <c r="BI30" s="18" t="s">
        <v>15</v>
      </c>
      <c r="BJ30" s="18">
        <v>8.9476177342406047E-4</v>
      </c>
      <c r="BK30" s="18" t="s">
        <v>15</v>
      </c>
      <c r="BL30" s="18">
        <v>9.7229724930032534E-5</v>
      </c>
      <c r="BM30" s="18" t="s">
        <v>15</v>
      </c>
      <c r="BN30" s="18">
        <v>16.062940773651423</v>
      </c>
      <c r="BO30" s="18">
        <v>1.0754678113582652</v>
      </c>
      <c r="BP30" s="18">
        <v>0.48880061722010737</v>
      </c>
      <c r="BQ30" s="18">
        <v>0.39099767392237733</v>
      </c>
      <c r="BR30" s="18">
        <v>0.33518196100384706</v>
      </c>
      <c r="BS30" s="18">
        <v>0.3211095458109372</v>
      </c>
      <c r="BT30" s="18">
        <v>0.27932973977389092</v>
      </c>
      <c r="BU30" s="18">
        <v>0.19559326811226921</v>
      </c>
      <c r="BV30" s="18">
        <v>8625047.7186030801</v>
      </c>
      <c r="BW30" s="18">
        <v>64171142203.413368</v>
      </c>
      <c r="BX30" s="7">
        <v>17.346390823887162</v>
      </c>
      <c r="BY30" s="7">
        <v>35.737332884819665</v>
      </c>
      <c r="BZ30" s="18">
        <v>1029155.5839999999</v>
      </c>
      <c r="CA30" s="18">
        <v>1321829.888</v>
      </c>
      <c r="CB30" s="18">
        <v>4448842.24</v>
      </c>
      <c r="CC30" s="18">
        <v>10410193.279999999</v>
      </c>
      <c r="CD30" s="18">
        <v>12924606.08</v>
      </c>
      <c r="CE30" s="18">
        <v>11992088.32</v>
      </c>
      <c r="CF30" s="18">
        <v>12419940.48</v>
      </c>
      <c r="CG30" s="18">
        <v>14208163.199999999</v>
      </c>
      <c r="CH30" s="18">
        <v>14814675.84</v>
      </c>
      <c r="CI30" s="18">
        <v>14239486.720000001</v>
      </c>
      <c r="CJ30" s="18">
        <v>12320103.039999999</v>
      </c>
      <c r="CK30" s="18">
        <v>9056521.5999999996</v>
      </c>
      <c r="CL30" s="18">
        <v>6149164.7999999998</v>
      </c>
      <c r="CM30" s="18">
        <v>3598030.08</v>
      </c>
      <c r="CN30" s="18">
        <v>1881965.3759999999</v>
      </c>
      <c r="CO30" s="18">
        <v>1000974.08</v>
      </c>
      <c r="CP30" s="18">
        <v>435520.94080000004</v>
      </c>
      <c r="CQ30" s="18">
        <v>185606.6496</v>
      </c>
      <c r="CR30" s="18">
        <v>40041.919359999993</v>
      </c>
      <c r="CS30" s="18">
        <v>969.72441600000025</v>
      </c>
      <c r="CT30" s="18">
        <v>0</v>
      </c>
      <c r="CU30" s="18">
        <v>0</v>
      </c>
      <c r="CV30" s="18">
        <v>12.524287999999999</v>
      </c>
      <c r="CW30" s="18">
        <v>59.457535999999998</v>
      </c>
      <c r="CX30" s="18">
        <v>702.29337599999997</v>
      </c>
      <c r="CY30" s="18">
        <v>537.73785599999985</v>
      </c>
      <c r="CZ30" s="18">
        <v>415.96428800000001</v>
      </c>
      <c r="DA30" s="18">
        <v>336.97248000000002</v>
      </c>
      <c r="DB30" s="18">
        <v>274.77792640000007</v>
      </c>
      <c r="DC30" s="18">
        <v>229.38012800000004</v>
      </c>
      <c r="DD30" s="18">
        <v>174.34255999999996</v>
      </c>
      <c r="DE30" s="18">
        <v>109.66512896000002</v>
      </c>
    </row>
    <row r="31" spans="1:109" x14ac:dyDescent="0.3">
      <c r="A31" s="1" t="s">
        <v>385</v>
      </c>
      <c r="B31" s="1" t="s">
        <v>6</v>
      </c>
      <c r="C31" s="4">
        <v>40470</v>
      </c>
      <c r="D31" s="2">
        <v>0.83298611111111109</v>
      </c>
      <c r="E31" s="2">
        <v>0.8340277777777777</v>
      </c>
      <c r="F31" s="9">
        <v>71970</v>
      </c>
      <c r="G31" s="9">
        <v>72060</v>
      </c>
      <c r="H31" s="9">
        <f t="shared" si="0"/>
        <v>86370</v>
      </c>
      <c r="I31" s="9">
        <f t="shared" si="1"/>
        <v>86460</v>
      </c>
      <c r="J31" s="17">
        <v>292.8329861111124</v>
      </c>
      <c r="K31" s="1">
        <v>5</v>
      </c>
      <c r="L31" s="1">
        <v>35000</v>
      </c>
      <c r="M31" s="1">
        <v>0</v>
      </c>
      <c r="N31" s="1" t="s">
        <v>26</v>
      </c>
      <c r="O31" s="5">
        <v>6000000</v>
      </c>
      <c r="P31" s="1">
        <v>30</v>
      </c>
      <c r="Q31" s="1">
        <v>1.5</v>
      </c>
      <c r="R31" s="1" t="s">
        <v>378</v>
      </c>
      <c r="S31" s="1"/>
      <c r="T31" s="1"/>
      <c r="U31" s="1" t="s">
        <v>274</v>
      </c>
      <c r="V31" s="1">
        <v>13</v>
      </c>
      <c r="Y31" s="1" t="s">
        <v>753</v>
      </c>
      <c r="Z31" s="5">
        <v>27575521.519372165</v>
      </c>
      <c r="AA31" s="5">
        <v>8697514.2423733883</v>
      </c>
      <c r="AB31" s="5">
        <v>3725.6202813114296</v>
      </c>
      <c r="AC31" s="5">
        <v>4284.3854117647043</v>
      </c>
      <c r="AD31" s="5">
        <v>1.3870151379106452</v>
      </c>
      <c r="AE31" s="5">
        <v>39.307509210525559</v>
      </c>
      <c r="AF31" s="5">
        <v>26.94519072986348</v>
      </c>
      <c r="AG31" s="5">
        <v>12.362318480662072</v>
      </c>
      <c r="AH31" s="5">
        <v>11.27177478432832</v>
      </c>
      <c r="AI31" s="5">
        <v>11.27177478432832</v>
      </c>
      <c r="AJ31" s="5">
        <v>0</v>
      </c>
      <c r="AK31" s="5">
        <v>10.774480054207752</v>
      </c>
      <c r="AL31" s="5">
        <v>9.194990941929726</v>
      </c>
      <c r="AM31" s="5">
        <v>1.5794891122780232</v>
      </c>
      <c r="AN31" s="18">
        <v>2.7213101764705887</v>
      </c>
      <c r="AO31" s="18">
        <v>1.6416706470588238</v>
      </c>
      <c r="AP31" s="18">
        <v>4.4816394705882363</v>
      </c>
      <c r="AQ31" s="18">
        <v>1.9535990588235292</v>
      </c>
      <c r="AR31" s="18">
        <v>5.3377170029905927E-2</v>
      </c>
      <c r="AS31" s="18">
        <v>-0.49623117316880244</v>
      </c>
      <c r="AT31" s="5">
        <v>5105801.322877788</v>
      </c>
      <c r="AU31" s="5" t="s">
        <v>15</v>
      </c>
      <c r="AV31" s="5">
        <v>14.49866334846706</v>
      </c>
      <c r="AW31" s="5">
        <v>63.388359032660212</v>
      </c>
      <c r="AX31" s="5">
        <v>6.5172170539064102E-3</v>
      </c>
      <c r="AY31" s="5">
        <v>77.159752324657376</v>
      </c>
      <c r="AZ31" s="5">
        <v>40.700571657884602</v>
      </c>
      <c r="BA31" s="5">
        <v>37.279590923484619</v>
      </c>
      <c r="BB31" s="5">
        <v>9.8973161796321403</v>
      </c>
      <c r="BC31" s="5">
        <v>9.8973161796321403</v>
      </c>
      <c r="BD31" s="5">
        <v>0</v>
      </c>
      <c r="BE31" s="5">
        <v>9.6272746421784205</v>
      </c>
      <c r="BF31" s="5">
        <v>6.8636645531610965</v>
      </c>
      <c r="BG31" s="5">
        <v>3.738955826228334</v>
      </c>
      <c r="BH31" s="18">
        <v>0.24295281415539907</v>
      </c>
      <c r="BI31" s="18">
        <v>0.13365803181109867</v>
      </c>
      <c r="BJ31" s="18">
        <v>0.30658406868243432</v>
      </c>
      <c r="BK31" s="18">
        <v>2.5767473970275439E-2</v>
      </c>
      <c r="BL31" s="18">
        <v>3.7837405040728527E-3</v>
      </c>
      <c r="BM31" s="18">
        <v>3.353539096382261E-2</v>
      </c>
      <c r="BN31" s="18">
        <v>19.136857598682454</v>
      </c>
      <c r="BO31" s="18">
        <v>4.5140156274422685</v>
      </c>
      <c r="BP31" s="18">
        <v>3.2943175037387684</v>
      </c>
      <c r="BQ31" s="18">
        <v>2.9581632409624632</v>
      </c>
      <c r="BR31" s="18">
        <v>2.7614196713162511</v>
      </c>
      <c r="BS31" s="18">
        <v>2.5788962885734943</v>
      </c>
      <c r="BT31" s="18">
        <v>2.2702183875591153</v>
      </c>
      <c r="BU31" s="18">
        <v>1.7936208922507479</v>
      </c>
      <c r="BV31" s="18">
        <v>7772341.9692421705</v>
      </c>
      <c r="BW31" s="18">
        <v>56976256007.947411</v>
      </c>
      <c r="BX31" s="7">
        <v>17.12230311350363</v>
      </c>
      <c r="BY31" s="7">
        <v>36.350412865428687</v>
      </c>
      <c r="BZ31" s="18">
        <v>1014666.5600000003</v>
      </c>
      <c r="CA31" s="18">
        <v>1305365.6658823525</v>
      </c>
      <c r="CB31" s="18">
        <v>4360895.4352941178</v>
      </c>
      <c r="CC31" s="18">
        <v>10181255.905882353</v>
      </c>
      <c r="CD31" s="18">
        <v>12556118.776470589</v>
      </c>
      <c r="CE31" s="18">
        <v>11485475.011764705</v>
      </c>
      <c r="CF31" s="18">
        <v>11661547.294117646</v>
      </c>
      <c r="CG31" s="18">
        <v>13084333.364705883</v>
      </c>
      <c r="CH31" s="18">
        <v>13244276.894117648</v>
      </c>
      <c r="CI31" s="18">
        <v>12141378.258823529</v>
      </c>
      <c r="CJ31" s="18">
        <v>10385157.45882353</v>
      </c>
      <c r="CK31" s="18">
        <v>7975615.4352941178</v>
      </c>
      <c r="CL31" s="18">
        <v>5602666.729411765</v>
      </c>
      <c r="CM31" s="18">
        <v>3266312.5835294118</v>
      </c>
      <c r="CN31" s="18">
        <v>1693764.4235294117</v>
      </c>
      <c r="CO31" s="18">
        <v>885020.19764705899</v>
      </c>
      <c r="CP31" s="18">
        <v>374889.3910588235</v>
      </c>
      <c r="CQ31" s="18">
        <v>163371.43378823527</v>
      </c>
      <c r="CR31" s="18">
        <v>40572.657411764696</v>
      </c>
      <c r="CS31" s="18">
        <v>5831.1140329411774</v>
      </c>
      <c r="CT31" s="18">
        <v>0</v>
      </c>
      <c r="CU31" s="18">
        <v>0</v>
      </c>
      <c r="CV31" s="18">
        <v>59.839030588235296</v>
      </c>
      <c r="CW31" s="18">
        <v>228.81855472941177</v>
      </c>
      <c r="CX31" s="18">
        <v>607.56279943529398</v>
      </c>
      <c r="CY31" s="18">
        <v>436.38193317647057</v>
      </c>
      <c r="CZ31" s="18">
        <v>333.1344632470587</v>
      </c>
      <c r="DA31" s="18">
        <v>297.51503811764707</v>
      </c>
      <c r="DB31" s="18">
        <v>275.59573082352938</v>
      </c>
      <c r="DC31" s="18">
        <v>266.70108799999991</v>
      </c>
      <c r="DD31" s="18">
        <v>229.37946541176467</v>
      </c>
      <c r="DE31" s="18">
        <v>163.83505882352935</v>
      </c>
    </row>
    <row r="32" spans="1:109" x14ac:dyDescent="0.3">
      <c r="A32" s="1" t="s">
        <v>386</v>
      </c>
      <c r="B32" s="1" t="s">
        <v>6</v>
      </c>
      <c r="C32" s="4">
        <v>40470</v>
      </c>
      <c r="D32" s="2">
        <v>0.8340277777777777</v>
      </c>
      <c r="E32" s="2">
        <v>0.83472222222222225</v>
      </c>
      <c r="F32" s="9">
        <v>72060</v>
      </c>
      <c r="G32" s="9">
        <v>72120</v>
      </c>
      <c r="H32" s="9">
        <f t="shared" si="0"/>
        <v>86460</v>
      </c>
      <c r="I32" s="9">
        <f t="shared" si="1"/>
        <v>86520</v>
      </c>
      <c r="J32" s="17">
        <v>292.83402777777519</v>
      </c>
      <c r="K32" s="1">
        <v>5</v>
      </c>
      <c r="L32" s="1">
        <v>35000</v>
      </c>
      <c r="M32" s="1">
        <v>0</v>
      </c>
      <c r="N32" s="1" t="s">
        <v>26</v>
      </c>
      <c r="O32" s="5">
        <v>6000000</v>
      </c>
      <c r="P32" s="1">
        <v>30</v>
      </c>
      <c r="Q32" s="1">
        <v>2.5</v>
      </c>
      <c r="R32" s="1"/>
      <c r="S32" s="1"/>
      <c r="T32" s="1"/>
      <c r="U32" s="1" t="s">
        <v>274</v>
      </c>
      <c r="V32" s="1">
        <v>15</v>
      </c>
      <c r="Y32" s="1" t="s">
        <v>753</v>
      </c>
      <c r="Z32" s="5">
        <v>26087942.524582103</v>
      </c>
      <c r="AA32" s="5">
        <v>8228321.3212258136</v>
      </c>
      <c r="AB32" s="5">
        <v>3708.5793895706133</v>
      </c>
      <c r="AC32" s="5">
        <v>4013.8970909090899</v>
      </c>
      <c r="AD32" s="5">
        <v>2.2704824170679565</v>
      </c>
      <c r="AE32" s="5">
        <v>60.906197434741443</v>
      </c>
      <c r="AF32" s="5">
        <v>37.057346215190897</v>
      </c>
      <c r="AG32" s="5">
        <v>23.84885121955055</v>
      </c>
      <c r="AH32" s="5">
        <v>10.214689393534957</v>
      </c>
      <c r="AI32" s="5">
        <v>9.8167556094755746</v>
      </c>
      <c r="AJ32" s="5">
        <v>0.39793378405938051</v>
      </c>
      <c r="AK32" s="5">
        <v>14.046819421776053</v>
      </c>
      <c r="AL32" s="5">
        <v>11.138864400564421</v>
      </c>
      <c r="AM32" s="5">
        <v>2.9079550212116332</v>
      </c>
      <c r="AN32" s="18">
        <v>4.1283399090909096</v>
      </c>
      <c r="AO32" s="18">
        <v>1.6287358181818179</v>
      </c>
      <c r="AP32" s="18">
        <v>6.8059312727272729</v>
      </c>
      <c r="AQ32" s="18">
        <v>1.7197368181818184</v>
      </c>
      <c r="AR32" s="18">
        <v>8.381477045927134E-2</v>
      </c>
      <c r="AS32" s="18">
        <v>-0.48331880516453618</v>
      </c>
      <c r="AT32" s="5">
        <v>1849659.5330911479</v>
      </c>
      <c r="AU32" s="5" t="s">
        <v>15</v>
      </c>
      <c r="AV32" s="5">
        <v>11.093848693860403</v>
      </c>
      <c r="AW32" s="5">
        <v>34.58129914629049</v>
      </c>
      <c r="AX32" s="5">
        <v>6.7318023858875696E-3</v>
      </c>
      <c r="AY32" s="5">
        <v>117.45143830360254</v>
      </c>
      <c r="AZ32" s="5">
        <v>58.031982750043994</v>
      </c>
      <c r="BA32" s="5">
        <v>60.00737266582879</v>
      </c>
      <c r="BB32" s="5">
        <v>10.723928301959221</v>
      </c>
      <c r="BC32" s="5">
        <v>10.146051216570362</v>
      </c>
      <c r="BD32" s="5">
        <v>2.0817474972658121</v>
      </c>
      <c r="BE32" s="5">
        <v>11.470450328354513</v>
      </c>
      <c r="BF32" s="5">
        <v>7.5901219592850531</v>
      </c>
      <c r="BG32" s="5">
        <v>5.0807243215263691</v>
      </c>
      <c r="BH32" s="18">
        <v>9.6177362989888826E-2</v>
      </c>
      <c r="BI32" s="18">
        <v>1.8631975782606551E-2</v>
      </c>
      <c r="BJ32" s="18">
        <v>5.8918231765881991E-2</v>
      </c>
      <c r="BK32" s="18">
        <v>1.644072008653016E-2</v>
      </c>
      <c r="BL32" s="18">
        <v>1.1011340952798172E-3</v>
      </c>
      <c r="BM32" s="18">
        <v>7.4965861219004363E-3</v>
      </c>
      <c r="BN32" s="18">
        <v>22.356098984174952</v>
      </c>
      <c r="BO32" s="18">
        <v>8.3488827608232654</v>
      </c>
      <c r="BP32" s="18">
        <v>6.3523644701926818</v>
      </c>
      <c r="BQ32" s="18">
        <v>5.9400398883180019</v>
      </c>
      <c r="BR32" s="18">
        <v>5.3771639865807126</v>
      </c>
      <c r="BS32" s="18">
        <v>4.813524173418477</v>
      </c>
      <c r="BT32" s="18">
        <v>4.1837313879272484</v>
      </c>
      <c r="BU32" s="18">
        <v>3.5343917833061047</v>
      </c>
      <c r="BV32" s="18">
        <v>7271548.4829186574</v>
      </c>
      <c r="BW32" s="18">
        <v>46595948113.445564</v>
      </c>
      <c r="BX32" s="7">
        <v>16.486560176246488</v>
      </c>
      <c r="BY32" s="7">
        <v>37.277847730924414</v>
      </c>
      <c r="BZ32" s="18">
        <v>1002470.8363636363</v>
      </c>
      <c r="CA32" s="18">
        <v>1285981.6727272726</v>
      </c>
      <c r="CB32" s="18">
        <v>4362110.836363636</v>
      </c>
      <c r="CC32" s="18">
        <v>10230858.763636364</v>
      </c>
      <c r="CD32" s="18">
        <v>12630397.672727272</v>
      </c>
      <c r="CE32" s="18">
        <v>11560729.890909091</v>
      </c>
      <c r="CF32" s="18">
        <v>11684052.654545454</v>
      </c>
      <c r="CG32" s="18">
        <v>13000365.963636363</v>
      </c>
      <c r="CH32" s="18">
        <v>13088841.890909091</v>
      </c>
      <c r="CI32" s="18">
        <v>11949481.890909091</v>
      </c>
      <c r="CJ32" s="18">
        <v>9850802.6181818191</v>
      </c>
      <c r="CK32" s="18">
        <v>6792806.9818181815</v>
      </c>
      <c r="CL32" s="18">
        <v>4316173.9636363639</v>
      </c>
      <c r="CM32" s="18">
        <v>2420907.84</v>
      </c>
      <c r="CN32" s="18">
        <v>1186211.1999999997</v>
      </c>
      <c r="CO32" s="18">
        <v>612085.89381818159</v>
      </c>
      <c r="CP32" s="18">
        <v>250322.1207272727</v>
      </c>
      <c r="CQ32" s="18">
        <v>100919.53687272727</v>
      </c>
      <c r="CR32" s="18">
        <v>16163.419927272731</v>
      </c>
      <c r="CS32" s="18">
        <v>88.759767272727274</v>
      </c>
      <c r="CT32" s="18">
        <v>0</v>
      </c>
      <c r="CU32" s="18">
        <v>0</v>
      </c>
      <c r="CV32" s="18">
        <v>79.089105454545461</v>
      </c>
      <c r="CW32" s="18">
        <v>180.15435840000001</v>
      </c>
      <c r="CX32" s="18">
        <v>619.59092363636364</v>
      </c>
      <c r="CY32" s="18">
        <v>388.15416145454537</v>
      </c>
      <c r="CZ32" s="18">
        <v>278.68195170909092</v>
      </c>
      <c r="DA32" s="18">
        <v>287.15042036363633</v>
      </c>
      <c r="DB32" s="18">
        <v>304.41175854545457</v>
      </c>
      <c r="DC32" s="18">
        <v>328.95077236363636</v>
      </c>
      <c r="DD32" s="18">
        <v>304.39410036363643</v>
      </c>
      <c r="DE32" s="18">
        <v>230.74166981818175</v>
      </c>
    </row>
    <row r="33" spans="1:109" x14ac:dyDescent="0.3">
      <c r="A33" s="1" t="s">
        <v>387</v>
      </c>
      <c r="B33" s="1" t="s">
        <v>6</v>
      </c>
      <c r="C33" s="4">
        <v>40470</v>
      </c>
      <c r="D33" s="2">
        <v>0.83472222222222225</v>
      </c>
      <c r="E33" s="2">
        <v>0.8354166666666667</v>
      </c>
      <c r="F33" s="9">
        <v>72120</v>
      </c>
      <c r="G33" s="9">
        <v>72180</v>
      </c>
      <c r="H33" s="9">
        <f t="shared" si="0"/>
        <v>86520</v>
      </c>
      <c r="I33" s="9">
        <f t="shared" si="1"/>
        <v>86580</v>
      </c>
      <c r="J33" s="17">
        <v>292.8347222222219</v>
      </c>
      <c r="K33" s="1">
        <v>5</v>
      </c>
      <c r="L33" s="1">
        <v>35000</v>
      </c>
      <c r="M33" s="1">
        <v>0</v>
      </c>
      <c r="N33" s="1" t="s">
        <v>26</v>
      </c>
      <c r="O33" s="5">
        <v>6000000</v>
      </c>
      <c r="P33" s="1">
        <v>30</v>
      </c>
      <c r="Q33" s="1">
        <v>3.5</v>
      </c>
      <c r="R33" s="1"/>
      <c r="S33" s="1"/>
      <c r="T33" s="1"/>
      <c r="U33" s="1" t="s">
        <v>274</v>
      </c>
      <c r="V33" s="1">
        <v>50</v>
      </c>
      <c r="Y33" s="1" t="s">
        <v>753</v>
      </c>
      <c r="Z33" s="5">
        <v>22910153.510249611</v>
      </c>
      <c r="AA33" s="5">
        <v>7226024.2226197952</v>
      </c>
      <c r="AB33" s="5">
        <v>3668.3555885579026</v>
      </c>
      <c r="AC33" s="5">
        <v>3753.4827272727275</v>
      </c>
      <c r="AD33" s="5">
        <v>3.1660373603621648</v>
      </c>
      <c r="AE33" s="5">
        <v>199.01905797005591</v>
      </c>
      <c r="AF33" s="5">
        <v>110.74412101902188</v>
      </c>
      <c r="AG33" s="5">
        <v>88.27493695103405</v>
      </c>
      <c r="AH33" s="5">
        <v>10.966576962493491</v>
      </c>
      <c r="AI33" s="5">
        <v>10.789468082558882</v>
      </c>
      <c r="AJ33" s="5">
        <v>0.17710887993460916</v>
      </c>
      <c r="AK33" s="5">
        <v>10.17619371156216</v>
      </c>
      <c r="AL33" s="5">
        <v>8.9402912113734487</v>
      </c>
      <c r="AM33" s="5">
        <v>1.2359025001887087</v>
      </c>
      <c r="AN33" s="18">
        <v>5.2312688181818183</v>
      </c>
      <c r="AO33" s="18">
        <v>1.5478154545454545</v>
      </c>
      <c r="AP33" s="18">
        <v>8.3008510909090933</v>
      </c>
      <c r="AQ33" s="18">
        <v>1.3258595454545454</v>
      </c>
      <c r="AR33" s="18">
        <v>0.10985910227730121</v>
      </c>
      <c r="AS33" s="18">
        <v>-0.52871463071716773</v>
      </c>
      <c r="AT33" s="5">
        <v>5076411.3942857673</v>
      </c>
      <c r="AU33" s="5" t="s">
        <v>15</v>
      </c>
      <c r="AV33" s="5">
        <v>10.646919919090571</v>
      </c>
      <c r="AW33" s="5">
        <v>62.613356770952514</v>
      </c>
      <c r="AX33" s="5">
        <v>1.8909582968802088E-2</v>
      </c>
      <c r="AY33" s="5">
        <v>244.80204492282968</v>
      </c>
      <c r="AZ33" s="5">
        <v>116.61719126005235</v>
      </c>
      <c r="BA33" s="5">
        <v>128.88566853396975</v>
      </c>
      <c r="BB33" s="5">
        <v>9.6706009442945593</v>
      </c>
      <c r="BC33" s="5">
        <v>9.5548413283472051</v>
      </c>
      <c r="BD33" s="5">
        <v>1.3134746074222559</v>
      </c>
      <c r="BE33" s="5">
        <v>8.956466141912454</v>
      </c>
      <c r="BF33" s="5">
        <v>7.109045819678907</v>
      </c>
      <c r="BG33" s="5">
        <v>2.9587952299700353</v>
      </c>
      <c r="BH33" s="18">
        <v>0.14029492722464124</v>
      </c>
      <c r="BI33" s="18">
        <v>2.3664556401351098E-2</v>
      </c>
      <c r="BJ33" s="18">
        <v>0.15207238527511213</v>
      </c>
      <c r="BK33" s="18">
        <v>3.674656288244197E-2</v>
      </c>
      <c r="BL33" s="18">
        <v>4.0506343106929167E-3</v>
      </c>
      <c r="BM33" s="18">
        <v>8.7678088718801412E-3</v>
      </c>
      <c r="BN33" s="18">
        <v>59.82614394736698</v>
      </c>
      <c r="BO33" s="18">
        <v>28.550429468001422</v>
      </c>
      <c r="BP33" s="18">
        <v>22.36754760365347</v>
      </c>
      <c r="BQ33" s="18">
        <v>20.828534981452101</v>
      </c>
      <c r="BR33" s="18">
        <v>19.506346987122047</v>
      </c>
      <c r="BS33" s="18">
        <v>17.966125346977893</v>
      </c>
      <c r="BT33" s="18">
        <v>16.125290344019056</v>
      </c>
      <c r="BU33" s="18">
        <v>13.848639291462936</v>
      </c>
      <c r="BV33" s="18">
        <v>5993091.6337583633</v>
      </c>
      <c r="BW33" s="18">
        <v>45797217350.368698</v>
      </c>
      <c r="BX33" s="7">
        <v>17.157247576468151</v>
      </c>
      <c r="BY33" s="7">
        <v>40.871183319571216</v>
      </c>
      <c r="BZ33" s="18">
        <v>784534.24872727285</v>
      </c>
      <c r="CA33" s="18">
        <v>1000039.3890909088</v>
      </c>
      <c r="CB33" s="18">
        <v>3407623.8254545457</v>
      </c>
      <c r="CC33" s="18">
        <v>8007289.5999999996</v>
      </c>
      <c r="CD33" s="18">
        <v>9895208.4363636356</v>
      </c>
      <c r="CE33" s="18">
        <v>9071382.1090909094</v>
      </c>
      <c r="CF33" s="18">
        <v>9218736.872727273</v>
      </c>
      <c r="CG33" s="18">
        <v>10337271.272727273</v>
      </c>
      <c r="CH33" s="18">
        <v>10445524.072727272</v>
      </c>
      <c r="CI33" s="18">
        <v>9543490.9090909082</v>
      </c>
      <c r="CJ33" s="18">
        <v>8173565.0909090908</v>
      </c>
      <c r="CK33" s="18">
        <v>6335743.4763636366</v>
      </c>
      <c r="CL33" s="18">
        <v>4486769.9490909092</v>
      </c>
      <c r="CM33" s="18">
        <v>2626648.4072727268</v>
      </c>
      <c r="CN33" s="18">
        <v>1369437.643636364</v>
      </c>
      <c r="CO33" s="18">
        <v>715140.17163636361</v>
      </c>
      <c r="CP33" s="18">
        <v>302139.27621818183</v>
      </c>
      <c r="CQ33" s="18">
        <v>130441.35045818184</v>
      </c>
      <c r="CR33" s="18">
        <v>32075.224581818191</v>
      </c>
      <c r="CS33" s="18">
        <v>3579.5553861818175</v>
      </c>
      <c r="CT33" s="18">
        <v>0</v>
      </c>
      <c r="CU33" s="18">
        <v>8.3413250909090912</v>
      </c>
      <c r="CV33" s="18">
        <v>218.12706909090912</v>
      </c>
      <c r="CW33" s="18">
        <v>257.25245090909095</v>
      </c>
      <c r="CX33" s="18">
        <v>386.94830283636355</v>
      </c>
      <c r="CY33" s="18">
        <v>237.18060130909092</v>
      </c>
      <c r="CZ33" s="18">
        <v>194.87444945454541</v>
      </c>
      <c r="DA33" s="18">
        <v>248.60860712727273</v>
      </c>
      <c r="DB33" s="18">
        <v>305.52448290909092</v>
      </c>
      <c r="DC33" s="18">
        <v>357.800544</v>
      </c>
      <c r="DD33" s="18">
        <v>344.80582399999997</v>
      </c>
      <c r="DE33" s="18">
        <v>265.79492363636365</v>
      </c>
    </row>
    <row r="34" spans="1:109" x14ac:dyDescent="0.3">
      <c r="A34" s="1" t="s">
        <v>388</v>
      </c>
      <c r="B34" s="1" t="s">
        <v>6</v>
      </c>
      <c r="C34" s="4">
        <v>40470</v>
      </c>
      <c r="D34" s="2">
        <v>0.8354166666666667</v>
      </c>
      <c r="E34" s="2">
        <v>0.8364583333333333</v>
      </c>
      <c r="F34" s="9">
        <v>72180</v>
      </c>
      <c r="G34" s="9">
        <v>72270</v>
      </c>
      <c r="H34" s="9">
        <f t="shared" si="0"/>
        <v>86580</v>
      </c>
      <c r="I34" s="9">
        <f t="shared" si="1"/>
        <v>86670</v>
      </c>
      <c r="J34" s="17">
        <v>292.83541666666861</v>
      </c>
      <c r="K34" s="1">
        <v>5</v>
      </c>
      <c r="L34" s="1">
        <v>35000</v>
      </c>
      <c r="M34" s="1">
        <v>0</v>
      </c>
      <c r="N34" s="1" t="s">
        <v>26</v>
      </c>
      <c r="O34" s="5">
        <v>950000</v>
      </c>
      <c r="P34" s="1">
        <v>30</v>
      </c>
      <c r="Q34" s="1">
        <v>3.5</v>
      </c>
      <c r="R34" s="1"/>
      <c r="S34" s="1"/>
      <c r="T34" s="1"/>
      <c r="U34" s="1" t="s">
        <v>274</v>
      </c>
      <c r="V34" s="1">
        <v>500</v>
      </c>
      <c r="Y34" s="1" t="s">
        <v>753</v>
      </c>
      <c r="Z34" s="5">
        <v>4900621.2632991644</v>
      </c>
      <c r="AA34" s="5">
        <v>1545690.5576229619</v>
      </c>
      <c r="AB34" s="5">
        <v>3173.5428556782622</v>
      </c>
      <c r="AC34" s="5">
        <v>3187.0375294117662</v>
      </c>
      <c r="AD34" s="5">
        <v>3.2045456272833976</v>
      </c>
      <c r="AE34" s="5">
        <v>1667.7253431498896</v>
      </c>
      <c r="AF34" s="5">
        <v>1191.1126386994251</v>
      </c>
      <c r="AG34" s="5">
        <v>476.61270445046324</v>
      </c>
      <c r="AH34" s="5">
        <v>21.094418174184252</v>
      </c>
      <c r="AI34" s="5">
        <v>19.951392901362784</v>
      </c>
      <c r="AJ34" s="5">
        <v>1.1430252728214716</v>
      </c>
      <c r="AK34" s="5">
        <v>13.768004512388575</v>
      </c>
      <c r="AL34" s="5">
        <v>11.792100968267496</v>
      </c>
      <c r="AM34" s="5">
        <v>1.975903544121083</v>
      </c>
      <c r="AN34" s="18">
        <v>2.9244122941176469</v>
      </c>
      <c r="AO34" s="18">
        <v>1.5459818235294118</v>
      </c>
      <c r="AP34" s="18">
        <v>6.7436086470588226</v>
      </c>
      <c r="AQ34" s="18">
        <v>1.7224524117647058</v>
      </c>
      <c r="AR34" s="18">
        <v>6.0092397433237583E-2</v>
      </c>
      <c r="AS34" s="18">
        <v>-0.47908850994176327</v>
      </c>
      <c r="AT34" s="5">
        <v>2888148.5120397923</v>
      </c>
      <c r="AU34" s="5" t="s">
        <v>15</v>
      </c>
      <c r="AV34" s="5">
        <v>115.11822389410653</v>
      </c>
      <c r="AW34" s="5">
        <v>166.87782984153765</v>
      </c>
      <c r="AX34" s="5">
        <v>3.2368021472234808E-3</v>
      </c>
      <c r="AY34" s="5">
        <v>502.65941293215724</v>
      </c>
      <c r="AZ34" s="5">
        <v>310.65746012972562</v>
      </c>
      <c r="BA34" s="5">
        <v>202.84890827518237</v>
      </c>
      <c r="BB34" s="5">
        <v>11.205021179484088</v>
      </c>
      <c r="BC34" s="5">
        <v>10.826818323012683</v>
      </c>
      <c r="BD34" s="5">
        <v>3.4285219890562018</v>
      </c>
      <c r="BE34" s="5">
        <v>10.245183412883851</v>
      </c>
      <c r="BF34" s="5">
        <v>7.641761035581629</v>
      </c>
      <c r="BG34" s="5">
        <v>3.9535455747376873</v>
      </c>
      <c r="BH34" s="18">
        <v>0.23267328776467927</v>
      </c>
      <c r="BI34" s="18">
        <v>6.1462358719816632E-2</v>
      </c>
      <c r="BJ34" s="18">
        <v>0.24322603654831737</v>
      </c>
      <c r="BK34" s="18">
        <v>7.0629347389255442E-2</v>
      </c>
      <c r="BL34" s="18">
        <v>4.9229138215230043E-3</v>
      </c>
      <c r="BM34" s="18">
        <v>3.0105131146810616E-2</v>
      </c>
      <c r="BN34" s="18">
        <v>658.87231836330841</v>
      </c>
      <c r="BO34" s="18">
        <v>331.75778890891553</v>
      </c>
      <c r="BP34" s="18">
        <v>200.48253142720165</v>
      </c>
      <c r="BQ34" s="18">
        <v>160.62921112540283</v>
      </c>
      <c r="BR34" s="18">
        <v>126.29061539893786</v>
      </c>
      <c r="BS34" s="18">
        <v>94.916019971795819</v>
      </c>
      <c r="BT34" s="18">
        <v>62.417658089442945</v>
      </c>
      <c r="BU34" s="18">
        <v>32.359199864883927</v>
      </c>
      <c r="BV34" s="18">
        <v>908414.93117772299</v>
      </c>
      <c r="BW34" s="18">
        <v>9150890796.2106018</v>
      </c>
      <c r="BX34" s="7">
        <v>16.759074192797858</v>
      </c>
      <c r="BY34" s="7">
        <v>92.529111677293102</v>
      </c>
      <c r="BZ34" s="18">
        <v>93112.865882352955</v>
      </c>
      <c r="CA34" s="18">
        <v>117314.20988235297</v>
      </c>
      <c r="CB34" s="18">
        <v>475598.41882352944</v>
      </c>
      <c r="CC34" s="18">
        <v>1167965.74117647</v>
      </c>
      <c r="CD34" s="18">
        <v>1473179.5764705883</v>
      </c>
      <c r="CE34" s="18">
        <v>1391239.4164705882</v>
      </c>
      <c r="CF34" s="18">
        <v>1457601.9011764706</v>
      </c>
      <c r="CG34" s="18">
        <v>1672264.6023529409</v>
      </c>
      <c r="CH34" s="18">
        <v>1686816.3576470588</v>
      </c>
      <c r="CI34" s="18">
        <v>1501256.1129411766</v>
      </c>
      <c r="CJ34" s="18">
        <v>1221726.1929411765</v>
      </c>
      <c r="CK34" s="18">
        <v>848225.09176470607</v>
      </c>
      <c r="CL34" s="18">
        <v>540050.84235294105</v>
      </c>
      <c r="CM34" s="18">
        <v>297203.43529411755</v>
      </c>
      <c r="CN34" s="18">
        <v>140630.78023529411</v>
      </c>
      <c r="CO34" s="18">
        <v>70332.986352941181</v>
      </c>
      <c r="CP34" s="18">
        <v>26384.152094117639</v>
      </c>
      <c r="CQ34" s="18">
        <v>8794.9984376470566</v>
      </c>
      <c r="CR34" s="18">
        <v>654.27900611764699</v>
      </c>
      <c r="CS34" s="18">
        <v>0</v>
      </c>
      <c r="CT34" s="18">
        <v>3.0182061176470589</v>
      </c>
      <c r="CU34" s="18">
        <v>37.682873976470596</v>
      </c>
      <c r="CV34" s="18">
        <v>264.87670588235289</v>
      </c>
      <c r="CW34" s="18">
        <v>238.19957628235287</v>
      </c>
      <c r="CX34" s="18">
        <v>184.74271661176471</v>
      </c>
      <c r="CY34" s="18">
        <v>80.229782964705834</v>
      </c>
      <c r="CZ34" s="18">
        <v>72.359868235294101</v>
      </c>
      <c r="DA34" s="18">
        <v>164.3009712941176</v>
      </c>
      <c r="DB34" s="18">
        <v>265.48133647058813</v>
      </c>
      <c r="DC34" s="18">
        <v>348.28871152941161</v>
      </c>
      <c r="DD34" s="18">
        <v>353.90951529411745</v>
      </c>
      <c r="DE34" s="18">
        <v>282.34377411764706</v>
      </c>
    </row>
    <row r="35" spans="1:109" x14ac:dyDescent="0.3">
      <c r="A35" s="1" t="s">
        <v>389</v>
      </c>
      <c r="B35" s="1" t="s">
        <v>6</v>
      </c>
      <c r="C35" s="4">
        <v>40470</v>
      </c>
      <c r="D35" s="2">
        <v>0.8364583333333333</v>
      </c>
      <c r="E35" s="2">
        <v>0.83750000000000002</v>
      </c>
      <c r="F35" s="9">
        <v>72270</v>
      </c>
      <c r="G35" s="9">
        <v>72360</v>
      </c>
      <c r="H35" s="9">
        <f t="shared" si="0"/>
        <v>86670</v>
      </c>
      <c r="I35" s="9">
        <f t="shared" si="1"/>
        <v>86760</v>
      </c>
      <c r="J35" s="17">
        <v>292.83645833333139</v>
      </c>
      <c r="K35" s="1">
        <v>5</v>
      </c>
      <c r="L35" s="1">
        <v>35000</v>
      </c>
      <c r="M35" s="1">
        <v>0</v>
      </c>
      <c r="N35" s="1" t="s">
        <v>26</v>
      </c>
      <c r="O35" s="5">
        <v>6000000</v>
      </c>
      <c r="P35" s="1">
        <v>30</v>
      </c>
      <c r="Q35" s="1">
        <v>3.5</v>
      </c>
      <c r="R35" s="1"/>
      <c r="S35" s="1"/>
      <c r="T35" s="1"/>
      <c r="U35" s="1" t="s">
        <v>274</v>
      </c>
      <c r="V35" s="1">
        <v>800</v>
      </c>
      <c r="Y35" s="1" t="s">
        <v>753</v>
      </c>
      <c r="Z35" s="5">
        <v>2728749.307233294</v>
      </c>
      <c r="AA35" s="5">
        <v>860666.80359445291</v>
      </c>
      <c r="AB35" s="5">
        <v>3104.5424664356751</v>
      </c>
      <c r="AC35" s="5">
        <v>3097.8990588235297</v>
      </c>
      <c r="AD35" s="5">
        <v>3.2062971395708799</v>
      </c>
      <c r="AE35" s="5">
        <v>3869.9247919384802</v>
      </c>
      <c r="AF35" s="5">
        <v>2461.7561724060847</v>
      </c>
      <c r="AG35" s="5">
        <v>1408.1686195323948</v>
      </c>
      <c r="AH35" s="5">
        <v>35.121969421217869</v>
      </c>
      <c r="AI35" s="5">
        <v>32.931958843524697</v>
      </c>
      <c r="AJ35" s="5">
        <v>2.1900105776931769</v>
      </c>
      <c r="AK35" s="5">
        <v>32.43865132302377</v>
      </c>
      <c r="AL35" s="5">
        <v>27.353546623848732</v>
      </c>
      <c r="AM35" s="5">
        <v>5.0851046991750364</v>
      </c>
      <c r="AN35" s="18">
        <v>2.2104388235294117</v>
      </c>
      <c r="AO35" s="18">
        <v>1.6437868823529411</v>
      </c>
      <c r="AP35" s="18">
        <v>5.5389511764705892</v>
      </c>
      <c r="AQ35" s="18">
        <v>1.7372711176470588</v>
      </c>
      <c r="AR35" s="18">
        <v>4.5744436274512384E-2</v>
      </c>
      <c r="AS35" s="18">
        <v>-0.46528954195360511</v>
      </c>
      <c r="AT35" s="5">
        <v>37447.49961899039</v>
      </c>
      <c r="AU35" s="5" t="s">
        <v>15</v>
      </c>
      <c r="AV35" s="5">
        <v>9.5124451684434153</v>
      </c>
      <c r="AW35" s="5">
        <v>22.996127294175764</v>
      </c>
      <c r="AX35" s="5">
        <v>3.025350032146028E-3</v>
      </c>
      <c r="AY35" s="5">
        <v>3924.1739252960128</v>
      </c>
      <c r="AZ35" s="5">
        <v>2249.4786938451293</v>
      </c>
      <c r="BA35" s="5">
        <v>1682.0235717994174</v>
      </c>
      <c r="BB35" s="5">
        <v>20.253185900220636</v>
      </c>
      <c r="BC35" s="5">
        <v>18.938310728926098</v>
      </c>
      <c r="BD35" s="5">
        <v>5.198054273389916</v>
      </c>
      <c r="BE35" s="5">
        <v>19.676394276846867</v>
      </c>
      <c r="BF35" s="5">
        <v>14.913640976869265</v>
      </c>
      <c r="BG35" s="5">
        <v>6.8974424413465609</v>
      </c>
      <c r="BH35" s="18">
        <v>6.1013761045388928E-2</v>
      </c>
      <c r="BI35" s="18">
        <v>2.2439494819075017E-2</v>
      </c>
      <c r="BJ35" s="18">
        <v>0.14179532235418069</v>
      </c>
      <c r="BK35" s="18">
        <v>3.603029107550057E-2</v>
      </c>
      <c r="BL35" s="18">
        <v>1.520131125623943E-3</v>
      </c>
      <c r="BM35" s="18">
        <v>1.1200878737033787E-2</v>
      </c>
      <c r="BN35" s="18">
        <v>1232.9825208502612</v>
      </c>
      <c r="BO35" s="18">
        <v>730.47128793119282</v>
      </c>
      <c r="BP35" s="18">
        <v>498.30236362463057</v>
      </c>
      <c r="BQ35" s="18">
        <v>422.92988111188049</v>
      </c>
      <c r="BR35" s="18">
        <v>354.56692413334764</v>
      </c>
      <c r="BS35" s="18">
        <v>287.64982401021791</v>
      </c>
      <c r="BT35" s="18">
        <v>211.40036254298101</v>
      </c>
      <c r="BU35" s="18">
        <v>131.62162773396807</v>
      </c>
      <c r="BV35" s="18">
        <v>579524.63134811574</v>
      </c>
      <c r="BW35" s="18">
        <v>8940407530.469717</v>
      </c>
      <c r="BX35" s="7">
        <v>19.854821319498132</v>
      </c>
      <c r="BY35" s="7">
        <v>84.062889653683527</v>
      </c>
      <c r="BZ35" s="18">
        <v>33869.511578947364</v>
      </c>
      <c r="CA35" s="18">
        <v>41764.901052631576</v>
      </c>
      <c r="CB35" s="18">
        <v>204340.01684210528</v>
      </c>
      <c r="CC35" s="18">
        <v>521594.82105263177</v>
      </c>
      <c r="CD35" s="18">
        <v>670865.60000000009</v>
      </c>
      <c r="CE35" s="18">
        <v>652152.5894736842</v>
      </c>
      <c r="CF35" s="18">
        <v>731723.66315789486</v>
      </c>
      <c r="CG35" s="18">
        <v>909579.32631578925</v>
      </c>
      <c r="CH35" s="18">
        <v>1005468.9263157896</v>
      </c>
      <c r="CI35" s="18">
        <v>1019392.4631578948</v>
      </c>
      <c r="CJ35" s="18">
        <v>985567.15789473685</v>
      </c>
      <c r="CK35" s="18">
        <v>903992.92631578934</v>
      </c>
      <c r="CL35" s="18">
        <v>719599.62105263176</v>
      </c>
      <c r="CM35" s="18">
        <v>432387.747368421</v>
      </c>
      <c r="CN35" s="18">
        <v>234165.87789473683</v>
      </c>
      <c r="CO35" s="18">
        <v>124934.36631578952</v>
      </c>
      <c r="CP35" s="18">
        <v>54111.608421052668</v>
      </c>
      <c r="CQ35" s="18">
        <v>21697.627789473689</v>
      </c>
      <c r="CR35" s="18">
        <v>3595.2939368421066</v>
      </c>
      <c r="CS35" s="18">
        <v>204.14606736842106</v>
      </c>
      <c r="CT35" s="18">
        <v>0</v>
      </c>
      <c r="CU35" s="18">
        <v>0</v>
      </c>
      <c r="CV35" s="18">
        <v>48.346046315789465</v>
      </c>
      <c r="CW35" s="18">
        <v>57.941141894736838</v>
      </c>
      <c r="CX35" s="18">
        <v>63.859274189473687</v>
      </c>
      <c r="CY35" s="18">
        <v>21.423512000000002</v>
      </c>
      <c r="CZ35" s="18">
        <v>28.891717557894737</v>
      </c>
      <c r="DA35" s="18">
        <v>125.57536</v>
      </c>
      <c r="DB35" s="18">
        <v>221.67660631578948</v>
      </c>
      <c r="DC35" s="18">
        <v>291.91608421052638</v>
      </c>
      <c r="DD35" s="18">
        <v>295.08804210526318</v>
      </c>
      <c r="DE35" s="18">
        <v>231.19178105263157</v>
      </c>
    </row>
    <row r="36" spans="1:109" x14ac:dyDescent="0.3">
      <c r="A36" s="1" t="s">
        <v>390</v>
      </c>
      <c r="B36" s="1" t="s">
        <v>6</v>
      </c>
      <c r="C36" s="4">
        <v>40470</v>
      </c>
      <c r="D36" s="2">
        <v>0.83750000000000002</v>
      </c>
      <c r="E36" s="2">
        <v>0.83819444444444446</v>
      </c>
      <c r="F36" s="9">
        <v>72360</v>
      </c>
      <c r="G36" s="9">
        <v>72420</v>
      </c>
      <c r="H36" s="9">
        <f t="shared" si="0"/>
        <v>86760</v>
      </c>
      <c r="I36" s="9">
        <f t="shared" si="1"/>
        <v>86820</v>
      </c>
      <c r="J36" s="17">
        <v>292.83750000000146</v>
      </c>
      <c r="K36" s="1">
        <v>5</v>
      </c>
      <c r="L36" s="1">
        <v>35000</v>
      </c>
      <c r="M36" s="1">
        <v>0</v>
      </c>
      <c r="N36" s="1" t="s">
        <v>26</v>
      </c>
      <c r="O36" s="5">
        <v>1400000</v>
      </c>
      <c r="P36" s="1">
        <v>30</v>
      </c>
      <c r="Q36" s="1">
        <v>3.5</v>
      </c>
      <c r="R36" s="1"/>
      <c r="S36" s="1"/>
      <c r="T36" s="1"/>
      <c r="U36" s="1" t="s">
        <v>274</v>
      </c>
      <c r="V36" s="1">
        <v>200</v>
      </c>
      <c r="Y36" s="1" t="s">
        <v>753</v>
      </c>
      <c r="Z36" s="5">
        <v>7006759.7647600444</v>
      </c>
      <c r="AA36" s="5">
        <v>2209981.5158192809</v>
      </c>
      <c r="AB36" s="5">
        <v>3203.5669145112092</v>
      </c>
      <c r="AC36" s="5">
        <v>3213.0136363636366</v>
      </c>
      <c r="AD36" s="5">
        <v>3.2011669488461627</v>
      </c>
      <c r="AE36" s="5">
        <v>627.50361476185276</v>
      </c>
      <c r="AF36" s="5">
        <v>461.97317689856993</v>
      </c>
      <c r="AG36" s="5">
        <v>165.53043786328257</v>
      </c>
      <c r="AH36" s="5">
        <v>12.22847270115499</v>
      </c>
      <c r="AI36" s="5">
        <v>12.094972498181974</v>
      </c>
      <c r="AJ36" s="5">
        <v>0.13350020297301474</v>
      </c>
      <c r="AK36" s="5">
        <v>9.7738938902309123</v>
      </c>
      <c r="AL36" s="5">
        <v>8.572089434441482</v>
      </c>
      <c r="AM36" s="5">
        <v>1.2018044557894292</v>
      </c>
      <c r="AN36" s="18">
        <v>3.6852074545454552</v>
      </c>
      <c r="AO36" s="18">
        <v>1.4505031818181815</v>
      </c>
      <c r="AP36" s="18">
        <v>7.5570681818181811</v>
      </c>
      <c r="AQ36" s="18">
        <v>1.5222733636363641</v>
      </c>
      <c r="AR36" s="18">
        <v>7.5472054688006648E-2</v>
      </c>
      <c r="AS36" s="18">
        <v>-0.57989847057726196</v>
      </c>
      <c r="AT36" s="5">
        <v>974302.43842349225</v>
      </c>
      <c r="AU36" s="5" t="s">
        <v>15</v>
      </c>
      <c r="AV36" s="5">
        <v>33.515641355456047</v>
      </c>
      <c r="AW36" s="5">
        <v>29.242486744051249</v>
      </c>
      <c r="AX36" s="5">
        <v>2.8416310493147557E-3</v>
      </c>
      <c r="AY36" s="5">
        <v>301.76378681163521</v>
      </c>
      <c r="AZ36" s="5">
        <v>165.9120872486383</v>
      </c>
      <c r="BA36" s="5">
        <v>156.18384067121681</v>
      </c>
      <c r="BB36" s="5">
        <v>14.796522822752824</v>
      </c>
      <c r="BC36" s="5">
        <v>14.762049188123799</v>
      </c>
      <c r="BD36" s="5">
        <v>0.99006400331543587</v>
      </c>
      <c r="BE36" s="5">
        <v>7.4109479967672423</v>
      </c>
      <c r="BF36" s="5">
        <v>6.3002301093447937</v>
      </c>
      <c r="BG36" s="5">
        <v>2.6551307452844517</v>
      </c>
      <c r="BH36" s="18">
        <v>0.10005876596716816</v>
      </c>
      <c r="BI36" s="18">
        <v>4.2220288996693667E-2</v>
      </c>
      <c r="BJ36" s="18">
        <v>9.4520701094437179E-2</v>
      </c>
      <c r="BK36" s="18">
        <v>2.632122599451904E-2</v>
      </c>
      <c r="BL36" s="18">
        <v>1.6981687170771267E-3</v>
      </c>
      <c r="BM36" s="18">
        <v>9.2960484088860269E-3</v>
      </c>
      <c r="BN36" s="18">
        <v>276.6582937421814</v>
      </c>
      <c r="BO36" s="18">
        <v>118.4056541190794</v>
      </c>
      <c r="BP36" s="18">
        <v>66.90922903730916</v>
      </c>
      <c r="BQ36" s="18">
        <v>52.616799127147829</v>
      </c>
      <c r="BR36" s="18">
        <v>41.063294168174316</v>
      </c>
      <c r="BS36" s="18">
        <v>32.202648956370624</v>
      </c>
      <c r="BT36" s="18">
        <v>23.486882877343362</v>
      </c>
      <c r="BU36" s="18">
        <v>16.160812734246434</v>
      </c>
      <c r="BV36" s="18">
        <v>1836540.5276275554</v>
      </c>
      <c r="BW36" s="18">
        <v>16017731726.611555</v>
      </c>
      <c r="BX36" s="7">
        <v>17.500743514759318</v>
      </c>
      <c r="BY36" s="7">
        <v>51.457322799716117</v>
      </c>
      <c r="BZ36" s="18">
        <v>190261.05191489364</v>
      </c>
      <c r="CA36" s="18">
        <v>243620.3846808511</v>
      </c>
      <c r="CB36" s="18">
        <v>921105.08936170256</v>
      </c>
      <c r="CC36" s="18">
        <v>2222714.4851063835</v>
      </c>
      <c r="CD36" s="18">
        <v>2771164.9361702129</v>
      </c>
      <c r="CE36" s="18">
        <v>2566454.8085106383</v>
      </c>
      <c r="CF36" s="18">
        <v>2658741.1063829786</v>
      </c>
      <c r="CG36" s="18">
        <v>3048021.4468085105</v>
      </c>
      <c r="CH36" s="18">
        <v>3120857.8723404254</v>
      </c>
      <c r="CI36" s="18">
        <v>2877245.9574468085</v>
      </c>
      <c r="CJ36" s="18">
        <v>2499940.7659574468</v>
      </c>
      <c r="CK36" s="18">
        <v>1988944.1021276596</v>
      </c>
      <c r="CL36" s="18">
        <v>1430144.8510638298</v>
      </c>
      <c r="CM36" s="18">
        <v>823546.45106383006</v>
      </c>
      <c r="CN36" s="18">
        <v>419172.48680851061</v>
      </c>
      <c r="CO36" s="18">
        <v>217023.74127659577</v>
      </c>
      <c r="CP36" s="18">
        <v>89466.384680851072</v>
      </c>
      <c r="CQ36" s="18">
        <v>36500.145736170205</v>
      </c>
      <c r="CR36" s="18">
        <v>7392.0498723404253</v>
      </c>
      <c r="CS36" s="18">
        <v>423.35859744680852</v>
      </c>
      <c r="CT36" s="18">
        <v>0</v>
      </c>
      <c r="CU36" s="18">
        <v>0.27841872340425533</v>
      </c>
      <c r="CV36" s="18">
        <v>54.774856170212765</v>
      </c>
      <c r="CW36" s="18">
        <v>86.31755063829786</v>
      </c>
      <c r="CX36" s="18">
        <v>161.04887353191489</v>
      </c>
      <c r="CY36" s="18">
        <v>104.53004221276596</v>
      </c>
      <c r="CZ36" s="18">
        <v>93.955729361702126</v>
      </c>
      <c r="DA36" s="18">
        <v>129.14986212765959</v>
      </c>
      <c r="DB36" s="18">
        <v>192.1581514893617</v>
      </c>
      <c r="DC36" s="18">
        <v>243.79130212765961</v>
      </c>
      <c r="DD36" s="18">
        <v>242.40117787234041</v>
      </c>
      <c r="DE36" s="18">
        <v>187.98816680851067</v>
      </c>
    </row>
    <row r="37" spans="1:109" x14ac:dyDescent="0.3">
      <c r="A37" s="1" t="s">
        <v>391</v>
      </c>
      <c r="B37" s="1" t="s">
        <v>6</v>
      </c>
      <c r="C37" s="4">
        <v>40470</v>
      </c>
      <c r="D37" s="2">
        <v>0.83819444444444446</v>
      </c>
      <c r="E37" s="2">
        <v>0.83888888888888891</v>
      </c>
      <c r="F37" s="9">
        <v>72420</v>
      </c>
      <c r="G37" s="9">
        <v>72480</v>
      </c>
      <c r="H37" s="9">
        <f t="shared" si="0"/>
        <v>86820</v>
      </c>
      <c r="I37" s="9">
        <f t="shared" si="1"/>
        <v>86880</v>
      </c>
      <c r="J37" s="17">
        <v>292.83819444444089</v>
      </c>
      <c r="K37" s="1">
        <v>5</v>
      </c>
      <c r="L37" s="1">
        <v>35000</v>
      </c>
      <c r="M37" s="1">
        <v>0</v>
      </c>
      <c r="N37" s="1" t="s">
        <v>26</v>
      </c>
      <c r="O37" s="5">
        <v>4900000</v>
      </c>
      <c r="P37" s="1">
        <v>30</v>
      </c>
      <c r="Q37" s="1">
        <v>3.5</v>
      </c>
      <c r="R37" s="1"/>
      <c r="S37" s="1"/>
      <c r="T37" s="1"/>
      <c r="U37" s="1" t="s">
        <v>274</v>
      </c>
      <c r="V37" s="1">
        <v>100</v>
      </c>
      <c r="Y37" s="1" t="s">
        <v>753</v>
      </c>
      <c r="Z37" s="5">
        <v>20518053.30169579</v>
      </c>
      <c r="AA37" s="5">
        <v>6471538.9223702531</v>
      </c>
      <c r="AB37" s="5">
        <v>3590.4077501408074</v>
      </c>
      <c r="AC37" s="5">
        <v>3629.1836363636367</v>
      </c>
      <c r="AD37" s="5">
        <v>3.1714376967817728</v>
      </c>
      <c r="AE37" s="5">
        <v>3546.8475155482538</v>
      </c>
      <c r="AF37" s="5">
        <v>2418.0613403204406</v>
      </c>
      <c r="AG37" s="5">
        <v>1128.7861752278104</v>
      </c>
      <c r="AH37" s="5">
        <v>19.017068580398067</v>
      </c>
      <c r="AI37" s="5">
        <v>18.973457130042355</v>
      </c>
      <c r="AJ37" s="5">
        <v>4.3611450355714482E-2</v>
      </c>
      <c r="AK37" s="5">
        <v>12.714320638223143</v>
      </c>
      <c r="AL37" s="5">
        <v>10.756586641519716</v>
      </c>
      <c r="AM37" s="5">
        <v>1.957733996703426</v>
      </c>
      <c r="AN37" s="18">
        <v>5.3538000000000006</v>
      </c>
      <c r="AO37" s="18">
        <v>1.5311444545454547</v>
      </c>
      <c r="AP37" s="18">
        <v>8.5353063636363622</v>
      </c>
      <c r="AQ37" s="18">
        <v>1.2654720909090911</v>
      </c>
      <c r="AR37" s="18">
        <v>0.11270329194547597</v>
      </c>
      <c r="AS37" s="18">
        <v>-0.54989818400980994</v>
      </c>
      <c r="AT37" s="5">
        <v>5107736.3711822629</v>
      </c>
      <c r="AU37" s="5" t="s">
        <v>15</v>
      </c>
      <c r="AV37" s="5">
        <v>210.34713425943158</v>
      </c>
      <c r="AW37" s="5">
        <v>185.54123239825472</v>
      </c>
      <c r="AX37" s="5">
        <v>8.4757018093411761E-3</v>
      </c>
      <c r="AY37" s="5">
        <v>18165.406357690968</v>
      </c>
      <c r="AZ37" s="5">
        <v>11621.054321261612</v>
      </c>
      <c r="BA37" s="5">
        <v>6581.3475321533033</v>
      </c>
      <c r="BB37" s="5">
        <v>24.176473363535393</v>
      </c>
      <c r="BC37" s="5">
        <v>24.191537032249318</v>
      </c>
      <c r="BD37" s="5">
        <v>0.32343117214809736</v>
      </c>
      <c r="BE37" s="5">
        <v>9.0780336452270003</v>
      </c>
      <c r="BF37" s="5">
        <v>6.9435052858407929</v>
      </c>
      <c r="BG37" s="5">
        <v>3.6367878313894479</v>
      </c>
      <c r="BH37" s="18">
        <v>0.5559179102302706</v>
      </c>
      <c r="BI37" s="18">
        <v>3.7608055287035626E-2</v>
      </c>
      <c r="BJ37" s="18">
        <v>0.33409071525904588</v>
      </c>
      <c r="BK37" s="18">
        <v>8.5921451824852849E-2</v>
      </c>
      <c r="BL37" s="18">
        <v>1.178940877983849E-2</v>
      </c>
      <c r="BM37" s="18">
        <v>2.0382182751664191E-2</v>
      </c>
      <c r="BN37" s="18">
        <v>1196.7041201400941</v>
      </c>
      <c r="BO37" s="18">
        <v>741.14312449313172</v>
      </c>
      <c r="BP37" s="18">
        <v>480.2140956872139</v>
      </c>
      <c r="BQ37" s="18">
        <v>388.8773123108798</v>
      </c>
      <c r="BR37" s="18">
        <v>303.11782173710839</v>
      </c>
      <c r="BS37" s="18">
        <v>220.31453541908277</v>
      </c>
      <c r="BT37" s="18">
        <v>138.8576433051939</v>
      </c>
      <c r="BU37" s="18">
        <v>77.618862455545909</v>
      </c>
      <c r="BV37" s="18">
        <v>6288852.7634015009</v>
      </c>
      <c r="BW37" s="18">
        <v>38509090016.884033</v>
      </c>
      <c r="BX37" s="7">
        <v>16.224828932339403</v>
      </c>
      <c r="BY37" s="7">
        <v>36.217025705665385</v>
      </c>
      <c r="BZ37" s="18">
        <v>830904.17454545468</v>
      </c>
      <c r="CA37" s="18">
        <v>1077816.1745454548</v>
      </c>
      <c r="CB37" s="18">
        <v>3881878.4</v>
      </c>
      <c r="CC37" s="18">
        <v>9243090.9090909082</v>
      </c>
      <c r="CD37" s="18">
        <v>11414251.636363637</v>
      </c>
      <c r="CE37" s="18">
        <v>10395360.581818182</v>
      </c>
      <c r="CF37" s="18">
        <v>10420145.163636364</v>
      </c>
      <c r="CG37" s="18">
        <v>11488603.636363637</v>
      </c>
      <c r="CH37" s="18">
        <v>11334308.072727272</v>
      </c>
      <c r="CI37" s="18">
        <v>9957256.1454545446</v>
      </c>
      <c r="CJ37" s="18">
        <v>7995215.709090909</v>
      </c>
      <c r="CK37" s="18">
        <v>5448185.3090909095</v>
      </c>
      <c r="CL37" s="18">
        <v>3422525.3818181818</v>
      </c>
      <c r="CM37" s="18">
        <v>1918234.2981818183</v>
      </c>
      <c r="CN37" s="18">
        <v>944807.41818181821</v>
      </c>
      <c r="CO37" s="18">
        <v>502244.04363636376</v>
      </c>
      <c r="CP37" s="18">
        <v>218754.37672727281</v>
      </c>
      <c r="CQ37" s="18">
        <v>94338.670545454544</v>
      </c>
      <c r="CR37" s="18">
        <v>22802.742545454537</v>
      </c>
      <c r="CS37" s="18">
        <v>6564.3385018181807</v>
      </c>
      <c r="CT37" s="18">
        <v>1645.4437818181818</v>
      </c>
      <c r="CU37" s="18">
        <v>399.52183272727268</v>
      </c>
      <c r="CV37" s="18">
        <v>19.537995636363636</v>
      </c>
      <c r="CW37" s="18">
        <v>191.37017309090913</v>
      </c>
      <c r="CX37" s="18">
        <v>445.92668712727277</v>
      </c>
      <c r="CY37" s="18">
        <v>303.04484509090906</v>
      </c>
      <c r="CZ37" s="18">
        <v>242.33026114909094</v>
      </c>
      <c r="DA37" s="18">
        <v>252.17767272727264</v>
      </c>
      <c r="DB37" s="18">
        <v>254.46920727272723</v>
      </c>
      <c r="DC37" s="18">
        <v>249.06000581818179</v>
      </c>
      <c r="DD37" s="18">
        <v>211.65922036363631</v>
      </c>
      <c r="DE37" s="18">
        <v>142.48987570036371</v>
      </c>
    </row>
    <row r="38" spans="1:109" x14ac:dyDescent="0.3">
      <c r="A38" s="1" t="s">
        <v>392</v>
      </c>
      <c r="B38" s="1" t="s">
        <v>7</v>
      </c>
      <c r="C38" s="4">
        <v>40470</v>
      </c>
      <c r="D38" s="2">
        <v>0.84149305555555554</v>
      </c>
      <c r="E38" s="2">
        <v>0.84201388888888884</v>
      </c>
      <c r="F38" s="9">
        <v>72705</v>
      </c>
      <c r="G38" s="9">
        <v>72750</v>
      </c>
      <c r="H38" s="9">
        <f t="shared" si="0"/>
        <v>87105</v>
      </c>
      <c r="I38" s="9">
        <f t="shared" si="1"/>
        <v>87150</v>
      </c>
      <c r="J38" s="17">
        <v>292.84149305555911</v>
      </c>
      <c r="K38" s="1">
        <v>6</v>
      </c>
      <c r="L38" s="1">
        <v>35000</v>
      </c>
      <c r="M38" s="1">
        <v>0</v>
      </c>
      <c r="N38" s="1" t="s">
        <v>26</v>
      </c>
      <c r="O38" s="5">
        <v>1400</v>
      </c>
      <c r="P38" s="1">
        <v>30</v>
      </c>
      <c r="Q38" s="1">
        <v>0</v>
      </c>
      <c r="R38" s="1"/>
      <c r="S38" s="1"/>
      <c r="T38" s="1"/>
      <c r="U38" s="1" t="s">
        <v>274</v>
      </c>
      <c r="V38" s="1">
        <v>0</v>
      </c>
      <c r="Y38" s="1" t="s">
        <v>753</v>
      </c>
      <c r="Z38" s="5">
        <v>3622.9338336471264</v>
      </c>
      <c r="AA38" s="5">
        <v>1597.5997254143072</v>
      </c>
      <c r="AB38" s="5">
        <v>3060.5892763378852</v>
      </c>
      <c r="AC38" s="5">
        <v>3615.2107499999993</v>
      </c>
      <c r="AD38" s="5">
        <v>5.0688423228338669E-3</v>
      </c>
      <c r="AE38" s="5">
        <v>2.48035757452078</v>
      </c>
      <c r="AF38" s="5">
        <v>2.4201848707979532</v>
      </c>
      <c r="AG38" s="5">
        <v>6.0172703722826792E-2</v>
      </c>
      <c r="AH38" s="5">
        <v>3.8167582403597762</v>
      </c>
      <c r="AI38" s="5">
        <v>3.8167582403597762</v>
      </c>
      <c r="AJ38" s="5">
        <v>0</v>
      </c>
      <c r="AK38" s="5">
        <v>3.3626462632163325</v>
      </c>
      <c r="AL38" s="5">
        <v>3.3150292367168923</v>
      </c>
      <c r="AM38" s="5">
        <v>4.7617026499440218E-2</v>
      </c>
      <c r="AN38" s="18">
        <v>-2.4597374999999866E-2</v>
      </c>
      <c r="AO38" s="18" t="s">
        <v>15</v>
      </c>
      <c r="AP38" s="18">
        <v>-7.0771599999999999E-3</v>
      </c>
      <c r="AQ38" s="18" t="s">
        <v>15</v>
      </c>
      <c r="AR38" s="18">
        <v>3.7153651530860894E-3</v>
      </c>
      <c r="AS38" s="18">
        <v>-0.1791775658083303</v>
      </c>
      <c r="AT38" s="5">
        <v>689.91264981877578</v>
      </c>
      <c r="AU38" s="5">
        <v>215.00356723460322</v>
      </c>
      <c r="AV38" s="5">
        <v>65.970305125603772</v>
      </c>
      <c r="AW38" s="5">
        <v>34.440286739749823</v>
      </c>
      <c r="AX38" s="5">
        <v>4.848852842104746E-3</v>
      </c>
      <c r="AY38" s="5">
        <v>2.3799684574990398</v>
      </c>
      <c r="AZ38" s="5">
        <v>2.3178685649195119</v>
      </c>
      <c r="BA38" s="5">
        <v>0.38056559346925167</v>
      </c>
      <c r="BB38" s="5">
        <v>6.0374104060132918</v>
      </c>
      <c r="BC38" s="5">
        <v>6.0374104060132918</v>
      </c>
      <c r="BD38" s="5">
        <v>0</v>
      </c>
      <c r="BE38" s="5">
        <v>3.8380962878852438</v>
      </c>
      <c r="BF38" s="5">
        <v>3.6961866504162582</v>
      </c>
      <c r="BG38" s="5">
        <v>0.30115651828565104</v>
      </c>
      <c r="BH38" s="18">
        <v>3.8987774984144455E-3</v>
      </c>
      <c r="BI38" s="18" t="s">
        <v>15</v>
      </c>
      <c r="BJ38" s="18">
        <v>2.2924133094355263E-3</v>
      </c>
      <c r="BK38" s="18" t="s">
        <v>15</v>
      </c>
      <c r="BL38" s="18">
        <v>3.6220476737341433E-3</v>
      </c>
      <c r="BM38" s="18">
        <v>0.14634314915483387</v>
      </c>
      <c r="BN38" s="18">
        <v>2.3003875090881301</v>
      </c>
      <c r="BO38" s="18">
        <v>8.9711009848409226E-2</v>
      </c>
      <c r="BP38" s="18">
        <v>3.0086351861413403E-2</v>
      </c>
      <c r="BQ38" s="18">
        <v>3.0086351861413403E-2</v>
      </c>
      <c r="BR38" s="18">
        <v>3.0086351861413403E-2</v>
      </c>
      <c r="BS38" s="18">
        <v>0</v>
      </c>
      <c r="BT38" s="18">
        <v>0</v>
      </c>
      <c r="BU38" s="18">
        <v>0</v>
      </c>
      <c r="BV38" s="18">
        <v>1196.919947115385</v>
      </c>
      <c r="BW38" s="18">
        <v>1428915042.4092777</v>
      </c>
      <c r="BX38" s="7">
        <v>41.252477689722781</v>
      </c>
      <c r="BY38" s="7">
        <v>291.85914682716049</v>
      </c>
      <c r="BZ38" s="18">
        <v>1080.4395999999999</v>
      </c>
      <c r="CA38" s="18">
        <v>1195.834457142857</v>
      </c>
      <c r="CB38" s="18">
        <v>0</v>
      </c>
      <c r="CC38" s="18">
        <v>0</v>
      </c>
      <c r="CD38" s="18">
        <v>0</v>
      </c>
      <c r="CE38" s="18">
        <v>0</v>
      </c>
      <c r="CF38" s="18">
        <v>1282.3101142857142</v>
      </c>
      <c r="CG38" s="18">
        <v>620.44868571428572</v>
      </c>
      <c r="CH38" s="18">
        <v>639.70147999999995</v>
      </c>
      <c r="CI38" s="18">
        <v>1138.8850685714285</v>
      </c>
      <c r="CJ38" s="18">
        <v>1241.8324445714284</v>
      </c>
      <c r="CK38" s="18">
        <v>701.96000057142851</v>
      </c>
      <c r="CL38" s="18">
        <v>520.0994571428572</v>
      </c>
      <c r="CM38" s="18">
        <v>666.76940000000002</v>
      </c>
      <c r="CN38" s="18">
        <v>819.55619999999988</v>
      </c>
      <c r="CO38" s="18">
        <v>950.27388571428571</v>
      </c>
      <c r="CP38" s="18">
        <v>1135.7009142857146</v>
      </c>
      <c r="CQ38" s="18">
        <v>1375.8377142857141</v>
      </c>
      <c r="CR38" s="18">
        <v>1261.8814285714288</v>
      </c>
      <c r="CS38" s="18">
        <v>793.83402857142869</v>
      </c>
      <c r="CT38" s="18">
        <v>460.92827428571434</v>
      </c>
      <c r="CU38" s="18">
        <v>261.32213142857142</v>
      </c>
      <c r="CV38" s="18">
        <v>174.49528000000004</v>
      </c>
      <c r="CW38" s="18">
        <v>175.81799428571429</v>
      </c>
      <c r="CX38" s="18">
        <v>209.6297828571428</v>
      </c>
      <c r="CY38" s="18">
        <v>252.78027428571431</v>
      </c>
      <c r="CZ38" s="18">
        <v>256.85935428571435</v>
      </c>
      <c r="DA38" s="18">
        <v>213.21998285714275</v>
      </c>
      <c r="DB38" s="18">
        <v>162.46936571428571</v>
      </c>
      <c r="DC38" s="18">
        <v>104.60789714285714</v>
      </c>
      <c r="DD38" s="18">
        <v>59.275154285714294</v>
      </c>
      <c r="DE38" s="18">
        <v>26.040271999999998</v>
      </c>
    </row>
    <row r="39" spans="1:109" x14ac:dyDescent="0.3">
      <c r="A39" s="1" t="s">
        <v>393</v>
      </c>
      <c r="B39" s="1" t="s">
        <v>7</v>
      </c>
      <c r="C39" s="4">
        <v>40470</v>
      </c>
      <c r="D39" s="2">
        <v>0.84270833333333339</v>
      </c>
      <c r="E39" s="2">
        <v>0.84305555555555556</v>
      </c>
      <c r="F39" s="9">
        <v>72810</v>
      </c>
      <c r="G39" s="9">
        <v>72840</v>
      </c>
      <c r="H39" s="9">
        <f t="shared" si="0"/>
        <v>87210</v>
      </c>
      <c r="I39" s="9">
        <f t="shared" si="1"/>
        <v>87240</v>
      </c>
      <c r="J39" s="17">
        <v>292.84270833332994</v>
      </c>
      <c r="K39" s="1">
        <v>6</v>
      </c>
      <c r="L39" s="1">
        <v>35000</v>
      </c>
      <c r="M39" s="1">
        <v>0</v>
      </c>
      <c r="N39" s="1" t="s">
        <v>26</v>
      </c>
      <c r="O39" s="5">
        <v>1400</v>
      </c>
      <c r="P39" s="1">
        <v>30</v>
      </c>
      <c r="Q39" s="1">
        <v>0.5</v>
      </c>
      <c r="R39" s="1"/>
      <c r="S39" s="1"/>
      <c r="T39" s="1"/>
      <c r="U39" s="1" t="s">
        <v>274</v>
      </c>
      <c r="V39" s="1">
        <v>0</v>
      </c>
      <c r="Y39" s="1" t="s">
        <v>753</v>
      </c>
      <c r="Z39" s="5">
        <v>3054.7142539358406</v>
      </c>
      <c r="AA39" s="5">
        <v>1327.1818113805598</v>
      </c>
      <c r="AB39" s="5">
        <v>3052.7560181095037</v>
      </c>
      <c r="AC39" s="5">
        <v>3558.1343999999995</v>
      </c>
      <c r="AD39" s="5">
        <v>0.49440768689928327</v>
      </c>
      <c r="AE39" s="5">
        <v>0.85653444880263463</v>
      </c>
      <c r="AF39" s="5">
        <v>0.71452505741613748</v>
      </c>
      <c r="AG39" s="5">
        <v>0.1420093913864971</v>
      </c>
      <c r="AH39" s="5">
        <v>2.9077843462262773</v>
      </c>
      <c r="AI39" s="5">
        <v>2.9077843462262773</v>
      </c>
      <c r="AJ39" s="5">
        <v>0</v>
      </c>
      <c r="AK39" s="5">
        <v>9.4379288596764983</v>
      </c>
      <c r="AL39" s="5">
        <v>8.1598471426464361</v>
      </c>
      <c r="AM39" s="5">
        <v>1.2780817170300642</v>
      </c>
      <c r="AN39" s="18">
        <v>-1.2351999999999873E-2</v>
      </c>
      <c r="AO39" s="18" t="s">
        <v>15</v>
      </c>
      <c r="AP39" s="18">
        <v>-5.8667384E-3</v>
      </c>
      <c r="AQ39" s="18" t="s">
        <v>15</v>
      </c>
      <c r="AR39" s="18">
        <v>1.2138362393050957E-3</v>
      </c>
      <c r="AS39" s="18" t="s">
        <v>15</v>
      </c>
      <c r="AT39" s="5">
        <v>69.405849891526913</v>
      </c>
      <c r="AU39" s="5">
        <v>42.139376758081482</v>
      </c>
      <c r="AV39" s="5">
        <v>4.1713852775871034</v>
      </c>
      <c r="AW39" s="5">
        <v>28.428230259173038</v>
      </c>
      <c r="AX39" s="5">
        <v>1.2162793567282587E-2</v>
      </c>
      <c r="AY39" s="5">
        <v>1.8619248496476466</v>
      </c>
      <c r="AZ39" s="5">
        <v>1.3317390026646301</v>
      </c>
      <c r="BA39" s="5">
        <v>0.71004695693248543</v>
      </c>
      <c r="BB39" s="5">
        <v>3.2004111559727586</v>
      </c>
      <c r="BC39" s="5">
        <v>3.2004111559727586</v>
      </c>
      <c r="BD39" s="5">
        <v>0</v>
      </c>
      <c r="BE39" s="5">
        <v>7.9667822735093781</v>
      </c>
      <c r="BF39" s="5">
        <v>6.7050906019541516</v>
      </c>
      <c r="BG39" s="5">
        <v>2.9044492692636963</v>
      </c>
      <c r="BH39" s="18">
        <v>2.070041424706277E-3</v>
      </c>
      <c r="BI39" s="18" t="s">
        <v>15</v>
      </c>
      <c r="BJ39" s="18">
        <v>4.5559380750214318E-4</v>
      </c>
      <c r="BK39" s="18" t="s">
        <v>15</v>
      </c>
      <c r="BL39" s="18">
        <v>7.6057544581913279E-4</v>
      </c>
      <c r="BM39" s="18" t="s">
        <v>15</v>
      </c>
      <c r="BN39" s="18">
        <v>0.61985212982513938</v>
      </c>
      <c r="BO39" s="18">
        <v>4.7336463795499044E-2</v>
      </c>
      <c r="BP39" s="18">
        <v>4.7336463795499044E-2</v>
      </c>
      <c r="BQ39" s="18">
        <v>4.7336463795499044E-2</v>
      </c>
      <c r="BR39" s="18">
        <v>4.7336463795499044E-2</v>
      </c>
      <c r="BS39" s="18">
        <v>4.7336463795499044E-2</v>
      </c>
      <c r="BT39" s="18">
        <v>0</v>
      </c>
      <c r="BU39" s="18">
        <v>0</v>
      </c>
      <c r="BV39" s="18">
        <v>1231.9534270919999</v>
      </c>
      <c r="BW39" s="18">
        <v>2473038652.496078</v>
      </c>
      <c r="BX39" s="7">
        <v>39.772483408249656</v>
      </c>
      <c r="BY39" s="7">
        <v>359.3947230580489</v>
      </c>
      <c r="BZ39" s="18">
        <v>1024.4605440000003</v>
      </c>
      <c r="CA39" s="18">
        <v>1238.2012799999998</v>
      </c>
      <c r="CB39" s="18">
        <v>8.1488742399999996</v>
      </c>
      <c r="CC39" s="18">
        <v>0</v>
      </c>
      <c r="CD39" s="18">
        <v>0</v>
      </c>
      <c r="CE39" s="18">
        <v>0</v>
      </c>
      <c r="CF39" s="18">
        <v>1252.975488</v>
      </c>
      <c r="CG39" s="18">
        <v>1129.7619199999999</v>
      </c>
      <c r="CH39" s="18">
        <v>1195.4293504</v>
      </c>
      <c r="CI39" s="18">
        <v>1155.3706240000001</v>
      </c>
      <c r="CJ39" s="18">
        <v>1246.6122111999998</v>
      </c>
      <c r="CK39" s="18">
        <v>967.47955200000001</v>
      </c>
      <c r="CL39" s="18">
        <v>900.51269120000029</v>
      </c>
      <c r="CM39" s="18">
        <v>912.94193599999994</v>
      </c>
      <c r="CN39" s="18">
        <v>901.30697984000017</v>
      </c>
      <c r="CO39" s="18">
        <v>957.06572800000004</v>
      </c>
      <c r="CP39" s="18">
        <v>1042.9685119999997</v>
      </c>
      <c r="CQ39" s="18">
        <v>1132.3761919999999</v>
      </c>
      <c r="CR39" s="18">
        <v>1017.6908159999999</v>
      </c>
      <c r="CS39" s="18">
        <v>698.91279359999999</v>
      </c>
      <c r="CT39" s="18">
        <v>471.1142463999999</v>
      </c>
      <c r="CU39" s="18">
        <v>346.32336128000003</v>
      </c>
      <c r="CV39" s="18">
        <v>276.90746387199999</v>
      </c>
      <c r="CW39" s="18">
        <v>225.07417599999999</v>
      </c>
      <c r="CX39" s="18">
        <v>197.48453119999999</v>
      </c>
      <c r="CY39" s="18">
        <v>197.30083839999995</v>
      </c>
      <c r="CZ39" s="18">
        <v>211.2360128</v>
      </c>
      <c r="DA39" s="18">
        <v>236.70581759999996</v>
      </c>
      <c r="DB39" s="18">
        <v>240.79683839999998</v>
      </c>
      <c r="DC39" s="18">
        <v>221.38812799999997</v>
      </c>
      <c r="DD39" s="18">
        <v>181.73501888000001</v>
      </c>
      <c r="DE39" s="18">
        <v>122.97290815999999</v>
      </c>
    </row>
    <row r="40" spans="1:109" x14ac:dyDescent="0.3">
      <c r="A40" s="1" t="s">
        <v>394</v>
      </c>
      <c r="B40" s="1" t="s">
        <v>7</v>
      </c>
      <c r="C40" s="4">
        <v>40470</v>
      </c>
      <c r="D40" s="2">
        <v>0.84305555555555556</v>
      </c>
      <c r="E40" s="2">
        <v>0.84375</v>
      </c>
      <c r="F40" s="9">
        <v>72840</v>
      </c>
      <c r="G40" s="9">
        <v>72900</v>
      </c>
      <c r="H40" s="9">
        <f t="shared" si="0"/>
        <v>87240</v>
      </c>
      <c r="I40" s="9">
        <f t="shared" si="1"/>
        <v>87300</v>
      </c>
      <c r="J40" s="17">
        <v>292.84305555555329</v>
      </c>
      <c r="K40" s="1">
        <v>6</v>
      </c>
      <c r="L40" s="1">
        <v>35000</v>
      </c>
      <c r="M40" s="1">
        <v>0</v>
      </c>
      <c r="N40" s="1" t="s">
        <v>26</v>
      </c>
      <c r="O40" s="5">
        <v>1400</v>
      </c>
      <c r="P40" s="1">
        <v>30</v>
      </c>
      <c r="Q40" s="1">
        <v>1.5</v>
      </c>
      <c r="R40" s="1"/>
      <c r="S40" s="1"/>
      <c r="T40" s="1"/>
      <c r="U40" s="1" t="s">
        <v>274</v>
      </c>
      <c r="V40" s="1">
        <v>10</v>
      </c>
      <c r="Y40" s="1" t="s">
        <v>753</v>
      </c>
      <c r="Z40" s="5">
        <v>2808.6650653728761</v>
      </c>
      <c r="AA40" s="5">
        <v>1149.3653986504512</v>
      </c>
      <c r="AB40" s="5">
        <v>3082.6005303288694</v>
      </c>
      <c r="AC40" s="5">
        <v>3383.7169090909083</v>
      </c>
      <c r="AD40" s="5">
        <v>1.402393041003025</v>
      </c>
      <c r="AE40" s="5">
        <v>19.213049986883934</v>
      </c>
      <c r="AF40" s="5">
        <v>12.766646955341619</v>
      </c>
      <c r="AG40" s="5">
        <v>6.4464030315423111</v>
      </c>
      <c r="AH40" s="5">
        <v>6.40719669157001</v>
      </c>
      <c r="AI40" s="5">
        <v>5.6130699556776342</v>
      </c>
      <c r="AJ40" s="5">
        <v>0.79412673589237603</v>
      </c>
      <c r="AK40" s="5">
        <v>17.267340766533234</v>
      </c>
      <c r="AL40" s="5">
        <v>12.613722406324404</v>
      </c>
      <c r="AM40" s="5">
        <v>4.6536183602088226</v>
      </c>
      <c r="AN40" s="18">
        <v>-2.1279636363636258E-2</v>
      </c>
      <c r="AO40" s="18" t="s">
        <v>15</v>
      </c>
      <c r="AP40" s="18">
        <v>-2.0001274545454546E-3</v>
      </c>
      <c r="AQ40" s="18" t="s">
        <v>15</v>
      </c>
      <c r="AR40" s="18">
        <v>1.3063731002880467E-3</v>
      </c>
      <c r="AS40" s="18" t="s">
        <v>15</v>
      </c>
      <c r="AT40" s="5">
        <v>85.120763171703956</v>
      </c>
      <c r="AU40" s="5">
        <v>54.255319456049612</v>
      </c>
      <c r="AV40" s="5">
        <v>15.98036411964342</v>
      </c>
      <c r="AW40" s="5">
        <v>38.888711580920571</v>
      </c>
      <c r="AX40" s="5">
        <v>7.4911994215864442E-3</v>
      </c>
      <c r="AY40" s="5">
        <v>13.71610435463969</v>
      </c>
      <c r="AZ40" s="5">
        <v>8.0083494492038394</v>
      </c>
      <c r="BA40" s="5">
        <v>6.3473531668306293</v>
      </c>
      <c r="BB40" s="5">
        <v>6.2307570803342749</v>
      </c>
      <c r="BC40" s="5">
        <v>4.6446203463199467</v>
      </c>
      <c r="BD40" s="5">
        <v>2.3777846500901982</v>
      </c>
      <c r="BE40" s="5">
        <v>13.367208495215891</v>
      </c>
      <c r="BF40" s="5">
        <v>9.078744165863295</v>
      </c>
      <c r="BG40" s="5">
        <v>6.2574650324877963</v>
      </c>
      <c r="BH40" s="18">
        <v>7.2235986637233318E-3</v>
      </c>
      <c r="BI40" s="18" t="s">
        <v>15</v>
      </c>
      <c r="BJ40" s="18">
        <v>7.832165443325828E-4</v>
      </c>
      <c r="BK40" s="18" t="s">
        <v>15</v>
      </c>
      <c r="BL40" s="18">
        <v>4.7485402012877222E-4</v>
      </c>
      <c r="BM40" s="18" t="s">
        <v>15</v>
      </c>
      <c r="BN40" s="18">
        <v>6.8639434781498174</v>
      </c>
      <c r="BO40" s="18">
        <v>3.6030219255197697</v>
      </c>
      <c r="BP40" s="18">
        <v>2.2996815516720317</v>
      </c>
      <c r="BQ40" s="18">
        <v>2.0389716533636659</v>
      </c>
      <c r="BR40" s="18">
        <v>1.6273076999039622</v>
      </c>
      <c r="BS40" s="18">
        <v>1.3889136624533576</v>
      </c>
      <c r="BT40" s="18">
        <v>0.82597428104376291</v>
      </c>
      <c r="BU40" s="18">
        <v>0.5652357347775665</v>
      </c>
      <c r="BV40" s="18">
        <v>1705.3566861636361</v>
      </c>
      <c r="BW40" s="18">
        <v>2797493311.6938381</v>
      </c>
      <c r="BX40" s="7">
        <v>26.059399494514945</v>
      </c>
      <c r="BY40" s="7">
        <v>390.76252274010562</v>
      </c>
      <c r="BZ40" s="18">
        <v>3577.3733527272716</v>
      </c>
      <c r="CA40" s="18">
        <v>3742.3363781818189</v>
      </c>
      <c r="CB40" s="18">
        <v>383.13672727272728</v>
      </c>
      <c r="CC40" s="18">
        <v>0</v>
      </c>
      <c r="CD40" s="18">
        <v>0</v>
      </c>
      <c r="CE40" s="18">
        <v>13.450967272727272</v>
      </c>
      <c r="CF40" s="18">
        <v>1672.1858996363633</v>
      </c>
      <c r="CG40" s="18">
        <v>2136.3709090909092</v>
      </c>
      <c r="CH40" s="18">
        <v>2105.6730350545458</v>
      </c>
      <c r="CI40" s="18">
        <v>1429.3446167272728</v>
      </c>
      <c r="CJ40" s="18">
        <v>1162.5211316363636</v>
      </c>
      <c r="CK40" s="18">
        <v>1073.5186821818181</v>
      </c>
      <c r="CL40" s="18">
        <v>1080.4297911272729</v>
      </c>
      <c r="CM40" s="18">
        <v>1139.4057716363636</v>
      </c>
      <c r="CN40" s="18">
        <v>1078.6669963636359</v>
      </c>
      <c r="CO40" s="18">
        <v>924.81693527272728</v>
      </c>
      <c r="CP40" s="18">
        <v>859.25685236363631</v>
      </c>
      <c r="CQ40" s="18">
        <v>876.71671854545457</v>
      </c>
      <c r="CR40" s="18">
        <v>779.66491636363617</v>
      </c>
      <c r="CS40" s="18">
        <v>568.64335912727267</v>
      </c>
      <c r="CT40" s="18">
        <v>412.87465600000002</v>
      </c>
      <c r="CU40" s="18">
        <v>315.14562036363628</v>
      </c>
      <c r="CV40" s="18">
        <v>247.8770912</v>
      </c>
      <c r="CW40" s="18">
        <v>201.13390167272721</v>
      </c>
      <c r="CX40" s="18">
        <v>165.50734661818183</v>
      </c>
      <c r="CY40" s="18">
        <v>135.0287330909091</v>
      </c>
      <c r="CZ40" s="18">
        <v>136.88451200000003</v>
      </c>
      <c r="DA40" s="18">
        <v>180.53243636363635</v>
      </c>
      <c r="DB40" s="18">
        <v>222.21762036363637</v>
      </c>
      <c r="DC40" s="18">
        <v>249.93037672727269</v>
      </c>
      <c r="DD40" s="18">
        <v>235.65882472727273</v>
      </c>
      <c r="DE40" s="18">
        <v>179.40281890909091</v>
      </c>
    </row>
    <row r="41" spans="1:109" x14ac:dyDescent="0.3">
      <c r="A41" s="1" t="s">
        <v>395</v>
      </c>
      <c r="B41" s="1" t="s">
        <v>7</v>
      </c>
      <c r="C41" s="4">
        <v>40470</v>
      </c>
      <c r="D41" s="2">
        <v>0.84375</v>
      </c>
      <c r="E41" s="2">
        <v>0.84444444444444444</v>
      </c>
      <c r="F41" s="9">
        <v>72900</v>
      </c>
      <c r="G41" s="9">
        <v>72960</v>
      </c>
      <c r="H41" s="9">
        <f t="shared" si="0"/>
        <v>87300</v>
      </c>
      <c r="I41" s="9">
        <f t="shared" si="1"/>
        <v>87360</v>
      </c>
      <c r="J41" s="17">
        <v>292.84375</v>
      </c>
      <c r="K41" s="1">
        <v>6</v>
      </c>
      <c r="L41" s="1">
        <v>35000</v>
      </c>
      <c r="M41" s="1">
        <v>0</v>
      </c>
      <c r="N41" s="1" t="s">
        <v>26</v>
      </c>
      <c r="O41" s="5">
        <v>1400</v>
      </c>
      <c r="P41" s="1">
        <v>30</v>
      </c>
      <c r="Q41" s="1">
        <v>2.5</v>
      </c>
      <c r="R41" s="1"/>
      <c r="S41" s="1"/>
      <c r="T41" s="1"/>
      <c r="U41" s="1" t="s">
        <v>274</v>
      </c>
      <c r="V41" s="1">
        <v>15</v>
      </c>
      <c r="Y41" s="1" t="s">
        <v>753</v>
      </c>
      <c r="Z41" s="5">
        <v>2488.7968028557002</v>
      </c>
      <c r="AA41" s="5">
        <v>1021.3709006561357</v>
      </c>
      <c r="AB41" s="5">
        <v>3095.1122746067113</v>
      </c>
      <c r="AC41" s="5">
        <v>3242.1621818181825</v>
      </c>
      <c r="AD41" s="5">
        <v>2.304847144548547</v>
      </c>
      <c r="AE41" s="5">
        <v>115.93758319399703</v>
      </c>
      <c r="AF41" s="5">
        <v>59.310982826192401</v>
      </c>
      <c r="AG41" s="5">
        <v>56.626600367804592</v>
      </c>
      <c r="AH41" s="5">
        <v>30.247177210468944</v>
      </c>
      <c r="AI41" s="5">
        <v>17.385324953980618</v>
      </c>
      <c r="AJ41" s="5">
        <v>12.86185225648831</v>
      </c>
      <c r="AK41" s="5">
        <v>29.600556460517865</v>
      </c>
      <c r="AL41" s="5">
        <v>18.744981305801307</v>
      </c>
      <c r="AM41" s="5">
        <v>10.855575154716554</v>
      </c>
      <c r="AN41" s="18">
        <v>-2.8424272727272628E-2</v>
      </c>
      <c r="AO41" s="18" t="s">
        <v>15</v>
      </c>
      <c r="AP41" s="18">
        <v>3.5933811454545456E-4</v>
      </c>
      <c r="AQ41" s="18">
        <v>-2.7955429999999999</v>
      </c>
      <c r="AR41" s="18">
        <v>1.6080180387204504E-3</v>
      </c>
      <c r="AS41" s="18" t="s">
        <v>15</v>
      </c>
      <c r="AT41" s="5">
        <v>74.22115742811134</v>
      </c>
      <c r="AU41" s="5">
        <v>50.673227499414409</v>
      </c>
      <c r="AV41" s="5">
        <v>15.024396318822408</v>
      </c>
      <c r="AW41" s="5">
        <v>26.811623494426829</v>
      </c>
      <c r="AX41" s="5">
        <v>2.8517056418009318E-3</v>
      </c>
      <c r="AY41" s="5">
        <v>71.810586798122344</v>
      </c>
      <c r="AZ41" s="5">
        <v>35.2404820195068</v>
      </c>
      <c r="BA41" s="5">
        <v>37.171167771914661</v>
      </c>
      <c r="BB41" s="5">
        <v>25.380945684409976</v>
      </c>
      <c r="BC41" s="5">
        <v>13.85411076585947</v>
      </c>
      <c r="BD41" s="5">
        <v>13.961163767153151</v>
      </c>
      <c r="BE41" s="5">
        <v>21.334973307971197</v>
      </c>
      <c r="BF41" s="5">
        <v>11.193009726600016</v>
      </c>
      <c r="BG41" s="5">
        <v>11.813908748134214</v>
      </c>
      <c r="BH41" s="18">
        <v>2.0564261762051625E-3</v>
      </c>
      <c r="BI41" s="18" t="s">
        <v>15</v>
      </c>
      <c r="BJ41" s="18">
        <v>4.5735537012686221E-4</v>
      </c>
      <c r="BK41" s="18" t="s">
        <v>15</v>
      </c>
      <c r="BL41" s="18">
        <v>3.8819012819731952E-4</v>
      </c>
      <c r="BM41" s="18" t="s">
        <v>15</v>
      </c>
      <c r="BN41" s="18">
        <v>26.515365721089431</v>
      </c>
      <c r="BO41" s="18">
        <v>17.756226149238266</v>
      </c>
      <c r="BP41" s="18">
        <v>15.039390955864709</v>
      </c>
      <c r="BQ41" s="18">
        <v>13.910101288804947</v>
      </c>
      <c r="BR41" s="18">
        <v>12.911493767827302</v>
      </c>
      <c r="BS41" s="18">
        <v>11.650936607585084</v>
      </c>
      <c r="BT41" s="18">
        <v>10.109318067482675</v>
      </c>
      <c r="BU41" s="18">
        <v>8.0447506361045971</v>
      </c>
      <c r="BV41" s="18" t="s">
        <v>15</v>
      </c>
      <c r="BW41" s="18" t="s">
        <v>15</v>
      </c>
      <c r="BX41" s="7" t="s">
        <v>15</v>
      </c>
      <c r="BY41" s="7" t="s">
        <v>15</v>
      </c>
      <c r="BZ41" s="18" t="s">
        <v>15</v>
      </c>
      <c r="CA41" s="18" t="s">
        <v>15</v>
      </c>
      <c r="CB41" s="18" t="s">
        <v>15</v>
      </c>
      <c r="CC41" s="18" t="s">
        <v>15</v>
      </c>
      <c r="CD41" s="18" t="s">
        <v>15</v>
      </c>
      <c r="CE41" s="18" t="s">
        <v>15</v>
      </c>
      <c r="CF41" s="18" t="s">
        <v>15</v>
      </c>
      <c r="CG41" s="18" t="s">
        <v>15</v>
      </c>
      <c r="CH41" s="18" t="s">
        <v>15</v>
      </c>
      <c r="CI41" s="18" t="s">
        <v>15</v>
      </c>
      <c r="CJ41" s="18" t="s">
        <v>15</v>
      </c>
      <c r="CK41" s="18" t="s">
        <v>15</v>
      </c>
      <c r="CL41" s="18" t="s">
        <v>15</v>
      </c>
      <c r="CM41" s="18" t="s">
        <v>15</v>
      </c>
      <c r="CN41" s="18" t="s">
        <v>15</v>
      </c>
      <c r="CO41" s="18" t="s">
        <v>15</v>
      </c>
      <c r="CP41" s="18" t="s">
        <v>15</v>
      </c>
      <c r="CQ41" s="18" t="s">
        <v>15</v>
      </c>
      <c r="CR41" s="18" t="s">
        <v>15</v>
      </c>
      <c r="CS41" s="18" t="s">
        <v>15</v>
      </c>
      <c r="CT41" s="18" t="s">
        <v>15</v>
      </c>
      <c r="CU41" s="18" t="s">
        <v>15</v>
      </c>
      <c r="CV41" s="18" t="s">
        <v>15</v>
      </c>
      <c r="CW41" s="18" t="s">
        <v>15</v>
      </c>
      <c r="CX41" s="18" t="s">
        <v>15</v>
      </c>
      <c r="CY41" s="18" t="s">
        <v>15</v>
      </c>
      <c r="CZ41" s="18" t="s">
        <v>15</v>
      </c>
      <c r="DA41" s="18" t="s">
        <v>15</v>
      </c>
      <c r="DB41" s="18" t="s">
        <v>15</v>
      </c>
      <c r="DC41" s="18" t="s">
        <v>15</v>
      </c>
      <c r="DD41" s="18" t="s">
        <v>15</v>
      </c>
      <c r="DE41" s="18" t="s">
        <v>15</v>
      </c>
    </row>
    <row r="42" spans="1:109" x14ac:dyDescent="0.3">
      <c r="A42" s="1" t="s">
        <v>396</v>
      </c>
      <c r="B42" s="1" t="s">
        <v>7</v>
      </c>
      <c r="C42" s="4">
        <v>40470</v>
      </c>
      <c r="D42" s="2">
        <v>0.84444444444444444</v>
      </c>
      <c r="E42" s="2">
        <v>0.84513888888888899</v>
      </c>
      <c r="F42" s="9">
        <v>72960</v>
      </c>
      <c r="G42" s="9">
        <v>73020</v>
      </c>
      <c r="H42" s="9">
        <f t="shared" si="0"/>
        <v>87360</v>
      </c>
      <c r="I42" s="9">
        <f t="shared" si="1"/>
        <v>87420</v>
      </c>
      <c r="J42" s="17">
        <v>292.84444444444671</v>
      </c>
      <c r="K42" s="1">
        <v>6</v>
      </c>
      <c r="L42" s="1">
        <v>35000</v>
      </c>
      <c r="M42" s="1">
        <v>0</v>
      </c>
      <c r="N42" s="1" t="s">
        <v>26</v>
      </c>
      <c r="O42" s="5">
        <v>1400</v>
      </c>
      <c r="P42" s="1">
        <v>30</v>
      </c>
      <c r="Q42" s="1">
        <v>3.5</v>
      </c>
      <c r="R42" s="1" t="s">
        <v>378</v>
      </c>
      <c r="S42" s="1"/>
      <c r="T42" s="1"/>
      <c r="U42" s="1" t="s">
        <v>274</v>
      </c>
      <c r="V42" s="1">
        <v>1700</v>
      </c>
      <c r="Y42" s="1" t="s">
        <v>753</v>
      </c>
      <c r="Z42" s="5">
        <v>2210.8251169115142</v>
      </c>
      <c r="AA42" s="5">
        <v>900.04984506916503</v>
      </c>
      <c r="AB42" s="5">
        <v>3088.934870031117</v>
      </c>
      <c r="AC42" s="5">
        <v>3100.7289090909107</v>
      </c>
      <c r="AD42" s="5">
        <v>3.2050608574795079</v>
      </c>
      <c r="AE42" s="5">
        <v>6403.9092399368192</v>
      </c>
      <c r="AF42" s="5">
        <v>3189.8847993857767</v>
      </c>
      <c r="AG42" s="5">
        <v>3214.0244405510416</v>
      </c>
      <c r="AH42" s="5">
        <v>1683.8935554475777</v>
      </c>
      <c r="AI42" s="5">
        <v>929.28767392137217</v>
      </c>
      <c r="AJ42" s="5">
        <v>754.60588152620505</v>
      </c>
      <c r="AK42" s="5">
        <v>694.01417632397977</v>
      </c>
      <c r="AL42" s="5">
        <v>324.53064326125377</v>
      </c>
      <c r="AM42" s="5">
        <v>369.48353306272588</v>
      </c>
      <c r="AN42" s="18">
        <v>0.24188981818181829</v>
      </c>
      <c r="AO42" s="18">
        <v>1.5946378181818182</v>
      </c>
      <c r="AP42" s="18">
        <v>0.53233079090909097</v>
      </c>
      <c r="AQ42" s="18">
        <v>0.8064798636363637</v>
      </c>
      <c r="AR42" s="18">
        <v>7.5877333951288985E-3</v>
      </c>
      <c r="AS42" s="18">
        <v>-0.70110415004004412</v>
      </c>
      <c r="AT42" s="5">
        <v>72.854057657668548</v>
      </c>
      <c r="AU42" s="5">
        <v>33.471233140049577</v>
      </c>
      <c r="AV42" s="5">
        <v>8.8016131859169331</v>
      </c>
      <c r="AW42" s="5">
        <v>24.06293112509427</v>
      </c>
      <c r="AX42" s="5">
        <v>4.7304814648620732E-3</v>
      </c>
      <c r="AY42" s="5">
        <v>1276.3115537838305</v>
      </c>
      <c r="AZ42" s="5">
        <v>613.73004735729216</v>
      </c>
      <c r="BA42" s="5">
        <v>666.09993385716064</v>
      </c>
      <c r="BB42" s="5">
        <v>394.1170752666668</v>
      </c>
      <c r="BC42" s="5">
        <v>198.77059345699033</v>
      </c>
      <c r="BD42" s="5">
        <v>203.26318373024941</v>
      </c>
      <c r="BE42" s="5">
        <v>278.37064514422877</v>
      </c>
      <c r="BF42" s="5">
        <v>126.95778849579405</v>
      </c>
      <c r="BG42" s="5">
        <v>152.23428789375251</v>
      </c>
      <c r="BH42" s="18">
        <v>3.3054992421170902E-2</v>
      </c>
      <c r="BI42" s="18">
        <v>0.28280970397983896</v>
      </c>
      <c r="BJ42" s="18">
        <v>3.5416151786902071E-2</v>
      </c>
      <c r="BK42" s="18">
        <v>2.1862817196842351E-2</v>
      </c>
      <c r="BL42" s="18">
        <v>2.1281736788024493E-3</v>
      </c>
      <c r="BM42" s="18">
        <v>0.17416734291483507</v>
      </c>
      <c r="BN42" s="18">
        <v>1394.9275617388937</v>
      </c>
      <c r="BO42" s="18">
        <v>969.34448623202672</v>
      </c>
      <c r="BP42" s="18">
        <v>825.61275141485635</v>
      </c>
      <c r="BQ42" s="18">
        <v>771.84903333731381</v>
      </c>
      <c r="BR42" s="18">
        <v>720.49580354878958</v>
      </c>
      <c r="BS42" s="18">
        <v>662.6089141595852</v>
      </c>
      <c r="BT42" s="18">
        <v>585.25777313000776</v>
      </c>
      <c r="BU42" s="18">
        <v>473.81291637534542</v>
      </c>
      <c r="BV42" s="18">
        <v>2792.4975450909087</v>
      </c>
      <c r="BW42" s="18">
        <v>3668441428.342885</v>
      </c>
      <c r="BX42" s="7">
        <v>30.838151679691642</v>
      </c>
      <c r="BY42" s="7">
        <v>390.44103651225379</v>
      </c>
      <c r="BZ42" s="18">
        <v>3846.5663330909083</v>
      </c>
      <c r="CA42" s="18">
        <v>2591.5633192727278</v>
      </c>
      <c r="CB42" s="18">
        <v>1304.9984145454544</v>
      </c>
      <c r="CC42" s="18">
        <v>1147.9952000000001</v>
      </c>
      <c r="CD42" s="18">
        <v>1106.3423418181817</v>
      </c>
      <c r="CE42" s="18">
        <v>800.61733818181824</v>
      </c>
      <c r="CF42" s="18">
        <v>1166.4140177454549</v>
      </c>
      <c r="CG42" s="18">
        <v>1093.9085370181817</v>
      </c>
      <c r="CH42" s="18">
        <v>903.91973818181816</v>
      </c>
      <c r="CI42" s="18">
        <v>545.29942632727284</v>
      </c>
      <c r="CJ42" s="18">
        <v>1350.9490705454552</v>
      </c>
      <c r="CK42" s="18">
        <v>4044.0374981818177</v>
      </c>
      <c r="CL42" s="18">
        <v>4985.9447272727275</v>
      </c>
      <c r="CM42" s="18">
        <v>3970.7450181818176</v>
      </c>
      <c r="CN42" s="18">
        <v>3630.0596363636364</v>
      </c>
      <c r="CO42" s="18">
        <v>3963.8853818181824</v>
      </c>
      <c r="CP42" s="18">
        <v>3210.9076363636368</v>
      </c>
      <c r="CQ42" s="18">
        <v>1371.1243054545453</v>
      </c>
      <c r="CR42" s="18">
        <v>420.8399485090909</v>
      </c>
      <c r="CS42" s="18">
        <v>297.38353454545449</v>
      </c>
      <c r="CT42" s="18">
        <v>262.48845672727276</v>
      </c>
      <c r="CU42" s="18">
        <v>324.07566836363634</v>
      </c>
      <c r="CV42" s="18">
        <v>311.06007272727271</v>
      </c>
      <c r="CW42" s="18">
        <v>216.67661207272729</v>
      </c>
      <c r="CX42" s="18">
        <v>155.81782283636366</v>
      </c>
      <c r="CY42" s="18">
        <v>114.38082530909092</v>
      </c>
      <c r="CZ42" s="18">
        <v>131.80926836363639</v>
      </c>
      <c r="DA42" s="18">
        <v>222.10184145454556</v>
      </c>
      <c r="DB42" s="18">
        <v>292.31282909090919</v>
      </c>
      <c r="DC42" s="18">
        <v>335.97311999999999</v>
      </c>
      <c r="DD42" s="18">
        <v>318.84235636363638</v>
      </c>
      <c r="DE42" s="18">
        <v>240.92042472727272</v>
      </c>
    </row>
    <row r="43" spans="1:109" x14ac:dyDescent="0.3">
      <c r="A43" s="1" t="s">
        <v>397</v>
      </c>
      <c r="B43" s="1" t="s">
        <v>7</v>
      </c>
      <c r="C43" s="4">
        <v>40470</v>
      </c>
      <c r="D43" s="2">
        <v>0.84513888888888899</v>
      </c>
      <c r="E43" s="2">
        <v>0.8461805555555556</v>
      </c>
      <c r="F43" s="9">
        <v>73020</v>
      </c>
      <c r="G43" s="9">
        <v>73110</v>
      </c>
      <c r="H43" s="9">
        <f t="shared" si="0"/>
        <v>87420</v>
      </c>
      <c r="I43" s="9">
        <f t="shared" si="1"/>
        <v>87510</v>
      </c>
      <c r="J43" s="17">
        <v>292.84513888888614</v>
      </c>
      <c r="K43" s="1">
        <v>6</v>
      </c>
      <c r="L43" s="1">
        <v>35000</v>
      </c>
      <c r="M43" s="1">
        <v>0</v>
      </c>
      <c r="N43" s="1" t="s">
        <v>26</v>
      </c>
      <c r="O43" s="5">
        <v>1400</v>
      </c>
      <c r="P43" s="1">
        <v>30</v>
      </c>
      <c r="Q43" s="1">
        <v>3</v>
      </c>
      <c r="R43" s="1"/>
      <c r="S43" s="1"/>
      <c r="T43" s="1"/>
      <c r="U43" s="1" t="s">
        <v>274</v>
      </c>
      <c r="V43" s="1">
        <v>150</v>
      </c>
      <c r="Y43" s="1" t="s">
        <v>753</v>
      </c>
      <c r="Z43" s="5">
        <v>2159.4067700493201</v>
      </c>
      <c r="AA43" s="5">
        <v>886.57367747610624</v>
      </c>
      <c r="AB43" s="5">
        <v>3066.5976430619753</v>
      </c>
      <c r="AC43" s="5">
        <v>3143.9207058823522</v>
      </c>
      <c r="AD43" s="5">
        <v>2.7970152259590808</v>
      </c>
      <c r="AE43" s="5">
        <v>1391.4664636228413</v>
      </c>
      <c r="AF43" s="5">
        <v>742.72998125097058</v>
      </c>
      <c r="AG43" s="5">
        <v>648.73648237187081</v>
      </c>
      <c r="AH43" s="5">
        <v>700.63461159861845</v>
      </c>
      <c r="AI43" s="5">
        <v>409.22460965091949</v>
      </c>
      <c r="AJ43" s="5">
        <v>291.41000194769896</v>
      </c>
      <c r="AK43" s="5">
        <v>482.48535192151144</v>
      </c>
      <c r="AL43" s="5">
        <v>236.82876127998085</v>
      </c>
      <c r="AM43" s="5">
        <v>245.65659064153039</v>
      </c>
      <c r="AN43" s="18">
        <v>8.3106529411764801E-2</v>
      </c>
      <c r="AO43" s="18">
        <v>3.5523872076923082</v>
      </c>
      <c r="AP43" s="18">
        <v>0.19370128588235297</v>
      </c>
      <c r="AQ43" s="18">
        <v>1.3493313823529414</v>
      </c>
      <c r="AR43" s="18">
        <v>3.9604952658005886E-3</v>
      </c>
      <c r="AS43" s="18">
        <v>-0.75964940323580377</v>
      </c>
      <c r="AT43" s="5">
        <v>67.787455341822451</v>
      </c>
      <c r="AU43" s="5">
        <v>39.556931206671457</v>
      </c>
      <c r="AV43" s="5">
        <v>8.0394361385045343</v>
      </c>
      <c r="AW43" s="5">
        <v>25.773530016387969</v>
      </c>
      <c r="AX43" s="5">
        <v>9.5869672024720048E-2</v>
      </c>
      <c r="AY43" s="5">
        <v>1262.0591162501289</v>
      </c>
      <c r="AZ43" s="5">
        <v>619.92166307043294</v>
      </c>
      <c r="BA43" s="5">
        <v>642.8872650649721</v>
      </c>
      <c r="BB43" s="5">
        <v>348.70154191945244</v>
      </c>
      <c r="BC43" s="5">
        <v>204.06270991333759</v>
      </c>
      <c r="BD43" s="5">
        <v>149.34187340823701</v>
      </c>
      <c r="BE43" s="5">
        <v>231.86857896682008</v>
      </c>
      <c r="BF43" s="5">
        <v>109.76846277063521</v>
      </c>
      <c r="BG43" s="5">
        <v>123.22172896702749</v>
      </c>
      <c r="BH43" s="18">
        <v>6.1468759308202288E-2</v>
      </c>
      <c r="BI43" s="18">
        <v>3.0229879392320216</v>
      </c>
      <c r="BJ43" s="18">
        <v>0.13149719703566365</v>
      </c>
      <c r="BK43" s="18">
        <v>0.17685768388024517</v>
      </c>
      <c r="BL43" s="18">
        <v>1.2550000165310166E-3</v>
      </c>
      <c r="BM43" s="18">
        <v>0.28433275031788663</v>
      </c>
      <c r="BN43" s="18">
        <v>338.26595098710578</v>
      </c>
      <c r="BO43" s="18">
        <v>224.42858856361525</v>
      </c>
      <c r="BP43" s="18">
        <v>180.03544170024927</v>
      </c>
      <c r="BQ43" s="18">
        <v>164.15731877990726</v>
      </c>
      <c r="BR43" s="18">
        <v>149.86992038972383</v>
      </c>
      <c r="BS43" s="18">
        <v>134.09833524770042</v>
      </c>
      <c r="BT43" s="18">
        <v>113.24077493800385</v>
      </c>
      <c r="BU43" s="18">
        <v>87.370133016535547</v>
      </c>
      <c r="BV43" s="18">
        <v>2487.8331523605266</v>
      </c>
      <c r="BW43" s="18">
        <v>2989262184.7287626</v>
      </c>
      <c r="BX43" s="7">
        <v>32.066168235978836</v>
      </c>
      <c r="BY43" s="7">
        <v>396.81297568808543</v>
      </c>
      <c r="BZ43" s="18">
        <v>1139.8956308292684</v>
      </c>
      <c r="CA43" s="18">
        <v>1354.8330146341464</v>
      </c>
      <c r="CB43" s="18">
        <v>1568.2903024390243</v>
      </c>
      <c r="CC43" s="18">
        <v>2556.8637268292682</v>
      </c>
      <c r="CD43" s="18">
        <v>2376.2368390243905</v>
      </c>
      <c r="CE43" s="18">
        <v>865.17252682926824</v>
      </c>
      <c r="CF43" s="18">
        <v>626.01608195121946</v>
      </c>
      <c r="CG43" s="18">
        <v>1266.1094856585369</v>
      </c>
      <c r="CH43" s="18">
        <v>1170.4650146341462</v>
      </c>
      <c r="CI43" s="18">
        <v>301.20156878048778</v>
      </c>
      <c r="CJ43" s="18">
        <v>412.17674536585366</v>
      </c>
      <c r="CK43" s="18">
        <v>3104.7984390243905</v>
      </c>
      <c r="CL43" s="18">
        <v>4199.9894634146331</v>
      </c>
      <c r="CM43" s="18">
        <v>3503.6499512195119</v>
      </c>
      <c r="CN43" s="18">
        <v>3285.3865365853671</v>
      </c>
      <c r="CO43" s="18">
        <v>3545.2003902439019</v>
      </c>
      <c r="CP43" s="18">
        <v>2783.2094048780486</v>
      </c>
      <c r="CQ43" s="18">
        <v>999.41782634146352</v>
      </c>
      <c r="CR43" s="18">
        <v>125.06661697560973</v>
      </c>
      <c r="CS43" s="18">
        <v>52.494712195121949</v>
      </c>
      <c r="CT43" s="18">
        <v>49.289525853658525</v>
      </c>
      <c r="CU43" s="18">
        <v>78.691605736585359</v>
      </c>
      <c r="CV43" s="18">
        <v>103.86491707317072</v>
      </c>
      <c r="CW43" s="18">
        <v>81.800981853658527</v>
      </c>
      <c r="CX43" s="18">
        <v>70.409148878048782</v>
      </c>
      <c r="CY43" s="18">
        <v>68.278430048780493</v>
      </c>
      <c r="CZ43" s="18">
        <v>100.05721990243902</v>
      </c>
      <c r="DA43" s="18">
        <v>177.01448585365856</v>
      </c>
      <c r="DB43" s="18">
        <v>235.13232780487803</v>
      </c>
      <c r="DC43" s="18">
        <v>264.85100487804874</v>
      </c>
      <c r="DD43" s="18">
        <v>246.57547707317076</v>
      </c>
      <c r="DE43" s="18">
        <v>180.30588097560977</v>
      </c>
    </row>
    <row r="44" spans="1:109" x14ac:dyDescent="0.3">
      <c r="A44" s="1" t="s">
        <v>398</v>
      </c>
      <c r="B44" s="1" t="s">
        <v>7</v>
      </c>
      <c r="C44" s="4">
        <v>40470</v>
      </c>
      <c r="D44" s="2">
        <v>0.8461805555555556</v>
      </c>
      <c r="E44" s="2">
        <v>0.84687499999999993</v>
      </c>
      <c r="F44" s="9">
        <v>73110</v>
      </c>
      <c r="G44" s="9">
        <v>73170</v>
      </c>
      <c r="H44" s="9">
        <f t="shared" si="0"/>
        <v>87510</v>
      </c>
      <c r="I44" s="9">
        <f t="shared" si="1"/>
        <v>87570</v>
      </c>
      <c r="J44" s="17">
        <v>292.8461805555562</v>
      </c>
      <c r="K44" s="1">
        <v>6</v>
      </c>
      <c r="L44" s="1">
        <v>35000</v>
      </c>
      <c r="M44" s="1">
        <v>0</v>
      </c>
      <c r="N44" s="1" t="s">
        <v>26</v>
      </c>
      <c r="O44" s="5">
        <v>1400</v>
      </c>
      <c r="P44" s="1">
        <v>30</v>
      </c>
      <c r="Q44" s="1">
        <v>2.75</v>
      </c>
      <c r="R44" s="1"/>
      <c r="S44" s="1"/>
      <c r="T44" s="1"/>
      <c r="U44" s="1" t="s">
        <v>274</v>
      </c>
      <c r="V44" s="1">
        <v>60</v>
      </c>
      <c r="Y44" s="1" t="s">
        <v>753</v>
      </c>
      <c r="Z44" s="5">
        <v>2158.1086230534042</v>
      </c>
      <c r="AA44" s="5">
        <v>873.75107810043733</v>
      </c>
      <c r="AB44" s="5">
        <v>3057.6641760454909</v>
      </c>
      <c r="AC44" s="5">
        <v>3180.1420000000003</v>
      </c>
      <c r="AD44" s="5">
        <v>2.5187334214499</v>
      </c>
      <c r="AE44" s="5">
        <v>511.19008395235875</v>
      </c>
      <c r="AF44" s="5">
        <v>271.92922730320373</v>
      </c>
      <c r="AG44" s="5">
        <v>239.26085664915507</v>
      </c>
      <c r="AH44" s="5">
        <v>291.90339040668755</v>
      </c>
      <c r="AI44" s="5">
        <v>191.57503473676053</v>
      </c>
      <c r="AJ44" s="5">
        <v>100.32835566992706</v>
      </c>
      <c r="AK44" s="5">
        <v>345.09566754843115</v>
      </c>
      <c r="AL44" s="5">
        <v>180.79507133852897</v>
      </c>
      <c r="AM44" s="5">
        <v>164.30059620990224</v>
      </c>
      <c r="AN44" s="18">
        <v>2.4129909090909243E-2</v>
      </c>
      <c r="AO44" s="18">
        <v>3.7965170000000001</v>
      </c>
      <c r="AP44" s="18">
        <v>7.4137469090909097E-2</v>
      </c>
      <c r="AQ44" s="18">
        <v>1.6591859090909091</v>
      </c>
      <c r="AR44" s="18">
        <v>2.8167530311241935E-3</v>
      </c>
      <c r="AS44" s="18">
        <v>-0.66284035520031126</v>
      </c>
      <c r="AT44" s="5">
        <v>45.240722037946099</v>
      </c>
      <c r="AU44" s="5">
        <v>26.758139205942925</v>
      </c>
      <c r="AV44" s="5">
        <v>5.7496850171590168</v>
      </c>
      <c r="AW44" s="5">
        <v>24.801924686261831</v>
      </c>
      <c r="AX44" s="5">
        <v>2.9991498715087159E-3</v>
      </c>
      <c r="AY44" s="5">
        <v>763.6808616487325</v>
      </c>
      <c r="AZ44" s="5">
        <v>370.21189516420213</v>
      </c>
      <c r="BA44" s="5">
        <v>394.09059613574584</v>
      </c>
      <c r="BB44" s="5">
        <v>150.60310717263715</v>
      </c>
      <c r="BC44" s="5">
        <v>119.26125976300487</v>
      </c>
      <c r="BD44" s="5">
        <v>57.362273496496975</v>
      </c>
      <c r="BE44" s="5">
        <v>160.87378527264406</v>
      </c>
      <c r="BF44" s="5">
        <v>80.628070841138694</v>
      </c>
      <c r="BG44" s="5">
        <v>81.512855584377675</v>
      </c>
      <c r="BH44" s="18">
        <v>8.6804572397373731E-3</v>
      </c>
      <c r="BI44" s="18" t="s">
        <v>15</v>
      </c>
      <c r="BJ44" s="18">
        <v>1.7739920317888954E-2</v>
      </c>
      <c r="BK44" s="18">
        <v>3.9855730871367887E-2</v>
      </c>
      <c r="BL44" s="18">
        <v>5.657100239444343E-4</v>
      </c>
      <c r="BM44" s="18">
        <v>0.17534711478327428</v>
      </c>
      <c r="BN44" s="18">
        <v>124.25135115310982</v>
      </c>
      <c r="BO44" s="18">
        <v>81.683161322477929</v>
      </c>
      <c r="BP44" s="18">
        <v>65.994714827615951</v>
      </c>
      <c r="BQ44" s="18">
        <v>60.352781493068825</v>
      </c>
      <c r="BR44" s="18">
        <v>54.905668927003127</v>
      </c>
      <c r="BS44" s="18">
        <v>48.691300632067183</v>
      </c>
      <c r="BT44" s="18">
        <v>41.544539467826333</v>
      </c>
      <c r="BU44" s="18">
        <v>33.766566129189634</v>
      </c>
      <c r="BV44" s="18">
        <v>2435.9003955386361</v>
      </c>
      <c r="BW44" s="18">
        <v>1938237732.397779</v>
      </c>
      <c r="BX44" s="7">
        <v>31.771596738695212</v>
      </c>
      <c r="BY44" s="7">
        <v>359.93492091064371</v>
      </c>
      <c r="BZ44" s="18">
        <v>2363.0052618181817</v>
      </c>
      <c r="CA44" s="18">
        <v>2078.4521745454545</v>
      </c>
      <c r="CB44" s="18">
        <v>1084.0523818181819</v>
      </c>
      <c r="CC44" s="18">
        <v>1469.8904727272727</v>
      </c>
      <c r="CD44" s="18">
        <v>1451.4890545454543</v>
      </c>
      <c r="CE44" s="18">
        <v>416.11994909090902</v>
      </c>
      <c r="CF44" s="18">
        <v>484.19037090909092</v>
      </c>
      <c r="CG44" s="18">
        <v>997.87381818181825</v>
      </c>
      <c r="CH44" s="18">
        <v>800.12407272727296</v>
      </c>
      <c r="CI44" s="18">
        <v>68.624683636363642</v>
      </c>
      <c r="CJ44" s="18">
        <v>466.25234909090921</v>
      </c>
      <c r="CK44" s="18">
        <v>3903.807381818182</v>
      </c>
      <c r="CL44" s="18">
        <v>5246.2373454545423</v>
      </c>
      <c r="CM44" s="18">
        <v>4190.8066545454549</v>
      </c>
      <c r="CN44" s="18">
        <v>3920.4617236363642</v>
      </c>
      <c r="CO44" s="18">
        <v>4435.206181818181</v>
      </c>
      <c r="CP44" s="18">
        <v>3490.2359272727263</v>
      </c>
      <c r="CQ44" s="18">
        <v>1110.1357818181821</v>
      </c>
      <c r="CR44" s="18">
        <v>44.721046181818181</v>
      </c>
      <c r="CS44" s="18">
        <v>11.513215636363636</v>
      </c>
      <c r="CT44" s="18">
        <v>10.811429090909092</v>
      </c>
      <c r="CU44" s="18">
        <v>38.344821818181813</v>
      </c>
      <c r="CV44" s="18">
        <v>65.699141818181815</v>
      </c>
      <c r="CW44" s="18">
        <v>47.535120981818181</v>
      </c>
      <c r="CX44" s="18">
        <v>35.23041818181818</v>
      </c>
      <c r="CY44" s="18">
        <v>17.982222909090908</v>
      </c>
      <c r="CZ44" s="18">
        <v>22.296941454545451</v>
      </c>
      <c r="DA44" s="18">
        <v>66.305057818181794</v>
      </c>
      <c r="DB44" s="18">
        <v>132.82105090909093</v>
      </c>
      <c r="DC44" s="18">
        <v>178.95977090909093</v>
      </c>
      <c r="DD44" s="18">
        <v>182.31977090909092</v>
      </c>
      <c r="DE44" s="18">
        <v>142.90073454545453</v>
      </c>
    </row>
    <row r="45" spans="1:109" x14ac:dyDescent="0.3">
      <c r="A45" s="1" t="s">
        <v>399</v>
      </c>
      <c r="B45" s="1" t="s">
        <v>8</v>
      </c>
      <c r="C45" s="4">
        <v>40470</v>
      </c>
      <c r="D45" s="2">
        <v>0.85</v>
      </c>
      <c r="E45" s="2">
        <v>0.85069444444444453</v>
      </c>
      <c r="F45" s="9">
        <v>73440</v>
      </c>
      <c r="G45" s="9">
        <v>73500</v>
      </c>
      <c r="H45" s="9">
        <f t="shared" si="0"/>
        <v>87840</v>
      </c>
      <c r="I45" s="9">
        <f t="shared" si="1"/>
        <v>87900</v>
      </c>
      <c r="J45" s="17">
        <v>292.84999999999854</v>
      </c>
      <c r="K45" s="1">
        <v>7</v>
      </c>
      <c r="L45" s="1">
        <v>35000</v>
      </c>
      <c r="M45" s="1">
        <v>0</v>
      </c>
      <c r="N45" s="1" t="s">
        <v>26</v>
      </c>
      <c r="O45" s="5">
        <v>5000</v>
      </c>
      <c r="P45" s="1">
        <v>30</v>
      </c>
      <c r="Q45" s="1">
        <v>0</v>
      </c>
      <c r="R45" s="1"/>
      <c r="S45" s="1"/>
      <c r="T45" s="1"/>
      <c r="U45" s="1" t="s">
        <v>274</v>
      </c>
      <c r="V45" s="1">
        <v>0</v>
      </c>
      <c r="Y45" s="1" t="s">
        <v>753</v>
      </c>
      <c r="Z45" s="5">
        <v>26135.666824141132</v>
      </c>
      <c r="AA45" s="5">
        <v>9233.4654848185928</v>
      </c>
      <c r="AB45" s="5">
        <v>3123.5486169984329</v>
      </c>
      <c r="AC45" s="5">
        <v>3508.3683333333324</v>
      </c>
      <c r="AD45" s="5">
        <v>6.2049487663097874E-3</v>
      </c>
      <c r="AE45" s="5">
        <v>0.30349190431092832</v>
      </c>
      <c r="AF45" s="5">
        <v>0.30349190431092832</v>
      </c>
      <c r="AG45" s="5">
        <v>0</v>
      </c>
      <c r="AH45" s="5">
        <v>1.9787660121711375</v>
      </c>
      <c r="AI45" s="5">
        <v>1.9787660121711375</v>
      </c>
      <c r="AJ45" s="5">
        <v>0</v>
      </c>
      <c r="AK45" s="5">
        <v>3.2201876361506367</v>
      </c>
      <c r="AL45" s="5">
        <v>2.9116047019218487</v>
      </c>
      <c r="AM45" s="5">
        <v>0.30858293422878785</v>
      </c>
      <c r="AN45" s="18">
        <v>-1.6990545454545349E-2</v>
      </c>
      <c r="AO45" s="18" t="s">
        <v>15</v>
      </c>
      <c r="AP45" s="18">
        <v>-3.5203858454545458E-3</v>
      </c>
      <c r="AQ45" s="18" t="s">
        <v>15</v>
      </c>
      <c r="AR45" s="18">
        <v>1.9766995406584119E-3</v>
      </c>
      <c r="AS45" s="18">
        <v>-0.59437131276851884</v>
      </c>
      <c r="AT45" s="5">
        <v>11381.591980221847</v>
      </c>
      <c r="AU45" s="5">
        <v>2581.4357505076587</v>
      </c>
      <c r="AV45" s="5">
        <v>483.48471047449169</v>
      </c>
      <c r="AW45" s="5">
        <v>161.33902495255981</v>
      </c>
      <c r="AX45" s="5">
        <v>4.5827849995970669E-3</v>
      </c>
      <c r="AY45" s="5">
        <v>0.6165084209480779</v>
      </c>
      <c r="AZ45" s="5">
        <v>0.6165084209480779</v>
      </c>
      <c r="BA45" s="5">
        <v>0</v>
      </c>
      <c r="BB45" s="5">
        <v>2.4286676920186743</v>
      </c>
      <c r="BC45" s="5">
        <v>2.4286676920186743</v>
      </c>
      <c r="BD45" s="5">
        <v>0</v>
      </c>
      <c r="BE45" s="5">
        <v>3.7298488827731604</v>
      </c>
      <c r="BF45" s="5">
        <v>3.0745962918018144</v>
      </c>
      <c r="BG45" s="5">
        <v>1.3453503411902596</v>
      </c>
      <c r="BH45" s="18">
        <v>1.21781229289545E-2</v>
      </c>
      <c r="BI45" s="18" t="s">
        <v>15</v>
      </c>
      <c r="BJ45" s="18">
        <v>6.0062500079166668E-3</v>
      </c>
      <c r="BK45" s="18" t="s">
        <v>15</v>
      </c>
      <c r="BL45" s="18">
        <v>8.0453722015925706E-4</v>
      </c>
      <c r="BM45" s="18">
        <v>0.30395141480396171</v>
      </c>
      <c r="BN45" s="18">
        <v>0.30349190431092832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5417.6779691239135</v>
      </c>
      <c r="BW45" s="18">
        <v>1985883336.6079264</v>
      </c>
      <c r="BX45" s="7">
        <v>35.994433159930644</v>
      </c>
      <c r="BY45" s="7">
        <v>319.70486715204157</v>
      </c>
      <c r="BZ45" s="18">
        <v>870.50838260869568</v>
      </c>
      <c r="CA45" s="18">
        <v>1548.8305634782607</v>
      </c>
      <c r="CB45" s="18">
        <v>50.616591304347821</v>
      </c>
      <c r="CC45" s="18">
        <v>0</v>
      </c>
      <c r="CD45" s="18">
        <v>0</v>
      </c>
      <c r="CE45" s="18">
        <v>0</v>
      </c>
      <c r="CF45" s="18">
        <v>1596.7429600000003</v>
      </c>
      <c r="CG45" s="18">
        <v>1550.0302365217392</v>
      </c>
      <c r="CH45" s="18">
        <v>2377.1906434782609</v>
      </c>
      <c r="CI45" s="18">
        <v>4456.6243478260867</v>
      </c>
      <c r="CJ45" s="18">
        <v>7427.1892173913047</v>
      </c>
      <c r="CK45" s="18">
        <v>11025.244521739131</v>
      </c>
      <c r="CL45" s="18">
        <v>12527.694956521742</v>
      </c>
      <c r="CM45" s="18">
        <v>11934.540869565217</v>
      </c>
      <c r="CN45" s="18">
        <v>10399.573913043478</v>
      </c>
      <c r="CO45" s="18">
        <v>7922.7892173913033</v>
      </c>
      <c r="CP45" s="18">
        <v>5591.7965217391311</v>
      </c>
      <c r="CQ45" s="18">
        <v>3406.5930086956505</v>
      </c>
      <c r="CR45" s="18">
        <v>1815.7348173913037</v>
      </c>
      <c r="CS45" s="18">
        <v>832.31637913043471</v>
      </c>
      <c r="CT45" s="18">
        <v>283.95286539130427</v>
      </c>
      <c r="CU45" s="18">
        <v>124.64820521739128</v>
      </c>
      <c r="CV45" s="18">
        <v>66.093547826086962</v>
      </c>
      <c r="CW45" s="18">
        <v>47.584486956521737</v>
      </c>
      <c r="CX45" s="18">
        <v>41.379850782608692</v>
      </c>
      <c r="CY45" s="18">
        <v>42.151026782608696</v>
      </c>
      <c r="CZ45" s="18">
        <v>55.327534504347845</v>
      </c>
      <c r="DA45" s="18">
        <v>98.947929391304356</v>
      </c>
      <c r="DB45" s="18">
        <v>143.02570434782609</v>
      </c>
      <c r="DC45" s="18">
        <v>166.54168347826086</v>
      </c>
      <c r="DD45" s="18">
        <v>158.94426782608701</v>
      </c>
      <c r="DE45" s="18">
        <v>120.23325565217395</v>
      </c>
    </row>
    <row r="46" spans="1:109" x14ac:dyDescent="0.3">
      <c r="A46" s="1" t="s">
        <v>400</v>
      </c>
      <c r="B46" s="1" t="s">
        <v>8</v>
      </c>
      <c r="C46" s="4">
        <v>40470</v>
      </c>
      <c r="D46" s="2">
        <v>0.85138888888888886</v>
      </c>
      <c r="E46" s="2">
        <v>0.85173611111111114</v>
      </c>
      <c r="F46" s="9">
        <v>73560</v>
      </c>
      <c r="G46" s="9">
        <v>73590</v>
      </c>
      <c r="H46" s="9">
        <f t="shared" si="0"/>
        <v>87960</v>
      </c>
      <c r="I46" s="9">
        <f t="shared" si="1"/>
        <v>87990</v>
      </c>
      <c r="J46" s="17">
        <v>292.85138888889196</v>
      </c>
      <c r="K46" s="1">
        <v>7</v>
      </c>
      <c r="L46" s="1">
        <v>35000</v>
      </c>
      <c r="M46" s="1">
        <v>0</v>
      </c>
      <c r="N46" s="1" t="s">
        <v>26</v>
      </c>
      <c r="O46" s="5">
        <v>5000</v>
      </c>
      <c r="P46" s="1">
        <v>30</v>
      </c>
      <c r="Q46" s="1">
        <v>0.5</v>
      </c>
      <c r="R46" s="1"/>
      <c r="S46" s="1"/>
      <c r="T46" s="1"/>
      <c r="U46" s="1" t="s">
        <v>274</v>
      </c>
      <c r="V46" s="1">
        <v>0</v>
      </c>
      <c r="Y46" s="1" t="s">
        <v>753</v>
      </c>
      <c r="Z46" s="5">
        <v>24299.280209974768</v>
      </c>
      <c r="AA46" s="5">
        <v>8609.7046702100142</v>
      </c>
      <c r="AB46" s="5">
        <v>3067.1631968535289</v>
      </c>
      <c r="AC46" s="5">
        <v>3597.7454166666653</v>
      </c>
      <c r="AD46" s="5">
        <v>0.46315931053640319</v>
      </c>
      <c r="AE46" s="5">
        <v>0.23755187581959433</v>
      </c>
      <c r="AF46" s="5">
        <v>0.23755187581959433</v>
      </c>
      <c r="AG46" s="5">
        <v>0</v>
      </c>
      <c r="AH46" s="5">
        <v>2.4128267832390891</v>
      </c>
      <c r="AI46" s="5">
        <v>2.4128267832390891</v>
      </c>
      <c r="AJ46" s="5">
        <v>0</v>
      </c>
      <c r="AK46" s="5">
        <v>8.5664431440619566</v>
      </c>
      <c r="AL46" s="5">
        <v>7.6664749145576812</v>
      </c>
      <c r="AM46" s="5">
        <v>0.89996822950427346</v>
      </c>
      <c r="AN46" s="18">
        <v>-3.0040199999999871E-2</v>
      </c>
      <c r="AO46" s="18" t="s">
        <v>15</v>
      </c>
      <c r="AP46" s="18">
        <v>-5.4007869999999989E-3</v>
      </c>
      <c r="AQ46" s="18" t="s">
        <v>15</v>
      </c>
      <c r="AR46" s="18">
        <v>1.1859507419070894E-3</v>
      </c>
      <c r="AS46" s="18" t="s">
        <v>15</v>
      </c>
      <c r="AT46" s="5">
        <v>270.9324500946837</v>
      </c>
      <c r="AU46" s="5">
        <v>178.72162869057101</v>
      </c>
      <c r="AV46" s="5">
        <v>6.928191487065618</v>
      </c>
      <c r="AW46" s="5">
        <v>17.743823905342357</v>
      </c>
      <c r="AX46" s="5">
        <v>3.1985892848150023E-3</v>
      </c>
      <c r="AY46" s="5">
        <v>0.48490226347424287</v>
      </c>
      <c r="AZ46" s="5">
        <v>0.48490226347424287</v>
      </c>
      <c r="BA46" s="5">
        <v>0</v>
      </c>
      <c r="BB46" s="5">
        <v>2.7807146009111681</v>
      </c>
      <c r="BC46" s="5">
        <v>2.7807146009111681</v>
      </c>
      <c r="BD46" s="5">
        <v>0</v>
      </c>
      <c r="BE46" s="5">
        <v>8.7795620862638852</v>
      </c>
      <c r="BF46" s="5">
        <v>6.5910668953825002</v>
      </c>
      <c r="BG46" s="5">
        <v>2.7597299371725703</v>
      </c>
      <c r="BH46" s="18">
        <v>1.9854680052823741E-3</v>
      </c>
      <c r="BI46" s="18" t="s">
        <v>15</v>
      </c>
      <c r="BJ46" s="18">
        <v>4.7046645014177157E-4</v>
      </c>
      <c r="BK46" s="18" t="s">
        <v>15</v>
      </c>
      <c r="BL46" s="18">
        <v>6.2668811244335446E-4</v>
      </c>
      <c r="BM46" s="18" t="s">
        <v>15</v>
      </c>
      <c r="BN46" s="18">
        <v>0.23755187581959433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 t="s">
        <v>15</v>
      </c>
      <c r="BW46" s="18" t="s">
        <v>15</v>
      </c>
      <c r="BX46" s="7" t="s">
        <v>15</v>
      </c>
      <c r="BY46" s="7" t="s">
        <v>15</v>
      </c>
      <c r="BZ46" s="18" t="s">
        <v>15</v>
      </c>
      <c r="CA46" s="18" t="s">
        <v>15</v>
      </c>
      <c r="CB46" s="18" t="s">
        <v>15</v>
      </c>
      <c r="CC46" s="18" t="s">
        <v>15</v>
      </c>
      <c r="CD46" s="18" t="s">
        <v>15</v>
      </c>
      <c r="CE46" s="18" t="s">
        <v>15</v>
      </c>
      <c r="CF46" s="18" t="s">
        <v>15</v>
      </c>
      <c r="CG46" s="18" t="s">
        <v>15</v>
      </c>
      <c r="CH46" s="18" t="s">
        <v>15</v>
      </c>
      <c r="CI46" s="18" t="s">
        <v>15</v>
      </c>
      <c r="CJ46" s="18" t="s">
        <v>15</v>
      </c>
      <c r="CK46" s="18" t="s">
        <v>15</v>
      </c>
      <c r="CL46" s="18" t="s">
        <v>15</v>
      </c>
      <c r="CM46" s="18" t="s">
        <v>15</v>
      </c>
      <c r="CN46" s="18" t="s">
        <v>15</v>
      </c>
      <c r="CO46" s="18" t="s">
        <v>15</v>
      </c>
      <c r="CP46" s="18" t="s">
        <v>15</v>
      </c>
      <c r="CQ46" s="18" t="s">
        <v>15</v>
      </c>
      <c r="CR46" s="18" t="s">
        <v>15</v>
      </c>
      <c r="CS46" s="18" t="s">
        <v>15</v>
      </c>
      <c r="CT46" s="18" t="s">
        <v>15</v>
      </c>
      <c r="CU46" s="18" t="s">
        <v>15</v>
      </c>
      <c r="CV46" s="18" t="s">
        <v>15</v>
      </c>
      <c r="CW46" s="18" t="s">
        <v>15</v>
      </c>
      <c r="CX46" s="18" t="s">
        <v>15</v>
      </c>
      <c r="CY46" s="18" t="s">
        <v>15</v>
      </c>
      <c r="CZ46" s="18" t="s">
        <v>15</v>
      </c>
      <c r="DA46" s="18" t="s">
        <v>15</v>
      </c>
      <c r="DB46" s="18" t="s">
        <v>15</v>
      </c>
      <c r="DC46" s="18" t="s">
        <v>15</v>
      </c>
      <c r="DD46" s="18" t="s">
        <v>15</v>
      </c>
      <c r="DE46" s="18" t="s">
        <v>15</v>
      </c>
    </row>
    <row r="47" spans="1:109" x14ac:dyDescent="0.3">
      <c r="A47" s="1" t="s">
        <v>401</v>
      </c>
      <c r="B47" s="1" t="s">
        <v>8</v>
      </c>
      <c r="C47" s="4">
        <v>40470</v>
      </c>
      <c r="D47" s="2">
        <v>0.85173611111111114</v>
      </c>
      <c r="E47" s="2">
        <v>0.85243055555555547</v>
      </c>
      <c r="F47" s="9">
        <v>73590</v>
      </c>
      <c r="G47" s="9">
        <v>73650</v>
      </c>
      <c r="H47" s="9">
        <f t="shared" si="0"/>
        <v>87990</v>
      </c>
      <c r="I47" s="9">
        <f t="shared" si="1"/>
        <v>88050</v>
      </c>
      <c r="J47" s="17">
        <v>292.85173611110804</v>
      </c>
      <c r="K47" s="1">
        <v>7</v>
      </c>
      <c r="L47" s="1">
        <v>35000</v>
      </c>
      <c r="M47" s="1">
        <v>0</v>
      </c>
      <c r="N47" s="1" t="s">
        <v>26</v>
      </c>
      <c r="O47" s="5">
        <v>5000</v>
      </c>
      <c r="P47" s="1">
        <v>30</v>
      </c>
      <c r="Q47" s="1">
        <v>1.5</v>
      </c>
      <c r="R47" s="1"/>
      <c r="S47" s="1"/>
      <c r="T47" s="1"/>
      <c r="U47" s="1" t="s">
        <v>274</v>
      </c>
      <c r="V47" s="1">
        <v>60</v>
      </c>
      <c r="Y47" s="1" t="s">
        <v>753</v>
      </c>
      <c r="Z47" s="5">
        <v>22576.009619516419</v>
      </c>
      <c r="AA47" s="5">
        <v>7478.324189465804</v>
      </c>
      <c r="AB47" s="5">
        <v>3100.6740098892842</v>
      </c>
      <c r="AC47" s="5">
        <v>3408.7254545454543</v>
      </c>
      <c r="AD47" s="5">
        <v>1.3812107896670904</v>
      </c>
      <c r="AE47" s="5">
        <v>145.28480322847082</v>
      </c>
      <c r="AF47" s="5">
        <v>95.448053737618451</v>
      </c>
      <c r="AG47" s="5">
        <v>49.83674949085237</v>
      </c>
      <c r="AH47" s="5">
        <v>11.770345182990276</v>
      </c>
      <c r="AI47" s="5">
        <v>10.322692450347326</v>
      </c>
      <c r="AJ47" s="5">
        <v>1.447652732642952</v>
      </c>
      <c r="AK47" s="5">
        <v>43.767924692867119</v>
      </c>
      <c r="AL47" s="5">
        <v>26.9294992784653</v>
      </c>
      <c r="AM47" s="5">
        <v>16.838425414401833</v>
      </c>
      <c r="AN47" s="18">
        <v>-1.1326090909090808E-2</v>
      </c>
      <c r="AO47" s="18" t="s">
        <v>15</v>
      </c>
      <c r="AP47" s="18">
        <v>2.3079071818181817E-2</v>
      </c>
      <c r="AQ47" s="18">
        <v>2.5199291818181817</v>
      </c>
      <c r="AR47" s="18">
        <v>1.4496979867388224E-3</v>
      </c>
      <c r="AS47" s="18" t="s">
        <v>15</v>
      </c>
      <c r="AT47" s="5">
        <v>628.90241345721097</v>
      </c>
      <c r="AU47" s="5">
        <v>523.89394172869561</v>
      </c>
      <c r="AV47" s="5">
        <v>18.660721995197544</v>
      </c>
      <c r="AW47" s="5">
        <v>38.875930991285166</v>
      </c>
      <c r="AX47" s="5">
        <v>1.496491876655528E-2</v>
      </c>
      <c r="AY47" s="5">
        <v>81.038093574782422</v>
      </c>
      <c r="AZ47" s="5">
        <v>49.291757458972057</v>
      </c>
      <c r="BA47" s="5">
        <v>32.598144516214489</v>
      </c>
      <c r="BB47" s="5">
        <v>12.413708250925898</v>
      </c>
      <c r="BC47" s="5">
        <v>9.5544194920934284</v>
      </c>
      <c r="BD47" s="5">
        <v>4.1059581020667295</v>
      </c>
      <c r="BE47" s="5">
        <v>32.133038999657849</v>
      </c>
      <c r="BF47" s="5">
        <v>15.718998943705046</v>
      </c>
      <c r="BG47" s="5">
        <v>17.843620799521606</v>
      </c>
      <c r="BH47" s="18">
        <v>3.1371965655516733E-3</v>
      </c>
      <c r="BI47" s="18" t="s">
        <v>15</v>
      </c>
      <c r="BJ47" s="18">
        <v>5.1270754592902578E-3</v>
      </c>
      <c r="BK47" s="18">
        <v>0.23852669220941269</v>
      </c>
      <c r="BL47" s="18">
        <v>4.6598457573425732E-4</v>
      </c>
      <c r="BM47" s="18" t="s">
        <v>15</v>
      </c>
      <c r="BN47" s="18">
        <v>48.898171500125187</v>
      </c>
      <c r="BO47" s="18">
        <v>27.77007845435778</v>
      </c>
      <c r="BP47" s="18">
        <v>18.779803783135488</v>
      </c>
      <c r="BQ47" s="18">
        <v>15.798360433174157</v>
      </c>
      <c r="BR47" s="18">
        <v>13.052503251147613</v>
      </c>
      <c r="BS47" s="18">
        <v>10.20156646544927</v>
      </c>
      <c r="BT47" s="18">
        <v>7.1530131941787216</v>
      </c>
      <c r="BU47" s="18">
        <v>3.6313061469025931</v>
      </c>
      <c r="BV47" s="18">
        <v>5584.8844821833327</v>
      </c>
      <c r="BW47" s="18">
        <v>2901768081.6664996</v>
      </c>
      <c r="BX47" s="7">
        <v>36.986419176404659</v>
      </c>
      <c r="BY47" s="7">
        <v>333.45804224227788</v>
      </c>
      <c r="BZ47" s="18">
        <v>1816.2428500000003</v>
      </c>
      <c r="CA47" s="18">
        <v>2395.3275999999996</v>
      </c>
      <c r="CB47" s="18">
        <v>357.82190000000003</v>
      </c>
      <c r="CC47" s="18">
        <v>122.59</v>
      </c>
      <c r="CD47" s="18">
        <v>134.15649999999999</v>
      </c>
      <c r="CE47" s="18">
        <v>199.01325</v>
      </c>
      <c r="CF47" s="18">
        <v>1864.7386499999998</v>
      </c>
      <c r="CG47" s="18">
        <v>1489.4069299999996</v>
      </c>
      <c r="CH47" s="18">
        <v>1847.6597800000004</v>
      </c>
      <c r="CI47" s="18">
        <v>2968.8331999999996</v>
      </c>
      <c r="CJ47" s="18">
        <v>5474.8065000000006</v>
      </c>
      <c r="CK47" s="18">
        <v>9171.1130000000012</v>
      </c>
      <c r="CL47" s="18">
        <v>10928.6945</v>
      </c>
      <c r="CM47" s="18">
        <v>10747.5555</v>
      </c>
      <c r="CN47" s="18">
        <v>9903.7434999999969</v>
      </c>
      <c r="CO47" s="18">
        <v>8397.2660000000014</v>
      </c>
      <c r="CP47" s="18">
        <v>6440.3370000000004</v>
      </c>
      <c r="CQ47" s="18">
        <v>4032.9623500000007</v>
      </c>
      <c r="CR47" s="18">
        <v>2233.6530500000003</v>
      </c>
      <c r="CS47" s="18">
        <v>1042.4046699999999</v>
      </c>
      <c r="CT47" s="18">
        <v>368.77353025000002</v>
      </c>
      <c r="CU47" s="18">
        <v>213.8405195</v>
      </c>
      <c r="CV47" s="18">
        <v>152.47665499999999</v>
      </c>
      <c r="CW47" s="18">
        <v>141.130516</v>
      </c>
      <c r="CX47" s="18">
        <v>127.64801349999999</v>
      </c>
      <c r="CY47" s="18">
        <v>106.01314499999998</v>
      </c>
      <c r="CZ47" s="18">
        <v>119.41055849999999</v>
      </c>
      <c r="DA47" s="18">
        <v>169.70662499999997</v>
      </c>
      <c r="DB47" s="18">
        <v>206.04306</v>
      </c>
      <c r="DC47" s="18">
        <v>228.22661499999998</v>
      </c>
      <c r="DD47" s="18">
        <v>212.57700500000001</v>
      </c>
      <c r="DE47" s="18">
        <v>159.09425999999996</v>
      </c>
    </row>
    <row r="48" spans="1:109" x14ac:dyDescent="0.3">
      <c r="A48" s="1" t="s">
        <v>402</v>
      </c>
      <c r="B48" s="1" t="s">
        <v>8</v>
      </c>
      <c r="C48" s="4">
        <v>40470</v>
      </c>
      <c r="D48" s="2">
        <v>0.85243055555555547</v>
      </c>
      <c r="E48" s="2">
        <v>0.85312500000000002</v>
      </c>
      <c r="F48" s="9">
        <v>73650</v>
      </c>
      <c r="G48" s="9">
        <v>73710</v>
      </c>
      <c r="H48" s="9">
        <f t="shared" si="0"/>
        <v>88050</v>
      </c>
      <c r="I48" s="9">
        <f t="shared" si="1"/>
        <v>88110</v>
      </c>
      <c r="J48" s="17">
        <v>292.85243055555475</v>
      </c>
      <c r="K48" s="1">
        <v>7</v>
      </c>
      <c r="L48" s="1">
        <v>35000</v>
      </c>
      <c r="M48" s="1">
        <v>0</v>
      </c>
      <c r="N48" s="1" t="s">
        <v>26</v>
      </c>
      <c r="O48" s="5">
        <v>5000</v>
      </c>
      <c r="P48" s="1">
        <v>30</v>
      </c>
      <c r="Q48" s="1">
        <v>2.5</v>
      </c>
      <c r="R48" s="1"/>
      <c r="S48" s="1"/>
      <c r="T48" s="1"/>
      <c r="U48" s="1" t="s">
        <v>274</v>
      </c>
      <c r="V48" s="1">
        <v>200</v>
      </c>
      <c r="Y48" s="1" t="s">
        <v>753</v>
      </c>
      <c r="Z48" s="5">
        <v>20289.936250346022</v>
      </c>
      <c r="AA48" s="5">
        <v>7270.6820996885317</v>
      </c>
      <c r="AB48" s="5">
        <v>3108.1355582519759</v>
      </c>
      <c r="AC48" s="5">
        <v>3275.6816363636358</v>
      </c>
      <c r="AD48" s="5">
        <v>2.2876461332984666</v>
      </c>
      <c r="AE48" s="5">
        <v>817.63593801477703</v>
      </c>
      <c r="AF48" s="5">
        <v>423.17163791160073</v>
      </c>
      <c r="AG48" s="5">
        <v>394.4643001031763</v>
      </c>
      <c r="AH48" s="5">
        <v>163.59480894642201</v>
      </c>
      <c r="AI48" s="5">
        <v>89.361492708464354</v>
      </c>
      <c r="AJ48" s="5">
        <v>74.233316237957695</v>
      </c>
      <c r="AK48" s="5">
        <v>69.633260876193958</v>
      </c>
      <c r="AL48" s="5">
        <v>35.515267995646944</v>
      </c>
      <c r="AM48" s="5">
        <v>34.117992880547</v>
      </c>
      <c r="AN48" s="18">
        <v>-9.405363636363533E-3</v>
      </c>
      <c r="AO48" s="18" t="s">
        <v>15</v>
      </c>
      <c r="AP48" s="18">
        <v>3.6823748181818189E-2</v>
      </c>
      <c r="AQ48" s="18">
        <v>0.76725001818181826</v>
      </c>
      <c r="AR48" s="18">
        <v>1.4700670750167023E-3</v>
      </c>
      <c r="AS48" s="18" t="s">
        <v>15</v>
      </c>
      <c r="AT48" s="5">
        <v>195.08941327976757</v>
      </c>
      <c r="AU48" s="5">
        <v>352.47250529066429</v>
      </c>
      <c r="AV48" s="5">
        <v>11.19435585624549</v>
      </c>
      <c r="AW48" s="5">
        <v>25.860529180539928</v>
      </c>
      <c r="AX48" s="5">
        <v>1.7868368089325234E-2</v>
      </c>
      <c r="AY48" s="5">
        <v>235.88395954001604</v>
      </c>
      <c r="AZ48" s="5">
        <v>114.02730926048038</v>
      </c>
      <c r="BA48" s="5">
        <v>123.16363307982895</v>
      </c>
      <c r="BB48" s="5">
        <v>54.464273240128527</v>
      </c>
      <c r="BC48" s="5">
        <v>30.842887992964865</v>
      </c>
      <c r="BD48" s="5">
        <v>29.149029093617642</v>
      </c>
      <c r="BE48" s="5">
        <v>36.789703382485222</v>
      </c>
      <c r="BF48" s="5">
        <v>16.437563668584929</v>
      </c>
      <c r="BG48" s="5">
        <v>21.714979590299595</v>
      </c>
      <c r="BH48" s="18">
        <v>3.9387316555644265E-3</v>
      </c>
      <c r="BI48" s="18" t="s">
        <v>15</v>
      </c>
      <c r="BJ48" s="18">
        <v>1.8173368137129567E-3</v>
      </c>
      <c r="BK48" s="18">
        <v>5.8632113269738564E-2</v>
      </c>
      <c r="BL48" s="18">
        <v>4.4277041560656982E-4</v>
      </c>
      <c r="BM48" s="18" t="s">
        <v>15</v>
      </c>
      <c r="BN48" s="18">
        <v>189.58399181060938</v>
      </c>
      <c r="BO48" s="18">
        <v>127.85800731071163</v>
      </c>
      <c r="BP48" s="18">
        <v>105.72963879027957</v>
      </c>
      <c r="BQ48" s="18">
        <v>97.593363959351478</v>
      </c>
      <c r="BR48" s="18">
        <v>90.552092421523042</v>
      </c>
      <c r="BS48" s="18">
        <v>81.785743348646633</v>
      </c>
      <c r="BT48" s="18">
        <v>70.193015867071509</v>
      </c>
      <c r="BU48" s="18">
        <v>54.340084506583544</v>
      </c>
      <c r="BV48" s="18">
        <v>5104.8723106672705</v>
      </c>
      <c r="BW48" s="18">
        <v>3220434624.6491418</v>
      </c>
      <c r="BX48" s="7">
        <v>34.38113825650305</v>
      </c>
      <c r="BY48" s="7">
        <v>351.31842750844538</v>
      </c>
      <c r="BZ48" s="18">
        <v>2391.0778472727275</v>
      </c>
      <c r="CA48" s="18">
        <v>1950.3266123636363</v>
      </c>
      <c r="CB48" s="18">
        <v>737.97753890909064</v>
      </c>
      <c r="CC48" s="18">
        <v>1113.7235199999998</v>
      </c>
      <c r="CD48" s="18">
        <v>1148.0562909090911</v>
      </c>
      <c r="CE48" s="18">
        <v>557.2200610909091</v>
      </c>
      <c r="CF48" s="18">
        <v>1508.6107636363631</v>
      </c>
      <c r="CG48" s="18">
        <v>1713.4434271127275</v>
      </c>
      <c r="CH48" s="18">
        <v>2296.0503272727283</v>
      </c>
      <c r="CI48" s="18">
        <v>3383.4741818181838</v>
      </c>
      <c r="CJ48" s="18">
        <v>5818.0386909090912</v>
      </c>
      <c r="CK48" s="18">
        <v>9386.9515636363612</v>
      </c>
      <c r="CL48" s="18">
        <v>10903.958109090909</v>
      </c>
      <c r="CM48" s="18">
        <v>10369.062109090908</v>
      </c>
      <c r="CN48" s="18">
        <v>9048.2693818181779</v>
      </c>
      <c r="CO48" s="18">
        <v>6941.5807999999988</v>
      </c>
      <c r="CP48" s="18">
        <v>4847.4516363636349</v>
      </c>
      <c r="CQ48" s="18">
        <v>2765.8807272727277</v>
      </c>
      <c r="CR48" s="18">
        <v>1384.4209163636367</v>
      </c>
      <c r="CS48" s="18">
        <v>703.07325963636379</v>
      </c>
      <c r="CT48" s="18">
        <v>333.58805585454553</v>
      </c>
      <c r="CU48" s="18">
        <v>255.352688</v>
      </c>
      <c r="CV48" s="18">
        <v>212.05975447272726</v>
      </c>
      <c r="CW48" s="18">
        <v>185.57772509090913</v>
      </c>
      <c r="CX48" s="18">
        <v>165.96133178181816</v>
      </c>
      <c r="CY48" s="18">
        <v>158.70577570909089</v>
      </c>
      <c r="CZ48" s="18">
        <v>180.39831301818188</v>
      </c>
      <c r="DA48" s="18">
        <v>231.33096145454547</v>
      </c>
      <c r="DB48" s="18">
        <v>265.77478981818172</v>
      </c>
      <c r="DC48" s="18">
        <v>280.32098909090911</v>
      </c>
      <c r="DD48" s="18">
        <v>253.85673018181816</v>
      </c>
      <c r="DE48" s="18">
        <v>186.38209163636367</v>
      </c>
    </row>
    <row r="49" spans="1:109" x14ac:dyDescent="0.3">
      <c r="A49" s="1" t="s">
        <v>403</v>
      </c>
      <c r="B49" s="1" t="s">
        <v>8</v>
      </c>
      <c r="C49" s="4">
        <v>40470</v>
      </c>
      <c r="D49" s="2">
        <v>0.85312500000000002</v>
      </c>
      <c r="E49" s="2">
        <v>0.85381944444444446</v>
      </c>
      <c r="F49" s="9">
        <v>73710</v>
      </c>
      <c r="G49" s="9">
        <v>73770</v>
      </c>
      <c r="H49" s="9">
        <f t="shared" si="0"/>
        <v>88110</v>
      </c>
      <c r="I49" s="9">
        <f t="shared" si="1"/>
        <v>88170</v>
      </c>
      <c r="J49" s="17">
        <v>292.85312500000146</v>
      </c>
      <c r="K49" s="1">
        <v>7</v>
      </c>
      <c r="L49" s="1">
        <v>35000</v>
      </c>
      <c r="M49" s="1">
        <v>0</v>
      </c>
      <c r="N49" s="1" t="s">
        <v>26</v>
      </c>
      <c r="O49" s="5">
        <v>5000</v>
      </c>
      <c r="P49" s="1">
        <v>30</v>
      </c>
      <c r="Q49" s="1">
        <v>3.5</v>
      </c>
      <c r="R49" s="1"/>
      <c r="S49" s="1"/>
      <c r="T49" s="1"/>
      <c r="U49" s="1" t="s">
        <v>274</v>
      </c>
      <c r="V49" s="1">
        <v>2000</v>
      </c>
      <c r="Y49" s="1" t="s">
        <v>753</v>
      </c>
      <c r="Z49" s="5">
        <v>18644.092062891265</v>
      </c>
      <c r="AA49" s="5">
        <v>6112.4355447156713</v>
      </c>
      <c r="AB49" s="5">
        <v>3104.0479113222927</v>
      </c>
      <c r="AC49" s="5">
        <v>3118.7138181818173</v>
      </c>
      <c r="AD49" s="5">
        <v>3.1962313530486153</v>
      </c>
      <c r="AE49" s="5">
        <v>11440.023548556301</v>
      </c>
      <c r="AF49" s="5">
        <v>5758.8076564957419</v>
      </c>
      <c r="AG49" s="5">
        <v>5681.2158920605571</v>
      </c>
      <c r="AH49" s="5">
        <v>1379.2495351592841</v>
      </c>
      <c r="AI49" s="5">
        <v>843.45277563298691</v>
      </c>
      <c r="AJ49" s="5">
        <v>535.7967595262968</v>
      </c>
      <c r="AK49" s="5">
        <v>856.21188043307905</v>
      </c>
      <c r="AL49" s="5">
        <v>435.1873457946636</v>
      </c>
      <c r="AM49" s="5">
        <v>421.02453463841528</v>
      </c>
      <c r="AN49" s="18">
        <v>0.42369781818181823</v>
      </c>
      <c r="AO49" s="18">
        <v>1.3822193636363638</v>
      </c>
      <c r="AP49" s="18">
        <v>0.92453866363636372</v>
      </c>
      <c r="AQ49" s="18">
        <v>0.68326379090909117</v>
      </c>
      <c r="AR49" s="18">
        <v>9.549558004252159E-3</v>
      </c>
      <c r="AS49" s="18">
        <v>-0.98636120772824587</v>
      </c>
      <c r="AT49" s="5">
        <v>451.27963545758405</v>
      </c>
      <c r="AU49" s="5">
        <v>410.4705124065913</v>
      </c>
      <c r="AV49" s="5">
        <v>9.361684191189573</v>
      </c>
      <c r="AW49" s="5">
        <v>34.306967896754315</v>
      </c>
      <c r="AX49" s="5">
        <v>6.4277186452413601E-3</v>
      </c>
      <c r="AY49" s="5">
        <v>1934.7611149430491</v>
      </c>
      <c r="AZ49" s="5">
        <v>938.91190541811932</v>
      </c>
      <c r="BA49" s="5">
        <v>999.19112431877852</v>
      </c>
      <c r="BB49" s="5">
        <v>363.03639174917652</v>
      </c>
      <c r="BC49" s="5">
        <v>196.91460874355039</v>
      </c>
      <c r="BD49" s="5">
        <v>171.53152730080458</v>
      </c>
      <c r="BE49" s="5">
        <v>292.37893767705094</v>
      </c>
      <c r="BF49" s="5">
        <v>141.82239235514479</v>
      </c>
      <c r="BG49" s="5">
        <v>154.0678379223489</v>
      </c>
      <c r="BH49" s="18">
        <v>7.8003578763821649E-2</v>
      </c>
      <c r="BI49" s="18">
        <v>0.12742157007137439</v>
      </c>
      <c r="BJ49" s="18">
        <v>0.11462932688833322</v>
      </c>
      <c r="BK49" s="18">
        <v>2.8727288347645388E-2</v>
      </c>
      <c r="BL49" s="18">
        <v>9.6973709306763447E-4</v>
      </c>
      <c r="BM49" s="18">
        <v>5.4735561201319928E-2</v>
      </c>
      <c r="BN49" s="18">
        <v>2491.9390884399677</v>
      </c>
      <c r="BO49" s="18">
        <v>1771.8401361836127</v>
      </c>
      <c r="BP49" s="18">
        <v>1495.028431872161</v>
      </c>
      <c r="BQ49" s="18">
        <v>1387.475746590897</v>
      </c>
      <c r="BR49" s="18">
        <v>1289.4481256371207</v>
      </c>
      <c r="BS49" s="18">
        <v>1175.0720707870853</v>
      </c>
      <c r="BT49" s="18">
        <v>1023.9398831257131</v>
      </c>
      <c r="BU49" s="18">
        <v>805.28006591974327</v>
      </c>
      <c r="BV49" s="18">
        <v>4846.1374911428575</v>
      </c>
      <c r="BW49" s="18">
        <v>3725458774.4388986</v>
      </c>
      <c r="BX49" s="7">
        <v>32.237360747144315</v>
      </c>
      <c r="BY49" s="7">
        <v>365.94410807611058</v>
      </c>
      <c r="BZ49" s="18">
        <v>4077.5154285714284</v>
      </c>
      <c r="CA49" s="18">
        <v>1202.8669714285716</v>
      </c>
      <c r="CB49" s="18">
        <v>292.35405714285713</v>
      </c>
      <c r="CC49" s="18">
        <v>1241.0948571428573</v>
      </c>
      <c r="CD49" s="18">
        <v>1621.9862857142857</v>
      </c>
      <c r="CE49" s="18">
        <v>1380.9330285714284</v>
      </c>
      <c r="CF49" s="18">
        <v>1621.9817142857141</v>
      </c>
      <c r="CG49" s="18">
        <v>767.48274285714285</v>
      </c>
      <c r="CH49" s="18">
        <v>1512.9618285714284</v>
      </c>
      <c r="CI49" s="18">
        <v>4223.1839999999993</v>
      </c>
      <c r="CJ49" s="18">
        <v>7149.4285714285706</v>
      </c>
      <c r="CK49" s="18">
        <v>10058.416000000001</v>
      </c>
      <c r="CL49" s="18">
        <v>10642.927999999998</v>
      </c>
      <c r="CM49" s="18">
        <v>8902.9668571428574</v>
      </c>
      <c r="CN49" s="18">
        <v>7142.555428571427</v>
      </c>
      <c r="CO49" s="18">
        <v>5361.6914285714292</v>
      </c>
      <c r="CP49" s="18">
        <v>3586.9279999999999</v>
      </c>
      <c r="CQ49" s="18">
        <v>1818.2607999999998</v>
      </c>
      <c r="CR49" s="18">
        <v>796.58377142857148</v>
      </c>
      <c r="CS49" s="18">
        <v>521.89439999999991</v>
      </c>
      <c r="CT49" s="18">
        <v>399.88285714285718</v>
      </c>
      <c r="CU49" s="18">
        <v>430.54971428571434</v>
      </c>
      <c r="CV49" s="18">
        <v>412.26788571428568</v>
      </c>
      <c r="CW49" s="18">
        <v>345.03593142857147</v>
      </c>
      <c r="CX49" s="18">
        <v>274.98965485714291</v>
      </c>
      <c r="CY49" s="18">
        <v>202.12887771428572</v>
      </c>
      <c r="CZ49" s="18">
        <v>188.33807999999999</v>
      </c>
      <c r="DA49" s="18">
        <v>233.61760000000001</v>
      </c>
      <c r="DB49" s="18">
        <v>276.08754285714292</v>
      </c>
      <c r="DC49" s="18">
        <v>315.74742857142854</v>
      </c>
      <c r="DD49" s="18">
        <v>301.67337142857144</v>
      </c>
      <c r="DE49" s="18">
        <v>233.86674285714284</v>
      </c>
    </row>
    <row r="50" spans="1:109" x14ac:dyDescent="0.3">
      <c r="A50" s="1" t="s">
        <v>404</v>
      </c>
      <c r="B50" s="1" t="s">
        <v>8</v>
      </c>
      <c r="C50" s="4">
        <v>40470</v>
      </c>
      <c r="D50" s="2">
        <v>0.85381944444444446</v>
      </c>
      <c r="E50" s="2">
        <v>0.85451388888888891</v>
      </c>
      <c r="F50" s="9">
        <v>73770</v>
      </c>
      <c r="G50" s="9">
        <v>73830</v>
      </c>
      <c r="H50" s="9">
        <f t="shared" si="0"/>
        <v>88170</v>
      </c>
      <c r="I50" s="9">
        <f t="shared" si="1"/>
        <v>88230</v>
      </c>
      <c r="J50" s="17">
        <v>292.85381944444089</v>
      </c>
      <c r="K50" s="1">
        <v>7</v>
      </c>
      <c r="L50" s="1">
        <v>35000</v>
      </c>
      <c r="M50" s="1">
        <v>0</v>
      </c>
      <c r="N50" s="1" t="s">
        <v>26</v>
      </c>
      <c r="O50" s="5">
        <v>5000</v>
      </c>
      <c r="P50" s="1">
        <v>30</v>
      </c>
      <c r="Q50" s="1">
        <v>3</v>
      </c>
      <c r="R50" s="1"/>
      <c r="S50" s="1"/>
      <c r="T50" s="1"/>
      <c r="U50" s="1" t="s">
        <v>274</v>
      </c>
      <c r="V50" s="1">
        <v>600</v>
      </c>
      <c r="Y50" s="1" t="s">
        <v>753</v>
      </c>
      <c r="Z50" s="5">
        <v>18390.176900922685</v>
      </c>
      <c r="AA50" s="5">
        <v>6761.1842891091319</v>
      </c>
      <c r="AB50" s="5">
        <v>3085.5278621828297</v>
      </c>
      <c r="AC50" s="5">
        <v>3159.8934545454554</v>
      </c>
      <c r="AD50" s="5">
        <v>2.7621194750414304</v>
      </c>
      <c r="AE50" s="5">
        <v>3384.1811906083681</v>
      </c>
      <c r="AF50" s="5">
        <v>1766.2743714192072</v>
      </c>
      <c r="AG50" s="5">
        <v>1617.9068191891602</v>
      </c>
      <c r="AH50" s="5">
        <v>1230.2496588311149</v>
      </c>
      <c r="AI50" s="5">
        <v>697.47300365678586</v>
      </c>
      <c r="AJ50" s="5">
        <v>532.77665517432922</v>
      </c>
      <c r="AK50" s="5">
        <v>714.03262386503923</v>
      </c>
      <c r="AL50" s="5">
        <v>341.23820055661145</v>
      </c>
      <c r="AM50" s="5">
        <v>372.79442330842807</v>
      </c>
      <c r="AN50" s="18">
        <v>0.21016236363636376</v>
      </c>
      <c r="AO50" s="18">
        <v>1.6392789999999997</v>
      </c>
      <c r="AP50" s="18">
        <v>0.45727660909090911</v>
      </c>
      <c r="AQ50" s="18">
        <v>0.91342389090909104</v>
      </c>
      <c r="AR50" s="18">
        <v>4.9440760636569828E-3</v>
      </c>
      <c r="AS50" s="18">
        <v>-1.1796741156746149</v>
      </c>
      <c r="AT50" s="5">
        <v>229.50366265729323</v>
      </c>
      <c r="AU50" s="5">
        <v>309.91194457333137</v>
      </c>
      <c r="AV50" s="5">
        <v>7.8450457257974486</v>
      </c>
      <c r="AW50" s="5">
        <v>26.584665882119943</v>
      </c>
      <c r="AX50" s="5">
        <v>3.4164786811217143E-3</v>
      </c>
      <c r="AY50" s="5">
        <v>969.52732422208658</v>
      </c>
      <c r="AZ50" s="5">
        <v>460.99794923501895</v>
      </c>
      <c r="BA50" s="5">
        <v>511.1930250106322</v>
      </c>
      <c r="BB50" s="5">
        <v>423.50889376957218</v>
      </c>
      <c r="BC50" s="5">
        <v>229.9673896725034</v>
      </c>
      <c r="BD50" s="5">
        <v>200.17265838225219</v>
      </c>
      <c r="BE50" s="5">
        <v>309.0548179593838</v>
      </c>
      <c r="BF50" s="5">
        <v>140.61259999541443</v>
      </c>
      <c r="BG50" s="5">
        <v>169.66695841290496</v>
      </c>
      <c r="BH50" s="18">
        <v>6.0225296549328372E-2</v>
      </c>
      <c r="BI50" s="18">
        <v>0.21117401767263239</v>
      </c>
      <c r="BJ50" s="18">
        <v>0.13934577094458553</v>
      </c>
      <c r="BK50" s="18">
        <v>0.15256897116853979</v>
      </c>
      <c r="BL50" s="18">
        <v>1.2989910255622095E-3</v>
      </c>
      <c r="BM50" s="18">
        <v>0.30054003485914355</v>
      </c>
      <c r="BN50" s="18">
        <v>792.87994680399197</v>
      </c>
      <c r="BO50" s="18">
        <v>534.02806486375698</v>
      </c>
      <c r="BP50" s="18">
        <v>439.36635975145771</v>
      </c>
      <c r="BQ50" s="18">
        <v>404.40073680543179</v>
      </c>
      <c r="BR50" s="18">
        <v>371.22790635518771</v>
      </c>
      <c r="BS50" s="18">
        <v>334.70797030613045</v>
      </c>
      <c r="BT50" s="18">
        <v>285.36351441722888</v>
      </c>
      <c r="BU50" s="18">
        <v>222.20669130518129</v>
      </c>
      <c r="BV50" s="18">
        <v>4462.4688844545462</v>
      </c>
      <c r="BW50" s="18">
        <v>2699472682.7353392</v>
      </c>
      <c r="BX50" s="7">
        <v>34.267855460887716</v>
      </c>
      <c r="BY50" s="7">
        <v>368.32408128310755</v>
      </c>
      <c r="BZ50" s="18">
        <v>1377.641233333333</v>
      </c>
      <c r="CA50" s="18">
        <v>1544.3808833333333</v>
      </c>
      <c r="CB50" s="18">
        <v>986.91788333333318</v>
      </c>
      <c r="CC50" s="18">
        <v>868.91193333333331</v>
      </c>
      <c r="CD50" s="18">
        <v>852.8542266666667</v>
      </c>
      <c r="CE50" s="18">
        <v>563.88001666666662</v>
      </c>
      <c r="CF50" s="18">
        <v>1005.3496666666666</v>
      </c>
      <c r="CG50" s="18">
        <v>1309.3987966666666</v>
      </c>
      <c r="CH50" s="18">
        <v>1586.2872333333335</v>
      </c>
      <c r="CI50" s="18">
        <v>1858.3351499999999</v>
      </c>
      <c r="CJ50" s="18">
        <v>4282.3473333333322</v>
      </c>
      <c r="CK50" s="18">
        <v>8379.9433333333345</v>
      </c>
      <c r="CL50" s="18">
        <v>9850.5859999999975</v>
      </c>
      <c r="CM50" s="18">
        <v>8694.2739999999994</v>
      </c>
      <c r="CN50" s="18">
        <v>7477.0129999999999</v>
      </c>
      <c r="CO50" s="18">
        <v>6198.805666666668</v>
      </c>
      <c r="CP50" s="18">
        <v>4377.2633333333333</v>
      </c>
      <c r="CQ50" s="18">
        <v>2012.3854666666666</v>
      </c>
      <c r="CR50" s="18">
        <v>626.98636666666664</v>
      </c>
      <c r="CS50" s="18">
        <v>207.91389999999998</v>
      </c>
      <c r="CT50" s="18">
        <v>67.58175</v>
      </c>
      <c r="CU50" s="18">
        <v>84.310954333333356</v>
      </c>
      <c r="CV50" s="18">
        <v>87.665909999999982</v>
      </c>
      <c r="CW50" s="18">
        <v>63.021620000000006</v>
      </c>
      <c r="CX50" s="18">
        <v>55.15421833333334</v>
      </c>
      <c r="CY50" s="18">
        <v>49.08430633333333</v>
      </c>
      <c r="CZ50" s="18">
        <v>63.267307666666682</v>
      </c>
      <c r="DA50" s="18">
        <v>124.52222866666669</v>
      </c>
      <c r="DB50" s="18">
        <v>185.14194999999998</v>
      </c>
      <c r="DC50" s="18">
        <v>225.84103000000002</v>
      </c>
      <c r="DD50" s="18">
        <v>218.86632999999998</v>
      </c>
      <c r="DE50" s="18">
        <v>163.61060999999998</v>
      </c>
    </row>
    <row r="51" spans="1:109" x14ac:dyDescent="0.3">
      <c r="A51" s="1" t="s">
        <v>405</v>
      </c>
      <c r="B51" s="1" t="s">
        <v>8</v>
      </c>
      <c r="C51" s="4">
        <v>40470</v>
      </c>
      <c r="D51" s="2">
        <v>0.85451388888888891</v>
      </c>
      <c r="E51" s="2">
        <v>0.85520833333333324</v>
      </c>
      <c r="F51" s="9">
        <v>73830</v>
      </c>
      <c r="G51" s="9">
        <v>73890</v>
      </c>
      <c r="H51" s="9">
        <f t="shared" si="0"/>
        <v>88230</v>
      </c>
      <c r="I51" s="9">
        <f t="shared" si="1"/>
        <v>88290</v>
      </c>
      <c r="J51" s="17">
        <v>292.8545138888876</v>
      </c>
      <c r="K51" s="1">
        <v>7</v>
      </c>
      <c r="L51" s="1">
        <v>35000</v>
      </c>
      <c r="M51" s="1">
        <v>0</v>
      </c>
      <c r="N51" s="1" t="s">
        <v>26</v>
      </c>
      <c r="O51" s="5">
        <v>5000</v>
      </c>
      <c r="P51" s="1">
        <v>30</v>
      </c>
      <c r="Q51" s="1">
        <v>2</v>
      </c>
      <c r="R51" s="1"/>
      <c r="S51" s="1"/>
      <c r="T51" s="1"/>
      <c r="U51" s="1" t="s">
        <v>274</v>
      </c>
      <c r="V51" s="1" t="s">
        <v>15</v>
      </c>
      <c r="Y51" s="1" t="s">
        <v>753</v>
      </c>
      <c r="Z51" s="5">
        <v>19287.305251580223</v>
      </c>
      <c r="AA51" s="5">
        <v>6749.025031896771</v>
      </c>
      <c r="AB51" s="5">
        <v>3062.7642412749437</v>
      </c>
      <c r="AC51" s="5">
        <v>3292.0054545454554</v>
      </c>
      <c r="AD51" s="5">
        <v>1.8523261949994139</v>
      </c>
      <c r="AE51" s="5">
        <v>403.28474412838824</v>
      </c>
      <c r="AF51" s="5">
        <v>206.55309971363744</v>
      </c>
      <c r="AG51" s="5">
        <v>196.73164441475075</v>
      </c>
      <c r="AH51" s="5">
        <v>126.17634145437093</v>
      </c>
      <c r="AI51" s="5">
        <v>74.470650492134922</v>
      </c>
      <c r="AJ51" s="5">
        <v>51.705690962235984</v>
      </c>
      <c r="AK51" s="5">
        <v>72.652006945236622</v>
      </c>
      <c r="AL51" s="5">
        <v>38.532944860934805</v>
      </c>
      <c r="AM51" s="5">
        <v>34.119062084301838</v>
      </c>
      <c r="AN51" s="18">
        <v>-8.8070909090907906E-3</v>
      </c>
      <c r="AO51" s="18">
        <v>1.7356400000000001</v>
      </c>
      <c r="AP51" s="18">
        <v>3.2711193636363635E-2</v>
      </c>
      <c r="AQ51" s="18">
        <v>1.0542453727272727</v>
      </c>
      <c r="AR51" s="18">
        <v>1.3476086934887822E-3</v>
      </c>
      <c r="AS51" s="18" t="s">
        <v>15</v>
      </c>
      <c r="AT51" s="5">
        <v>200.71815654651445</v>
      </c>
      <c r="AU51" s="5">
        <v>336.22932136196658</v>
      </c>
      <c r="AV51" s="5">
        <v>13.088753147253229</v>
      </c>
      <c r="AW51" s="5">
        <v>24.230024672220804</v>
      </c>
      <c r="AX51" s="5">
        <v>3.0966276316444124E-3</v>
      </c>
      <c r="AY51" s="5">
        <v>571.11025384141988</v>
      </c>
      <c r="AZ51" s="5">
        <v>263.19828263081973</v>
      </c>
      <c r="BA51" s="5">
        <v>308.36216518019404</v>
      </c>
      <c r="BB51" s="5">
        <v>46.900463908459223</v>
      </c>
      <c r="BC51" s="5">
        <v>30.21860879763522</v>
      </c>
      <c r="BD51" s="5">
        <v>25.104340103768493</v>
      </c>
      <c r="BE51" s="5">
        <v>34.902164109837379</v>
      </c>
      <c r="BF51" s="5">
        <v>17.12265545990018</v>
      </c>
      <c r="BG51" s="5">
        <v>19.519546305507692</v>
      </c>
      <c r="BH51" s="18">
        <v>1.3988219868550434E-2</v>
      </c>
      <c r="BI51" s="18" t="s">
        <v>15</v>
      </c>
      <c r="BJ51" s="18">
        <v>8.6426900316131645E-4</v>
      </c>
      <c r="BK51" s="18">
        <v>6.7192414718300064E-2</v>
      </c>
      <c r="BL51" s="18">
        <v>3.0989974740417732E-4</v>
      </c>
      <c r="BM51" s="18" t="s">
        <v>15</v>
      </c>
      <c r="BN51" s="18">
        <v>90.014273285428004</v>
      </c>
      <c r="BO51" s="18">
        <v>63.40873821645993</v>
      </c>
      <c r="BP51" s="18">
        <v>53.130088211749509</v>
      </c>
      <c r="BQ51" s="18">
        <v>48.626670695760183</v>
      </c>
      <c r="BR51" s="18">
        <v>44.038727519764045</v>
      </c>
      <c r="BS51" s="18">
        <v>39.904056052283977</v>
      </c>
      <c r="BT51" s="18">
        <v>34.753768990116036</v>
      </c>
      <c r="BU51" s="18">
        <v>29.408421156826485</v>
      </c>
      <c r="BV51" s="18">
        <v>4255.2291910877548</v>
      </c>
      <c r="BW51" s="18">
        <v>1897649419.3112569</v>
      </c>
      <c r="BX51" s="7">
        <v>35.933619907424173</v>
      </c>
      <c r="BY51" s="7">
        <v>347.60532362719221</v>
      </c>
      <c r="BZ51" s="18">
        <v>673.30596800000001</v>
      </c>
      <c r="CA51" s="18">
        <v>1170.0013866666668</v>
      </c>
      <c r="CB51" s="18">
        <v>42.013490196078436</v>
      </c>
      <c r="CC51" s="18">
        <v>0</v>
      </c>
      <c r="CD51" s="18">
        <v>0</v>
      </c>
      <c r="CE51" s="18">
        <v>32.043074509803922</v>
      </c>
      <c r="CF51" s="18">
        <v>1325.1916235294118</v>
      </c>
      <c r="CG51" s="18">
        <v>1526.2411701960784</v>
      </c>
      <c r="CH51" s="18">
        <v>1847.67055372549</v>
      </c>
      <c r="CI51" s="18">
        <v>2524.004549019608</v>
      </c>
      <c r="CJ51" s="18">
        <v>4977.2630588235297</v>
      </c>
      <c r="CK51" s="18">
        <v>9175.5162352941188</v>
      </c>
      <c r="CL51" s="18">
        <v>10567.454431372544</v>
      </c>
      <c r="CM51" s="18">
        <v>9153.0842352941199</v>
      </c>
      <c r="CN51" s="18">
        <v>7819.2116078431363</v>
      </c>
      <c r="CO51" s="18">
        <v>6565.8371764705871</v>
      </c>
      <c r="CP51" s="18">
        <v>4626.4734117647067</v>
      </c>
      <c r="CQ51" s="18">
        <v>2001.1196549019605</v>
      </c>
      <c r="CR51" s="18">
        <v>444.41051639215692</v>
      </c>
      <c r="CS51" s="18">
        <v>85.468111686274497</v>
      </c>
      <c r="CT51" s="18">
        <v>6.8821458823529413</v>
      </c>
      <c r="CU51" s="18">
        <v>22.237875450980393</v>
      </c>
      <c r="CV51" s="18">
        <v>33.923508705882348</v>
      </c>
      <c r="CW51" s="18">
        <v>33.466906980392153</v>
      </c>
      <c r="CX51" s="18">
        <v>36.284724423529397</v>
      </c>
      <c r="CY51" s="18">
        <v>33.340900392156868</v>
      </c>
      <c r="CZ51" s="18">
        <v>39.958890039215696</v>
      </c>
      <c r="DA51" s="18">
        <v>77.41040909803921</v>
      </c>
      <c r="DB51" s="18">
        <v>129.47332768627453</v>
      </c>
      <c r="DC51" s="18">
        <v>163.45131074509806</v>
      </c>
      <c r="DD51" s="18">
        <v>160.43271529411768</v>
      </c>
      <c r="DE51" s="18">
        <v>120.54635927843132</v>
      </c>
    </row>
    <row r="52" spans="1:109" x14ac:dyDescent="0.3">
      <c r="A52" s="1" t="s">
        <v>406</v>
      </c>
      <c r="B52" s="1" t="s">
        <v>8</v>
      </c>
      <c r="C52" s="4">
        <v>40470</v>
      </c>
      <c r="D52" s="2">
        <v>0.85520833333333324</v>
      </c>
      <c r="E52" s="2">
        <v>0.85659722222222223</v>
      </c>
      <c r="F52" s="9">
        <v>73890</v>
      </c>
      <c r="G52" s="9">
        <v>74010</v>
      </c>
      <c r="H52" s="9">
        <f t="shared" si="0"/>
        <v>88290</v>
      </c>
      <c r="I52" s="9">
        <f t="shared" si="1"/>
        <v>88410</v>
      </c>
      <c r="J52" s="17">
        <v>292.8552083333343</v>
      </c>
      <c r="K52" s="1">
        <v>7</v>
      </c>
      <c r="L52" s="1">
        <v>35000</v>
      </c>
      <c r="M52" s="1">
        <v>0</v>
      </c>
      <c r="N52" s="1" t="s">
        <v>26</v>
      </c>
      <c r="O52" s="5">
        <v>5000</v>
      </c>
      <c r="P52" s="1">
        <v>30</v>
      </c>
      <c r="Q52" s="1">
        <v>1</v>
      </c>
      <c r="R52" s="1"/>
      <c r="S52" s="1"/>
      <c r="T52" s="1"/>
      <c r="U52" s="1" t="s">
        <v>274</v>
      </c>
      <c r="V52" s="1">
        <v>4</v>
      </c>
      <c r="Y52" s="1" t="s">
        <v>753</v>
      </c>
      <c r="Z52" s="5">
        <v>20027.0565974372</v>
      </c>
      <c r="AA52" s="5">
        <v>7330.1159503870458</v>
      </c>
      <c r="AB52" s="5">
        <v>3045.7703686833693</v>
      </c>
      <c r="AC52" s="5">
        <v>3483.1629565217395</v>
      </c>
      <c r="AD52" s="5">
        <v>0.93814997136797951</v>
      </c>
      <c r="AE52" s="5">
        <v>96.200369083672271</v>
      </c>
      <c r="AF52" s="5">
        <v>48.555991963724175</v>
      </c>
      <c r="AG52" s="5">
        <v>47.644377119948011</v>
      </c>
      <c r="AH52" s="5">
        <v>7.4993797422631276</v>
      </c>
      <c r="AI52" s="5">
        <v>6.4486314280380128</v>
      </c>
      <c r="AJ52" s="5">
        <v>1.0507483142251164</v>
      </c>
      <c r="AK52" s="5">
        <v>15.510095429108098</v>
      </c>
      <c r="AL52" s="5">
        <v>12.464351070358116</v>
      </c>
      <c r="AM52" s="5">
        <v>3.0457443587499826</v>
      </c>
      <c r="AN52" s="18">
        <v>-2.0803260869565122E-2</v>
      </c>
      <c r="AO52" s="18">
        <v>6.8633110000000004</v>
      </c>
      <c r="AP52" s="18">
        <v>7.7095834434782594E-4</v>
      </c>
      <c r="AQ52" s="18">
        <v>1.14304804</v>
      </c>
      <c r="AR52" s="18">
        <v>1.4131365185373502E-3</v>
      </c>
      <c r="AS52" s="18">
        <v>-0.72198130562972285</v>
      </c>
      <c r="AT52" s="5">
        <v>271.56132974825897</v>
      </c>
      <c r="AU52" s="5">
        <v>500.42582569588654</v>
      </c>
      <c r="AV52" s="5">
        <v>13.132163777974981</v>
      </c>
      <c r="AW52" s="5">
        <v>41.744547873278798</v>
      </c>
      <c r="AX52" s="5">
        <v>2.9187666152799899E-2</v>
      </c>
      <c r="AY52" s="5">
        <v>261.27422399645326</v>
      </c>
      <c r="AZ52" s="5">
        <v>125.14623215361306</v>
      </c>
      <c r="BA52" s="5">
        <v>136.62302079991625</v>
      </c>
      <c r="BB52" s="5">
        <v>27.710007944027303</v>
      </c>
      <c r="BC52" s="5">
        <v>18.993645917130266</v>
      </c>
      <c r="BD52" s="5">
        <v>9.1757131120350355</v>
      </c>
      <c r="BE52" s="5">
        <v>12.579217332087589</v>
      </c>
      <c r="BF52" s="5">
        <v>8.7924887596197063</v>
      </c>
      <c r="BG52" s="5">
        <v>5.3352615210585848</v>
      </c>
      <c r="BH52" s="18">
        <v>4.6233068470069218E-3</v>
      </c>
      <c r="BI52" s="18" t="s">
        <v>15</v>
      </c>
      <c r="BJ52" s="18">
        <v>5.2930906489450274E-3</v>
      </c>
      <c r="BK52" s="18">
        <v>1.679685433092543</v>
      </c>
      <c r="BL52" s="18">
        <v>8.2469515716299894E-4</v>
      </c>
      <c r="BM52" s="18">
        <v>2.0170016683498521E-2</v>
      </c>
      <c r="BN52" s="18">
        <v>21.400800368379098</v>
      </c>
      <c r="BO52" s="18">
        <v>14.718908265697873</v>
      </c>
      <c r="BP52" s="18">
        <v>12.436283329647214</v>
      </c>
      <c r="BQ52" s="18">
        <v>11.41929065431431</v>
      </c>
      <c r="BR52" s="18">
        <v>10.505553297822921</v>
      </c>
      <c r="BS52" s="18">
        <v>9.6556072749861954</v>
      </c>
      <c r="BT52" s="18">
        <v>8.6284656661426968</v>
      </c>
      <c r="BU52" s="18">
        <v>7.4354602266819105</v>
      </c>
      <c r="BV52" s="18">
        <v>4035.8330191806667</v>
      </c>
      <c r="BW52" s="18">
        <v>1294486178.7952929</v>
      </c>
      <c r="BX52" s="7">
        <v>32.739291186667053</v>
      </c>
      <c r="BY52" s="7">
        <v>329.84102477933578</v>
      </c>
      <c r="BZ52" s="18">
        <v>1391.9684549999999</v>
      </c>
      <c r="CA52" s="18">
        <v>1412.83211775</v>
      </c>
      <c r="CB52" s="18">
        <v>137.0820875</v>
      </c>
      <c r="CC52" s="18">
        <v>67.133750000000006</v>
      </c>
      <c r="CD52" s="18">
        <v>68.042749999999998</v>
      </c>
      <c r="CE52" s="18">
        <v>28.354075000000002</v>
      </c>
      <c r="CF52" s="18">
        <v>1549.6826725000003</v>
      </c>
      <c r="CG52" s="18">
        <v>1994.74478</v>
      </c>
      <c r="CH52" s="18">
        <v>2663.2279300000005</v>
      </c>
      <c r="CI52" s="18">
        <v>3773.25785</v>
      </c>
      <c r="CJ52" s="18">
        <v>5561.1769999999997</v>
      </c>
      <c r="CK52" s="18">
        <v>7846.804250000001</v>
      </c>
      <c r="CL52" s="18">
        <v>8604.7385000000013</v>
      </c>
      <c r="CM52" s="18">
        <v>7834.9809999999989</v>
      </c>
      <c r="CN52" s="18">
        <v>6557.3479999999972</v>
      </c>
      <c r="CO52" s="18">
        <v>4771.8394999999991</v>
      </c>
      <c r="CP52" s="18">
        <v>3156.9613249999998</v>
      </c>
      <c r="CQ52" s="18">
        <v>1712.7139250000002</v>
      </c>
      <c r="CR52" s="18">
        <v>707.0446525000001</v>
      </c>
      <c r="CS52" s="18">
        <v>172.97548295000001</v>
      </c>
      <c r="CT52" s="18">
        <v>26.465008749999996</v>
      </c>
      <c r="CU52" s="18">
        <v>17.825497499999997</v>
      </c>
      <c r="CV52" s="18">
        <v>13.7913418</v>
      </c>
      <c r="CW52" s="18">
        <v>14.837355000000002</v>
      </c>
      <c r="CX52" s="18">
        <v>15.072471425</v>
      </c>
      <c r="CY52" s="18">
        <v>11.731163500000001</v>
      </c>
      <c r="CZ52" s="18">
        <v>15.438288500000002</v>
      </c>
      <c r="DA52" s="18">
        <v>38.788455925000001</v>
      </c>
      <c r="DB52" s="18">
        <v>76.188147250000014</v>
      </c>
      <c r="DC52" s="18">
        <v>103.97208735999999</v>
      </c>
      <c r="DD52" s="18">
        <v>107.29714749999998</v>
      </c>
      <c r="DE52" s="18">
        <v>83.17822000000001</v>
      </c>
    </row>
    <row r="53" spans="1:109" x14ac:dyDescent="0.3">
      <c r="A53" s="1" t="s">
        <v>407</v>
      </c>
      <c r="B53" s="1" t="s">
        <v>9</v>
      </c>
      <c r="C53" s="4">
        <v>40470</v>
      </c>
      <c r="D53" s="2">
        <v>0.85833333333333339</v>
      </c>
      <c r="E53" s="2">
        <v>0.85902777777777783</v>
      </c>
      <c r="F53" s="9">
        <v>74160</v>
      </c>
      <c r="G53" s="9">
        <v>74220</v>
      </c>
      <c r="H53" s="9">
        <f t="shared" si="0"/>
        <v>88560</v>
      </c>
      <c r="I53" s="9">
        <f t="shared" si="1"/>
        <v>88620</v>
      </c>
      <c r="J53" s="17">
        <v>292.85833333332994</v>
      </c>
      <c r="K53" s="1">
        <v>8</v>
      </c>
      <c r="L53" s="1">
        <v>35000</v>
      </c>
      <c r="M53" s="1">
        <v>0</v>
      </c>
      <c r="N53" s="1" t="s">
        <v>26</v>
      </c>
      <c r="O53" s="5">
        <v>5000</v>
      </c>
      <c r="P53" s="1">
        <v>30</v>
      </c>
      <c r="Q53" s="1">
        <v>0</v>
      </c>
      <c r="R53" s="1"/>
      <c r="S53" s="1"/>
      <c r="T53" s="1"/>
      <c r="U53" s="1" t="s">
        <v>274</v>
      </c>
      <c r="V53" s="1">
        <v>0</v>
      </c>
      <c r="Y53" s="1" t="s">
        <v>753</v>
      </c>
      <c r="Z53" s="5">
        <v>21814.916096530986</v>
      </c>
      <c r="AA53" s="5">
        <v>282.11780858688212</v>
      </c>
      <c r="AB53" s="5">
        <v>3153.4030148130155</v>
      </c>
      <c r="AC53" s="5">
        <v>112.15436363636363</v>
      </c>
      <c r="AD53" s="5">
        <v>8.9185592791516215E-3</v>
      </c>
      <c r="AE53" s="5">
        <v>0.93250215613459086</v>
      </c>
      <c r="AF53" s="5">
        <v>0.86412376081580422</v>
      </c>
      <c r="AG53" s="5">
        <v>6.8378395318786714E-2</v>
      </c>
      <c r="AH53" s="5">
        <v>2.9075515125148796</v>
      </c>
      <c r="AI53" s="5">
        <v>2.9075515125148796</v>
      </c>
      <c r="AJ53" s="5">
        <v>0</v>
      </c>
      <c r="AK53" s="5">
        <v>4.9504777427506497</v>
      </c>
      <c r="AL53" s="5">
        <v>4.6631456248823682</v>
      </c>
      <c r="AM53" s="5">
        <v>0.28733211786828244</v>
      </c>
      <c r="AN53" s="18">
        <v>-2.7176636363636261E-2</v>
      </c>
      <c r="AO53" s="18" t="s">
        <v>15</v>
      </c>
      <c r="AP53" s="18">
        <v>-6.4233154545454548E-3</v>
      </c>
      <c r="AQ53" s="18" t="s">
        <v>15</v>
      </c>
      <c r="AR53" s="18">
        <v>1.0236156609597534E-3</v>
      </c>
      <c r="AS53" s="18" t="s">
        <v>15</v>
      </c>
      <c r="AT53" s="5">
        <v>4576.7100732033869</v>
      </c>
      <c r="AU53" s="5">
        <v>51.699462056188757</v>
      </c>
      <c r="AV53" s="5">
        <v>199.71783487924628</v>
      </c>
      <c r="AW53" s="5">
        <v>4.340217507621988</v>
      </c>
      <c r="AX53" s="5">
        <v>4.836416254089153E-3</v>
      </c>
      <c r="AY53" s="5">
        <v>1.7606275677292857</v>
      </c>
      <c r="AZ53" s="5">
        <v>1.5046527306895627</v>
      </c>
      <c r="BA53" s="5">
        <v>0.37542183346333297</v>
      </c>
      <c r="BB53" s="5">
        <v>3.649142545885395</v>
      </c>
      <c r="BC53" s="5">
        <v>3.649142545885395</v>
      </c>
      <c r="BD53" s="5">
        <v>0</v>
      </c>
      <c r="BE53" s="5">
        <v>4.2985003427043118</v>
      </c>
      <c r="BF53" s="5">
        <v>3.8079889767715747</v>
      </c>
      <c r="BG53" s="5">
        <v>1.5414110205341176</v>
      </c>
      <c r="BH53" s="18">
        <v>4.3317701987230775E-3</v>
      </c>
      <c r="BI53" s="18" t="s">
        <v>15</v>
      </c>
      <c r="BJ53" s="18">
        <v>1.0267786257525391E-3</v>
      </c>
      <c r="BK53" s="18" t="s">
        <v>15</v>
      </c>
      <c r="BL53" s="18">
        <v>6.151783613275527E-4</v>
      </c>
      <c r="BM53" s="18" t="s">
        <v>15</v>
      </c>
      <c r="BN53" s="18">
        <v>0.72725818799002373</v>
      </c>
      <c r="BO53" s="18">
        <v>6.8432786412890231E-2</v>
      </c>
      <c r="BP53" s="18">
        <v>6.8432786412890231E-2</v>
      </c>
      <c r="BQ53" s="18">
        <v>4.5548053636659556E-2</v>
      </c>
      <c r="BR53" s="18">
        <v>2.2830341682127175E-2</v>
      </c>
      <c r="BS53" s="18">
        <v>0</v>
      </c>
      <c r="BT53" s="18">
        <v>0</v>
      </c>
      <c r="BU53" s="18">
        <v>0</v>
      </c>
      <c r="BV53" s="18">
        <v>4420.2637750085096</v>
      </c>
      <c r="BW53" s="18">
        <v>1813910149.6173606</v>
      </c>
      <c r="BX53" s="7">
        <v>37.834702865707236</v>
      </c>
      <c r="BY53" s="7">
        <v>327.3385065361183</v>
      </c>
      <c r="BZ53" s="18">
        <v>584.75862857142863</v>
      </c>
      <c r="CA53" s="18">
        <v>1239.4853551020408</v>
      </c>
      <c r="CB53" s="18">
        <v>24.557191836734695</v>
      </c>
      <c r="CC53" s="18">
        <v>0</v>
      </c>
      <c r="CD53" s="18">
        <v>0</v>
      </c>
      <c r="CE53" s="18">
        <v>0</v>
      </c>
      <c r="CF53" s="18">
        <v>1244.3432391836734</v>
      </c>
      <c r="CG53" s="18">
        <v>807.471624489796</v>
      </c>
      <c r="CH53" s="18">
        <v>1163.1199314285714</v>
      </c>
      <c r="CI53" s="18">
        <v>2681.5849795918366</v>
      </c>
      <c r="CJ53" s="18">
        <v>5263.4752653061214</v>
      </c>
      <c r="CK53" s="18">
        <v>8327.8119183673443</v>
      </c>
      <c r="CL53" s="18">
        <v>9802.0081632653055</v>
      </c>
      <c r="CM53" s="18">
        <v>9686.065959183672</v>
      </c>
      <c r="CN53" s="18">
        <v>8733.1307755102061</v>
      </c>
      <c r="CO53" s="18">
        <v>6943.1993469387744</v>
      </c>
      <c r="CP53" s="18">
        <v>5051.0553469387769</v>
      </c>
      <c r="CQ53" s="18">
        <v>3056.6994285714291</v>
      </c>
      <c r="CR53" s="18">
        <v>1586.5845551020416</v>
      </c>
      <c r="CS53" s="18">
        <v>640.71487346938773</v>
      </c>
      <c r="CT53" s="18">
        <v>146.65370579591837</v>
      </c>
      <c r="CU53" s="18">
        <v>88.419519673469381</v>
      </c>
      <c r="CV53" s="18">
        <v>57.538229877551032</v>
      </c>
      <c r="CW53" s="18">
        <v>47.00175862857143</v>
      </c>
      <c r="CX53" s="18">
        <v>38.351237877551014</v>
      </c>
      <c r="CY53" s="18">
        <v>21.953773910204081</v>
      </c>
      <c r="CZ53" s="18">
        <v>26.278716081632655</v>
      </c>
      <c r="DA53" s="18">
        <v>60.092050612244897</v>
      </c>
      <c r="DB53" s="18">
        <v>106.76063673469386</v>
      </c>
      <c r="DC53" s="18">
        <v>144.28384653061227</v>
      </c>
      <c r="DD53" s="18">
        <v>147.55211428571434</v>
      </c>
      <c r="DE53" s="18">
        <v>116.56535379591837</v>
      </c>
    </row>
    <row r="54" spans="1:109" x14ac:dyDescent="0.3">
      <c r="A54" s="1" t="s">
        <v>409</v>
      </c>
      <c r="B54" s="1" t="s">
        <v>9</v>
      </c>
      <c r="C54" s="4">
        <v>40470</v>
      </c>
      <c r="D54" s="2">
        <v>0.85902777777777783</v>
      </c>
      <c r="E54" s="2">
        <v>0.85972222222222217</v>
      </c>
      <c r="F54" s="9">
        <v>74220</v>
      </c>
      <c r="G54" s="9">
        <v>74280</v>
      </c>
      <c r="H54" s="9">
        <f t="shared" si="0"/>
        <v>88620</v>
      </c>
      <c r="I54" s="9">
        <f t="shared" si="1"/>
        <v>88680</v>
      </c>
      <c r="J54" s="17">
        <v>292.85902777777665</v>
      </c>
      <c r="K54" s="1">
        <v>8</v>
      </c>
      <c r="L54" s="1">
        <v>35000</v>
      </c>
      <c r="M54" s="1">
        <v>0</v>
      </c>
      <c r="N54" s="1" t="s">
        <v>26</v>
      </c>
      <c r="O54" s="5">
        <v>5000</v>
      </c>
      <c r="P54" s="1">
        <v>30</v>
      </c>
      <c r="Q54" s="1">
        <v>0</v>
      </c>
      <c r="R54" s="1"/>
      <c r="S54" s="1"/>
      <c r="T54" s="1"/>
      <c r="U54" s="1" t="s">
        <v>408</v>
      </c>
      <c r="V54" s="1">
        <v>0</v>
      </c>
      <c r="Y54" s="1" t="s">
        <v>753</v>
      </c>
      <c r="Z54" s="5">
        <v>20241.461912855248</v>
      </c>
      <c r="AA54" s="5">
        <v>1535.9915120472519</v>
      </c>
      <c r="AB54" s="5">
        <v>3073.6366749985091</v>
      </c>
      <c r="AC54" s="5">
        <v>60.414000000000023</v>
      </c>
      <c r="AD54" s="5">
        <v>6.0602709744449635E-3</v>
      </c>
      <c r="AE54" s="5">
        <v>1.1874084224355701</v>
      </c>
      <c r="AF54" s="5">
        <v>0.91330230174017157</v>
      </c>
      <c r="AG54" s="5">
        <v>0.27410612069539858</v>
      </c>
      <c r="AH54" s="5">
        <v>3.4302442717822772</v>
      </c>
      <c r="AI54" s="5">
        <v>3.2429625419587746</v>
      </c>
      <c r="AJ54" s="5">
        <v>0.18728172982350305</v>
      </c>
      <c r="AK54" s="5">
        <v>5.5562968335162415</v>
      </c>
      <c r="AL54" s="5">
        <v>5.2288369017430583</v>
      </c>
      <c r="AM54" s="5">
        <v>0.32745993177318555</v>
      </c>
      <c r="AN54" s="18">
        <v>-2.8404727272727189E-2</v>
      </c>
      <c r="AO54" s="18" t="s">
        <v>15</v>
      </c>
      <c r="AP54" s="18">
        <v>-7.7483767272727285E-3</v>
      </c>
      <c r="AQ54" s="18" t="s">
        <v>15</v>
      </c>
      <c r="AR54" s="18">
        <v>1.5080438223572142E-3</v>
      </c>
      <c r="AS54" s="18" t="s">
        <v>15</v>
      </c>
      <c r="AT54" s="5">
        <v>434.61496411083556</v>
      </c>
      <c r="AU54" s="5">
        <v>756.9780775149361</v>
      </c>
      <c r="AV54" s="5">
        <v>6.3813036803188163</v>
      </c>
      <c r="AW54" s="5">
        <v>18.498962193112867</v>
      </c>
      <c r="AX54" s="5">
        <v>4.6272810530276496E-3</v>
      </c>
      <c r="AY54" s="5">
        <v>4.2580886872222585</v>
      </c>
      <c r="AZ54" s="5">
        <v>2.8845346301364541</v>
      </c>
      <c r="BA54" s="5">
        <v>1.4234662772393223</v>
      </c>
      <c r="BB54" s="5">
        <v>4.7771180138257989</v>
      </c>
      <c r="BC54" s="5">
        <v>4.0292053848245608</v>
      </c>
      <c r="BD54" s="5">
        <v>1.388918481377722</v>
      </c>
      <c r="BE54" s="5">
        <v>5.2324383121781688</v>
      </c>
      <c r="BF54" s="5">
        <v>4.3966988516505099</v>
      </c>
      <c r="BG54" s="5">
        <v>1.5779554551736972</v>
      </c>
      <c r="BH54" s="18">
        <v>4.2307107225833347E-3</v>
      </c>
      <c r="BI54" s="18" t="s">
        <v>15</v>
      </c>
      <c r="BJ54" s="18">
        <v>5.8253844559566904E-4</v>
      </c>
      <c r="BK54" s="18" t="s">
        <v>15</v>
      </c>
      <c r="BL54" s="18">
        <v>6.2335176036751804E-4</v>
      </c>
      <c r="BM54" s="18" t="s">
        <v>15</v>
      </c>
      <c r="BN54" s="18">
        <v>0.59353084218842223</v>
      </c>
      <c r="BO54" s="18">
        <v>0.15988572977587467</v>
      </c>
      <c r="BP54" s="18">
        <v>0.15988572977587467</v>
      </c>
      <c r="BQ54" s="18">
        <v>0.11422449593016683</v>
      </c>
      <c r="BR54" s="18">
        <v>0.11422449593016683</v>
      </c>
      <c r="BS54" s="18">
        <v>4.5657128835064877E-2</v>
      </c>
      <c r="BT54" s="18">
        <v>0</v>
      </c>
      <c r="BU54" s="18">
        <v>0</v>
      </c>
      <c r="BV54" s="18">
        <v>4461.9703047166668</v>
      </c>
      <c r="BW54" s="18">
        <v>2252587605.7154241</v>
      </c>
      <c r="BX54" s="7">
        <v>39.159357449768152</v>
      </c>
      <c r="BY54" s="7">
        <v>339.22315418381368</v>
      </c>
      <c r="BZ54" s="18">
        <v>490.15706666666665</v>
      </c>
      <c r="CA54" s="18">
        <v>1303.3525333333334</v>
      </c>
      <c r="CB54" s="18">
        <v>0</v>
      </c>
      <c r="CC54" s="18">
        <v>0</v>
      </c>
      <c r="CD54" s="18">
        <v>0</v>
      </c>
      <c r="CE54" s="18">
        <v>0</v>
      </c>
      <c r="CF54" s="18">
        <v>925.83280000000002</v>
      </c>
      <c r="CG54" s="18">
        <v>636.63578666666672</v>
      </c>
      <c r="CH54" s="18">
        <v>1142.4248266666668</v>
      </c>
      <c r="CI54" s="18">
        <v>2965.4853333333335</v>
      </c>
      <c r="CJ54" s="18">
        <v>5391.2426666666661</v>
      </c>
      <c r="CK54" s="18">
        <v>8347.3439999999991</v>
      </c>
      <c r="CL54" s="18">
        <v>9846.1760000000013</v>
      </c>
      <c r="CM54" s="18">
        <v>9887.7466666666678</v>
      </c>
      <c r="CN54" s="18">
        <v>9133.5280000000002</v>
      </c>
      <c r="CO54" s="18">
        <v>7583.5173333333332</v>
      </c>
      <c r="CP54" s="18">
        <v>5740.4160000000002</v>
      </c>
      <c r="CQ54" s="18">
        <v>3604.2240000000002</v>
      </c>
      <c r="CR54" s="18">
        <v>1980.1706666666666</v>
      </c>
      <c r="CS54" s="18">
        <v>868.25413333333336</v>
      </c>
      <c r="CT54" s="18">
        <v>256.66197333333338</v>
      </c>
      <c r="CU54" s="18">
        <v>182.09759999999997</v>
      </c>
      <c r="CV54" s="18">
        <v>129.79957333333331</v>
      </c>
      <c r="CW54" s="18">
        <v>86.036879999999996</v>
      </c>
      <c r="CX54" s="18">
        <v>47.911360000000002</v>
      </c>
      <c r="CY54" s="18">
        <v>18.478288800000001</v>
      </c>
      <c r="CZ54" s="18">
        <v>46.105119999999999</v>
      </c>
      <c r="DA54" s="18">
        <v>103.85106666666668</v>
      </c>
      <c r="DB54" s="18">
        <v>151.65834666666666</v>
      </c>
      <c r="DC54" s="18">
        <v>187.04146666666665</v>
      </c>
      <c r="DD54" s="18">
        <v>186.21005333333332</v>
      </c>
      <c r="DE54" s="18">
        <v>149.16533333333334</v>
      </c>
    </row>
    <row r="55" spans="1:109" x14ac:dyDescent="0.3">
      <c r="A55" s="1" t="s">
        <v>410</v>
      </c>
      <c r="B55" s="1" t="s">
        <v>9</v>
      </c>
      <c r="C55" s="4">
        <v>40470</v>
      </c>
      <c r="D55" s="2">
        <v>0.85972222222222217</v>
      </c>
      <c r="E55" s="2">
        <v>0.86041666666666661</v>
      </c>
      <c r="F55" s="9">
        <v>74280</v>
      </c>
      <c r="G55" s="9">
        <v>74340</v>
      </c>
      <c r="H55" s="9">
        <f t="shared" si="0"/>
        <v>88680</v>
      </c>
      <c r="I55" s="9">
        <f t="shared" si="1"/>
        <v>88740</v>
      </c>
      <c r="J55" s="17">
        <v>292.85972222222335</v>
      </c>
      <c r="K55" s="1">
        <v>8</v>
      </c>
      <c r="L55" s="1">
        <v>35000</v>
      </c>
      <c r="M55" s="1">
        <v>0</v>
      </c>
      <c r="N55" s="1" t="s">
        <v>26</v>
      </c>
      <c r="O55" s="5">
        <v>5000</v>
      </c>
      <c r="P55" s="1">
        <v>30</v>
      </c>
      <c r="Q55" s="1">
        <v>0</v>
      </c>
      <c r="R55" s="1"/>
      <c r="S55" s="1"/>
      <c r="T55" s="1"/>
      <c r="U55" s="1" t="s">
        <v>302</v>
      </c>
      <c r="V55" s="1">
        <v>0</v>
      </c>
      <c r="Y55" s="1" t="s">
        <v>753</v>
      </c>
      <c r="Z55" s="5">
        <v>19955.007353912591</v>
      </c>
      <c r="AA55" s="5">
        <v>3262.465235830492</v>
      </c>
      <c r="AB55" s="5">
        <v>3072.5905596382918</v>
      </c>
      <c r="AC55" s="5">
        <v>26.903818181818188</v>
      </c>
      <c r="AD55" s="5">
        <v>7.268062530184625E-3</v>
      </c>
      <c r="AE55" s="5">
        <v>1.5352324062489138</v>
      </c>
      <c r="AF55" s="5">
        <v>1.0538298084417395</v>
      </c>
      <c r="AG55" s="5">
        <v>0.48140259780717448</v>
      </c>
      <c r="AH55" s="5">
        <v>3.1204552149338358</v>
      </c>
      <c r="AI55" s="5">
        <v>3.0735564405924629</v>
      </c>
      <c r="AJ55" s="5">
        <v>4.6898774341373038E-2</v>
      </c>
      <c r="AK55" s="5">
        <v>8.2085346171886897</v>
      </c>
      <c r="AL55" s="5">
        <v>7.4466006777264724</v>
      </c>
      <c r="AM55" s="5">
        <v>0.76193393946221588</v>
      </c>
      <c r="AN55" s="18">
        <v>-2.0248909090908981E-2</v>
      </c>
      <c r="AO55" s="18" t="s">
        <v>15</v>
      </c>
      <c r="AP55" s="18">
        <v>-6.8318067272727266E-3</v>
      </c>
      <c r="AQ55" s="18" t="s">
        <v>15</v>
      </c>
      <c r="AR55" s="18">
        <v>1.539002744413782E-3</v>
      </c>
      <c r="AS55" s="18">
        <v>-0.57006316521551825</v>
      </c>
      <c r="AT55" s="5">
        <v>197.83977796603378</v>
      </c>
      <c r="AU55" s="5">
        <v>974.99007594453974</v>
      </c>
      <c r="AV55" s="5">
        <v>6.3625296588204492</v>
      </c>
      <c r="AW55" s="5">
        <v>4.7833823036242817</v>
      </c>
      <c r="AX55" s="5">
        <v>5.1715441434303259E-3</v>
      </c>
      <c r="AY55" s="5">
        <v>5.1891056529683599</v>
      </c>
      <c r="AZ55" s="5">
        <v>3.0786904572593827</v>
      </c>
      <c r="BA55" s="5">
        <v>2.2048750145034082</v>
      </c>
      <c r="BB55" s="5">
        <v>6.5058636792475424</v>
      </c>
      <c r="BC55" s="5">
        <v>6.4446187784260722</v>
      </c>
      <c r="BD55" s="5">
        <v>0.34463420009488843</v>
      </c>
      <c r="BE55" s="5">
        <v>7.1311916892279328</v>
      </c>
      <c r="BF55" s="5">
        <v>6.103119871123269</v>
      </c>
      <c r="BG55" s="5">
        <v>2.2247476871778877</v>
      </c>
      <c r="BH55" s="18">
        <v>2.0608084556574041E-3</v>
      </c>
      <c r="BI55" s="18" t="s">
        <v>15</v>
      </c>
      <c r="BJ55" s="18">
        <v>5.4625069952469454E-4</v>
      </c>
      <c r="BK55" s="18" t="s">
        <v>15</v>
      </c>
      <c r="BL55" s="18">
        <v>7.7263381912776551E-4</v>
      </c>
      <c r="BM55" s="18" t="s">
        <v>15</v>
      </c>
      <c r="BN55" s="18">
        <v>0.64111387122890828</v>
      </c>
      <c r="BO55" s="18">
        <v>0.25219949056993746</v>
      </c>
      <c r="BP55" s="18">
        <v>0.16051644664289377</v>
      </c>
      <c r="BQ55" s="18">
        <v>0.13757371867425106</v>
      </c>
      <c r="BR55" s="18">
        <v>0.13757371867425106</v>
      </c>
      <c r="BS55" s="18">
        <v>9.1721105781097642E-2</v>
      </c>
      <c r="BT55" s="18">
        <v>6.8639962789080383E-2</v>
      </c>
      <c r="BU55" s="18">
        <v>4.589409188849429E-2</v>
      </c>
      <c r="BV55" s="18">
        <v>4121.5745643799974</v>
      </c>
      <c r="BW55" s="18">
        <v>2147224794.2755361</v>
      </c>
      <c r="BX55" s="7">
        <v>36.558587184582862</v>
      </c>
      <c r="BY55" s="7">
        <v>360.8497760367992</v>
      </c>
      <c r="BZ55" s="18">
        <v>634.92451810909085</v>
      </c>
      <c r="CA55" s="18">
        <v>1335.3028945454548</v>
      </c>
      <c r="CB55" s="18">
        <v>0</v>
      </c>
      <c r="CC55" s="18">
        <v>0</v>
      </c>
      <c r="CD55" s="18">
        <v>0</v>
      </c>
      <c r="CE55" s="18">
        <v>0</v>
      </c>
      <c r="CF55" s="18">
        <v>1735.1062516363634</v>
      </c>
      <c r="CG55" s="18">
        <v>1394.7328261818182</v>
      </c>
      <c r="CH55" s="18">
        <v>1763.5826327272728</v>
      </c>
      <c r="CI55" s="18">
        <v>3010.0741527272721</v>
      </c>
      <c r="CJ55" s="18">
        <v>5258.2688000000007</v>
      </c>
      <c r="CK55" s="18">
        <v>7988.6018909090926</v>
      </c>
      <c r="CL55" s="18">
        <v>9246.9204363636363</v>
      </c>
      <c r="CM55" s="18">
        <v>9033.2247272727254</v>
      </c>
      <c r="CN55" s="18">
        <v>8026.8081454545463</v>
      </c>
      <c r="CO55" s="18">
        <v>6227.6695272727275</v>
      </c>
      <c r="CP55" s="18">
        <v>4454.2993454545458</v>
      </c>
      <c r="CQ55" s="18">
        <v>2706.6978618181824</v>
      </c>
      <c r="CR55" s="18">
        <v>1417.7618618181818</v>
      </c>
      <c r="CS55" s="18">
        <v>587.49561018181805</v>
      </c>
      <c r="CT55" s="18">
        <v>144.52413989818183</v>
      </c>
      <c r="CU55" s="18">
        <v>89.485984000000002</v>
      </c>
      <c r="CV55" s="18">
        <v>59.328061090909095</v>
      </c>
      <c r="CW55" s="18">
        <v>40.558072727272716</v>
      </c>
      <c r="CX55" s="18">
        <v>24.750893090909095</v>
      </c>
      <c r="CY55" s="18">
        <v>10.356665890909088</v>
      </c>
      <c r="CZ55" s="18">
        <v>16.5140128</v>
      </c>
      <c r="DA55" s="18">
        <v>67.07108392727271</v>
      </c>
      <c r="DB55" s="18">
        <v>137.86899200000005</v>
      </c>
      <c r="DC55" s="18">
        <v>187.37156654545456</v>
      </c>
      <c r="DD55" s="18">
        <v>192.53435636363636</v>
      </c>
      <c r="DE55" s="18">
        <v>153.35771927272725</v>
      </c>
    </row>
    <row r="56" spans="1:109" x14ac:dyDescent="0.3">
      <c r="A56" s="1" t="s">
        <v>411</v>
      </c>
      <c r="B56" s="1" t="s">
        <v>9</v>
      </c>
      <c r="C56" s="4">
        <v>40470</v>
      </c>
      <c r="D56" s="2">
        <v>0.86041666666666661</v>
      </c>
      <c r="E56" s="2">
        <v>0.8612847222222223</v>
      </c>
      <c r="F56" s="9">
        <v>74340</v>
      </c>
      <c r="G56" s="9">
        <v>74415</v>
      </c>
      <c r="H56" s="9">
        <f t="shared" si="0"/>
        <v>88740</v>
      </c>
      <c r="I56" s="9">
        <f t="shared" si="1"/>
        <v>88815</v>
      </c>
      <c r="J56" s="17">
        <v>292.86041666667006</v>
      </c>
      <c r="K56" s="1">
        <v>8</v>
      </c>
      <c r="L56" s="1">
        <v>35000</v>
      </c>
      <c r="M56" s="1">
        <v>0</v>
      </c>
      <c r="N56" s="1" t="s">
        <v>26</v>
      </c>
      <c r="O56" s="5">
        <v>5000</v>
      </c>
      <c r="P56" s="1">
        <v>30</v>
      </c>
      <c r="Q56" s="1">
        <v>1.5</v>
      </c>
      <c r="R56" s="1"/>
      <c r="S56" s="1"/>
      <c r="T56" s="1"/>
      <c r="U56" s="1" t="s">
        <v>302</v>
      </c>
      <c r="V56" s="1" t="s">
        <v>15</v>
      </c>
      <c r="X56" s="1" t="s">
        <v>585</v>
      </c>
      <c r="Y56" s="1" t="s">
        <v>753</v>
      </c>
      <c r="Z56" s="5">
        <v>18351.035770765535</v>
      </c>
      <c r="AA56" s="5">
        <v>3205.3127097955676</v>
      </c>
      <c r="AB56" s="5">
        <v>3122.9287453270545</v>
      </c>
      <c r="AC56" s="5">
        <v>24.755714285714284</v>
      </c>
      <c r="AD56" s="5">
        <v>1.3986256048016892</v>
      </c>
      <c r="AE56" s="5">
        <v>441.61237547801977</v>
      </c>
      <c r="AF56" s="5">
        <v>239.50256675908577</v>
      </c>
      <c r="AG56" s="5">
        <v>202.10980871893386</v>
      </c>
      <c r="AH56" s="5">
        <v>80.335126154422738</v>
      </c>
      <c r="AI56" s="5">
        <v>46.633681072609178</v>
      </c>
      <c r="AJ56" s="5">
        <v>33.701445081813574</v>
      </c>
      <c r="AK56" s="5">
        <v>113.3183787609718</v>
      </c>
      <c r="AL56" s="5">
        <v>56.858525503429284</v>
      </c>
      <c r="AM56" s="5">
        <v>56.459853257542505</v>
      </c>
      <c r="AN56" s="18">
        <v>-2.0130214285714185E-2</v>
      </c>
      <c r="AO56" s="18" t="s">
        <v>15</v>
      </c>
      <c r="AP56" s="18">
        <v>1.7022422969285713E-2</v>
      </c>
      <c r="AQ56" s="18">
        <v>1.5929484999999999</v>
      </c>
      <c r="AR56" s="18">
        <v>2.7130254059740087E-3</v>
      </c>
      <c r="AS56" s="18">
        <v>-0.60347474595885553</v>
      </c>
      <c r="AT56" s="5">
        <v>698.34792531754692</v>
      </c>
      <c r="AU56" s="5">
        <v>1103.5548471351158</v>
      </c>
      <c r="AV56" s="5">
        <v>29.237495748209767</v>
      </c>
      <c r="AW56" s="5">
        <v>3.675721193724609</v>
      </c>
      <c r="AX56" s="5">
        <v>3.8121735716046504E-2</v>
      </c>
      <c r="AY56" s="5">
        <v>641.52364654390931</v>
      </c>
      <c r="AZ56" s="5">
        <v>322.04673471251363</v>
      </c>
      <c r="BA56" s="5">
        <v>320.21944321370353</v>
      </c>
      <c r="BB56" s="5">
        <v>145.67396829617903</v>
      </c>
      <c r="BC56" s="5">
        <v>78.458365675199303</v>
      </c>
      <c r="BD56" s="5">
        <v>67.963644877494744</v>
      </c>
      <c r="BE56" s="5">
        <v>154.66983372206928</v>
      </c>
      <c r="BF56" s="5">
        <v>71.680596839568793</v>
      </c>
      <c r="BG56" s="5">
        <v>83.482061358698104</v>
      </c>
      <c r="BH56" s="18">
        <v>7.2258536592153359E-3</v>
      </c>
      <c r="BI56" s="18" t="s">
        <v>15</v>
      </c>
      <c r="BJ56" s="18">
        <v>1.8037895896210639E-2</v>
      </c>
      <c r="BK56" s="18">
        <v>0.55683335405919943</v>
      </c>
      <c r="BL56" s="18">
        <v>2.1664477648788913E-3</v>
      </c>
      <c r="BM56" s="18">
        <v>0.32701035701675929</v>
      </c>
      <c r="BN56" s="18">
        <v>110.99674772550905</v>
      </c>
      <c r="BO56" s="18">
        <v>71.872303817917356</v>
      </c>
      <c r="BP56" s="18">
        <v>56.633515215659408</v>
      </c>
      <c r="BQ56" s="18">
        <v>51.854836656342677</v>
      </c>
      <c r="BR56" s="18">
        <v>47.18378608618125</v>
      </c>
      <c r="BS56" s="18">
        <v>42.187434018453487</v>
      </c>
      <c r="BT56" s="18">
        <v>34.766303327435814</v>
      </c>
      <c r="BU56" s="18">
        <v>26.117448630520681</v>
      </c>
      <c r="BV56" s="18">
        <v>5426.9766283161298</v>
      </c>
      <c r="BW56" s="18">
        <v>3838053409.7680092</v>
      </c>
      <c r="BX56" s="7">
        <v>27.745735040022439</v>
      </c>
      <c r="BY56" s="7">
        <v>372.78345622359512</v>
      </c>
      <c r="BZ56" s="18">
        <v>8130.4892121212115</v>
      </c>
      <c r="CA56" s="18">
        <v>7289.306332121213</v>
      </c>
      <c r="CB56" s="18">
        <v>2987.7139878787875</v>
      </c>
      <c r="CC56" s="18">
        <v>143.87345454545454</v>
      </c>
      <c r="CD56" s="18">
        <v>8.1898181818181826</v>
      </c>
      <c r="CE56" s="18">
        <v>229.94115878787881</v>
      </c>
      <c r="CF56" s="18">
        <v>2567.3305696969696</v>
      </c>
      <c r="CG56" s="18">
        <v>3187.079369696969</v>
      </c>
      <c r="CH56" s="18">
        <v>3530.2881454545441</v>
      </c>
      <c r="CI56" s="18">
        <v>3709.6424242424241</v>
      </c>
      <c r="CJ56" s="18">
        <v>4953.3216969696959</v>
      </c>
      <c r="CK56" s="18">
        <v>7143.8918787878783</v>
      </c>
      <c r="CL56" s="18">
        <v>7912.1275151515156</v>
      </c>
      <c r="CM56" s="18">
        <v>7258.03006060606</v>
      </c>
      <c r="CN56" s="18">
        <v>6260.5464242424259</v>
      </c>
      <c r="CO56" s="18">
        <v>4919.6756363636368</v>
      </c>
      <c r="CP56" s="18">
        <v>3549.5449696969695</v>
      </c>
      <c r="CQ56" s="18">
        <v>2150.1477430303034</v>
      </c>
      <c r="CR56" s="18">
        <v>1239.9159272727272</v>
      </c>
      <c r="CS56" s="18">
        <v>781.62783030303046</v>
      </c>
      <c r="CT56" s="18">
        <v>537.66340848484856</v>
      </c>
      <c r="CU56" s="18">
        <v>481.97496242424234</v>
      </c>
      <c r="CV56" s="18">
        <v>418.72443723636371</v>
      </c>
      <c r="CW56" s="18">
        <v>331.9024</v>
      </c>
      <c r="CX56" s="18">
        <v>248.17942787878792</v>
      </c>
      <c r="CY56" s="18">
        <v>169.64511757575764</v>
      </c>
      <c r="CZ56" s="18">
        <v>146.56911563636365</v>
      </c>
      <c r="DA56" s="18">
        <v>193.65452121212124</v>
      </c>
      <c r="DB56" s="18">
        <v>251.62672969696976</v>
      </c>
      <c r="DC56" s="18">
        <v>302.3481890909091</v>
      </c>
      <c r="DD56" s="18">
        <v>297.38708363636368</v>
      </c>
      <c r="DE56" s="18">
        <v>236.74371393939396</v>
      </c>
    </row>
    <row r="57" spans="1:109" x14ac:dyDescent="0.3">
      <c r="A57" s="1" t="s">
        <v>412</v>
      </c>
      <c r="B57" s="1" t="s">
        <v>9</v>
      </c>
      <c r="C57" s="4">
        <v>40470</v>
      </c>
      <c r="D57" s="2">
        <v>0.8612847222222223</v>
      </c>
      <c r="E57" s="2">
        <v>0.8618055555555556</v>
      </c>
      <c r="F57" s="9">
        <v>74415</v>
      </c>
      <c r="G57" s="9">
        <v>74460</v>
      </c>
      <c r="H57" s="9">
        <f t="shared" si="0"/>
        <v>88815</v>
      </c>
      <c r="I57" s="9">
        <f t="shared" si="1"/>
        <v>88860</v>
      </c>
      <c r="J57" s="17">
        <v>292.86128472222481</v>
      </c>
      <c r="K57" s="1">
        <v>8</v>
      </c>
      <c r="L57" s="1">
        <v>35000</v>
      </c>
      <c r="M57" s="1">
        <v>0</v>
      </c>
      <c r="N57" s="1" t="s">
        <v>26</v>
      </c>
      <c r="O57" s="5">
        <v>5000</v>
      </c>
      <c r="P57" s="1">
        <v>30</v>
      </c>
      <c r="Q57" s="1">
        <v>1.5</v>
      </c>
      <c r="R57" s="1"/>
      <c r="S57" s="1"/>
      <c r="T57" s="1"/>
      <c r="U57" s="1" t="s">
        <v>408</v>
      </c>
      <c r="V57" s="1" t="s">
        <v>15</v>
      </c>
      <c r="X57" s="1" t="s">
        <v>585</v>
      </c>
      <c r="Y57" s="1" t="s">
        <v>753</v>
      </c>
      <c r="Z57" s="5">
        <v>17671.229474110271</v>
      </c>
      <c r="AA57" s="5">
        <v>1750.6590081317124</v>
      </c>
      <c r="AB57" s="5">
        <v>3114.2191918338531</v>
      </c>
      <c r="AC57" s="5">
        <v>52.866250000000001</v>
      </c>
      <c r="AD57" s="5">
        <v>1.4055151776401236</v>
      </c>
      <c r="AE57" s="5">
        <v>71.976375315993437</v>
      </c>
      <c r="AF57" s="5">
        <v>47.13724544441412</v>
      </c>
      <c r="AG57" s="5">
        <v>24.839129871579303</v>
      </c>
      <c r="AH57" s="5">
        <v>9.0537881565646288</v>
      </c>
      <c r="AI57" s="5">
        <v>8.4790695158117622</v>
      </c>
      <c r="AJ57" s="5">
        <v>0.57471864075286594</v>
      </c>
      <c r="AK57" s="5">
        <v>59.669477423094634</v>
      </c>
      <c r="AL57" s="5">
        <v>37.38891187781438</v>
      </c>
      <c r="AM57" s="5">
        <v>22.280565545280279</v>
      </c>
      <c r="AN57" s="18">
        <v>-2.0512499999999878E-2</v>
      </c>
      <c r="AO57" s="18" t="s">
        <v>15</v>
      </c>
      <c r="AP57" s="18">
        <v>1.303724E-2</v>
      </c>
      <c r="AQ57" s="18">
        <v>2.7601791250000001</v>
      </c>
      <c r="AR57" s="18">
        <v>1.3202060546944779E-3</v>
      </c>
      <c r="AS57" s="18" t="s">
        <v>15</v>
      </c>
      <c r="AT57" s="5">
        <v>129.63852668555356</v>
      </c>
      <c r="AU57" s="5">
        <v>617.7830316166303</v>
      </c>
      <c r="AV57" s="5">
        <v>6.4961064429417705</v>
      </c>
      <c r="AW57" s="5">
        <v>3.8019392403323913</v>
      </c>
      <c r="AX57" s="5">
        <v>2.4618622735683156E-3</v>
      </c>
      <c r="AY57" s="5">
        <v>56.386726811468733</v>
      </c>
      <c r="AZ57" s="5">
        <v>31.848009194992063</v>
      </c>
      <c r="BA57" s="5">
        <v>25.229577740098623</v>
      </c>
      <c r="BB57" s="5">
        <v>14.089441258065563</v>
      </c>
      <c r="BC57" s="5">
        <v>12.16989949503377</v>
      </c>
      <c r="BD57" s="5">
        <v>2.3392556241616194</v>
      </c>
      <c r="BE57" s="5">
        <v>33.556784937563954</v>
      </c>
      <c r="BF57" s="5">
        <v>18.366799069384523</v>
      </c>
      <c r="BG57" s="5">
        <v>16.791508220993414</v>
      </c>
      <c r="BH57" s="18">
        <v>3.1561456149641234E-3</v>
      </c>
      <c r="BI57" s="18" t="s">
        <v>15</v>
      </c>
      <c r="BJ57" s="18">
        <v>2.2968560536275918E-3</v>
      </c>
      <c r="BK57" s="18">
        <v>0.40324148068458499</v>
      </c>
      <c r="BL57" s="18">
        <v>5.9682915222021831E-4</v>
      </c>
      <c r="BM57" s="18" t="s">
        <v>15</v>
      </c>
      <c r="BN57" s="18">
        <v>24.27619952594263</v>
      </c>
      <c r="BO57" s="18">
        <v>13.648397497676854</v>
      </c>
      <c r="BP57" s="18">
        <v>9.2126484207946469</v>
      </c>
      <c r="BQ57" s="18">
        <v>7.7675421823512805</v>
      </c>
      <c r="BR57" s="18">
        <v>6.4468994930104646</v>
      </c>
      <c r="BS57" s="18">
        <v>4.9053561347390371</v>
      </c>
      <c r="BT57" s="18">
        <v>3.614932967391784</v>
      </c>
      <c r="BU57" s="18">
        <v>2.1043990940867405</v>
      </c>
      <c r="BV57" s="18">
        <v>3549.8488833518177</v>
      </c>
      <c r="BW57" s="18">
        <v>2361413978.4728055</v>
      </c>
      <c r="BX57" s="7">
        <v>34.142329452452785</v>
      </c>
      <c r="BY57" s="7">
        <v>385.99428826097937</v>
      </c>
      <c r="BZ57" s="18">
        <v>933.35195636363642</v>
      </c>
      <c r="CA57" s="18">
        <v>1593.6941381818181</v>
      </c>
      <c r="CB57" s="18">
        <v>0</v>
      </c>
      <c r="CC57" s="18">
        <v>0</v>
      </c>
      <c r="CD57" s="18">
        <v>0</v>
      </c>
      <c r="CE57" s="18">
        <v>0</v>
      </c>
      <c r="CF57" s="18">
        <v>1484.9829818181822</v>
      </c>
      <c r="CG57" s="18">
        <v>1824.0206545454539</v>
      </c>
      <c r="CH57" s="18">
        <v>2391.0434181818191</v>
      </c>
      <c r="CI57" s="18">
        <v>3469.1673454545453</v>
      </c>
      <c r="CJ57" s="18">
        <v>5122.0450909090905</v>
      </c>
      <c r="CK57" s="18">
        <v>7157.9541818181815</v>
      </c>
      <c r="CL57" s="18">
        <v>7872.7978181818189</v>
      </c>
      <c r="CM57" s="18">
        <v>7266.5723636363637</v>
      </c>
      <c r="CN57" s="18">
        <v>6147.9490909090928</v>
      </c>
      <c r="CO57" s="18">
        <v>4516.9272727272728</v>
      </c>
      <c r="CP57" s="18">
        <v>3045.6727272727276</v>
      </c>
      <c r="CQ57" s="18">
        <v>1734.1889454545453</v>
      </c>
      <c r="CR57" s="18">
        <v>808.18363636363642</v>
      </c>
      <c r="CS57" s="18">
        <v>278.32229818181821</v>
      </c>
      <c r="CT57" s="18">
        <v>86.206513454545473</v>
      </c>
      <c r="CU57" s="18">
        <v>51.182578909090914</v>
      </c>
      <c r="CV57" s="18">
        <v>36.274239999999992</v>
      </c>
      <c r="CW57" s="18">
        <v>32.118144727272721</v>
      </c>
      <c r="CX57" s="18">
        <v>33.589141818181815</v>
      </c>
      <c r="CY57" s="18">
        <v>20.196843636363642</v>
      </c>
      <c r="CZ57" s="18">
        <v>31.302522719999999</v>
      </c>
      <c r="DA57" s="18">
        <v>89.3309629090909</v>
      </c>
      <c r="DB57" s="18">
        <v>165.87197818181821</v>
      </c>
      <c r="DC57" s="18">
        <v>216.65396363636367</v>
      </c>
      <c r="DD57" s="18">
        <v>218.01789090909088</v>
      </c>
      <c r="DE57" s="18">
        <v>169.96343272727273</v>
      </c>
    </row>
    <row r="58" spans="1:109" x14ac:dyDescent="0.3">
      <c r="A58" s="1" t="s">
        <v>413</v>
      </c>
      <c r="B58" s="1" t="s">
        <v>9</v>
      </c>
      <c r="C58" s="4">
        <v>40470</v>
      </c>
      <c r="D58" s="2">
        <v>0.8618055555555556</v>
      </c>
      <c r="E58" s="2">
        <v>0.86249999999999993</v>
      </c>
      <c r="F58" s="9">
        <v>74460</v>
      </c>
      <c r="G58" s="9">
        <v>74520</v>
      </c>
      <c r="H58" s="9">
        <f t="shared" si="0"/>
        <v>88860</v>
      </c>
      <c r="I58" s="9">
        <f t="shared" si="1"/>
        <v>88920</v>
      </c>
      <c r="J58" s="17">
        <v>292.8618055555562</v>
      </c>
      <c r="K58" s="1">
        <v>8</v>
      </c>
      <c r="L58" s="1">
        <v>35000</v>
      </c>
      <c r="M58" s="1">
        <v>0</v>
      </c>
      <c r="N58" s="1" t="s">
        <v>26</v>
      </c>
      <c r="O58" s="5">
        <v>5000</v>
      </c>
      <c r="P58" s="1">
        <v>30</v>
      </c>
      <c r="Q58" s="1">
        <v>1.5</v>
      </c>
      <c r="R58" s="1"/>
      <c r="S58" s="1"/>
      <c r="T58" s="1"/>
      <c r="U58" s="1" t="s">
        <v>275</v>
      </c>
      <c r="V58" s="1" t="s">
        <v>15</v>
      </c>
      <c r="X58" s="1" t="s">
        <v>585</v>
      </c>
      <c r="Y58" s="1" t="s">
        <v>753</v>
      </c>
      <c r="Z58" s="5">
        <v>17452.770456598304</v>
      </c>
      <c r="AA58" s="5">
        <v>218.1756585489168</v>
      </c>
      <c r="AB58" s="5">
        <v>3101.2029762859793</v>
      </c>
      <c r="AC58" s="5">
        <v>107.3801818181818</v>
      </c>
      <c r="AD58" s="5">
        <v>1.4046727324970085</v>
      </c>
      <c r="AE58" s="5">
        <v>105.11001014622244</v>
      </c>
      <c r="AF58" s="5">
        <v>59.629555356569725</v>
      </c>
      <c r="AG58" s="5">
        <v>45.480454789652697</v>
      </c>
      <c r="AH58" s="5">
        <v>5.7186627115872453</v>
      </c>
      <c r="AI58" s="5">
        <v>5.5810571016320649</v>
      </c>
      <c r="AJ58" s="5">
        <v>0.13760560995517987</v>
      </c>
      <c r="AK58" s="5">
        <v>30.171526866333824</v>
      </c>
      <c r="AL58" s="5">
        <v>21.293176749776876</v>
      </c>
      <c r="AM58" s="5">
        <v>8.8783501165569447</v>
      </c>
      <c r="AN58" s="18">
        <v>-1.2987545454545351E-2</v>
      </c>
      <c r="AO58" s="18" t="s">
        <v>15</v>
      </c>
      <c r="AP58" s="18">
        <v>7.4905430909090907E-3</v>
      </c>
      <c r="AQ58" s="18">
        <v>3.7217346363636366</v>
      </c>
      <c r="AR58" s="18">
        <v>8.5761040191043687E-4</v>
      </c>
      <c r="AS58" s="18" t="s">
        <v>15</v>
      </c>
      <c r="AT58" s="5">
        <v>264.06872237024464</v>
      </c>
      <c r="AU58" s="5">
        <v>18.614545052837652</v>
      </c>
      <c r="AV58" s="5">
        <v>7.0173688341592531</v>
      </c>
      <c r="AW58" s="5">
        <v>6.0876588855715443</v>
      </c>
      <c r="AX58" s="5">
        <v>3.3473752381429178E-3</v>
      </c>
      <c r="AY58" s="5">
        <v>146.85877739912874</v>
      </c>
      <c r="AZ58" s="5">
        <v>76.158861430473095</v>
      </c>
      <c r="BA58" s="5">
        <v>70.947239313196903</v>
      </c>
      <c r="BB58" s="5">
        <v>6.9340968100039495</v>
      </c>
      <c r="BC58" s="5">
        <v>6.7658009980779283</v>
      </c>
      <c r="BD58" s="5">
        <v>1.0205105163654808</v>
      </c>
      <c r="BE58" s="5">
        <v>21.451871860863793</v>
      </c>
      <c r="BF58" s="5">
        <v>13.676362710949959</v>
      </c>
      <c r="BG58" s="5">
        <v>9.1899321482222227</v>
      </c>
      <c r="BH58" s="18">
        <v>2.8870819996542024E-3</v>
      </c>
      <c r="BI58" s="18" t="s">
        <v>15</v>
      </c>
      <c r="BJ58" s="18">
        <v>1.188764653962882E-3</v>
      </c>
      <c r="BK58" s="18">
        <v>0.70397936432956187</v>
      </c>
      <c r="BL58" s="18">
        <v>6.3171618474345767E-4</v>
      </c>
      <c r="BM58" s="18" t="s">
        <v>15</v>
      </c>
      <c r="BN58" s="18">
        <v>28.155529991111962</v>
      </c>
      <c r="BO58" s="18">
        <v>17.803150152314327</v>
      </c>
      <c r="BP58" s="18">
        <v>13.670875213143454</v>
      </c>
      <c r="BQ58" s="18">
        <v>11.990353529899334</v>
      </c>
      <c r="BR58" s="18">
        <v>10.671386936871023</v>
      </c>
      <c r="BS58" s="18">
        <v>9.1724245736994376</v>
      </c>
      <c r="BT58" s="18">
        <v>7.6973582505286542</v>
      </c>
      <c r="BU58" s="18">
        <v>5.9489314986542405</v>
      </c>
      <c r="BV58" s="18">
        <v>4019.8446624823537</v>
      </c>
      <c r="BW58" s="18">
        <v>2488528375.0531001</v>
      </c>
      <c r="BX58" s="7">
        <v>34.656616332145148</v>
      </c>
      <c r="BY58" s="7">
        <v>368.75902425471804</v>
      </c>
      <c r="BZ58" s="18">
        <v>1142.7052800000001</v>
      </c>
      <c r="CA58" s="18">
        <v>1813.3668654545454</v>
      </c>
      <c r="CB58" s="18">
        <v>53.838199272727273</v>
      </c>
      <c r="CC58" s="18">
        <v>0</v>
      </c>
      <c r="CD58" s="18">
        <v>0</v>
      </c>
      <c r="CE58" s="18">
        <v>46.355170909090909</v>
      </c>
      <c r="CF58" s="18">
        <v>1766.2644945454542</v>
      </c>
      <c r="CG58" s="18">
        <v>2184.2174545454545</v>
      </c>
      <c r="CH58" s="18">
        <v>2511.5585192727262</v>
      </c>
      <c r="CI58" s="18">
        <v>2868.7138152727266</v>
      </c>
      <c r="CJ58" s="18">
        <v>4327.2514909090905</v>
      </c>
      <c r="CK58" s="18">
        <v>6628.6970181818169</v>
      </c>
      <c r="CL58" s="18">
        <v>7640.9309090909082</v>
      </c>
      <c r="CM58" s="18">
        <v>7363.9502545454543</v>
      </c>
      <c r="CN58" s="18">
        <v>6597.8932363636359</v>
      </c>
      <c r="CO58" s="18">
        <v>5342.763054545454</v>
      </c>
      <c r="CP58" s="18">
        <v>3931.3527272727265</v>
      </c>
      <c r="CQ58" s="18">
        <v>2363.6639127272724</v>
      </c>
      <c r="CR58" s="18">
        <v>1218.2618181818184</v>
      </c>
      <c r="CS58" s="18">
        <v>499.89558981818175</v>
      </c>
      <c r="CT58" s="18">
        <v>147.22094644363636</v>
      </c>
      <c r="CU58" s="18">
        <v>107.37257018181818</v>
      </c>
      <c r="CV58" s="18">
        <v>78.819745163636355</v>
      </c>
      <c r="CW58" s="18">
        <v>60.331979636363627</v>
      </c>
      <c r="CX58" s="18">
        <v>48.715771927272733</v>
      </c>
      <c r="CY58" s="18">
        <v>30.762393309090911</v>
      </c>
      <c r="CZ58" s="18">
        <v>38.010032290909088</v>
      </c>
      <c r="DA58" s="18">
        <v>96.751563694545425</v>
      </c>
      <c r="DB58" s="18">
        <v>160.31717527272727</v>
      </c>
      <c r="DC58" s="18">
        <v>204.63153163636363</v>
      </c>
      <c r="DD58" s="18">
        <v>204.71029818181819</v>
      </c>
      <c r="DE58" s="18">
        <v>160.55335563636368</v>
      </c>
    </row>
    <row r="59" spans="1:109" x14ac:dyDescent="0.3">
      <c r="A59" s="1" t="s">
        <v>414</v>
      </c>
      <c r="B59" s="1" t="s">
        <v>9</v>
      </c>
      <c r="C59" s="4">
        <v>40470</v>
      </c>
      <c r="D59" s="2">
        <v>0.86249999999999993</v>
      </c>
      <c r="E59" s="2">
        <v>0.86331018518518521</v>
      </c>
      <c r="F59" s="9">
        <v>74520</v>
      </c>
      <c r="G59" s="9">
        <v>74590</v>
      </c>
      <c r="H59" s="9">
        <f t="shared" si="0"/>
        <v>88920</v>
      </c>
      <c r="I59" s="9">
        <f t="shared" si="1"/>
        <v>88990</v>
      </c>
      <c r="J59" s="17">
        <v>292.86250000000291</v>
      </c>
      <c r="K59" s="1">
        <v>8</v>
      </c>
      <c r="L59" s="1">
        <v>35000</v>
      </c>
      <c r="M59" s="1">
        <v>0</v>
      </c>
      <c r="N59" s="1" t="s">
        <v>26</v>
      </c>
      <c r="O59" s="5">
        <v>5000</v>
      </c>
      <c r="P59" s="1">
        <v>30</v>
      </c>
      <c r="Q59" s="1">
        <v>1.5</v>
      </c>
      <c r="R59" s="1"/>
      <c r="S59" s="1"/>
      <c r="T59" s="1"/>
      <c r="U59" s="1" t="s">
        <v>274</v>
      </c>
      <c r="V59" s="1" t="s">
        <v>15</v>
      </c>
      <c r="X59" s="1" t="s">
        <v>585</v>
      </c>
      <c r="Y59" s="1" t="s">
        <v>753</v>
      </c>
      <c r="Z59" s="5">
        <v>17325.220503376499</v>
      </c>
      <c r="AA59" s="5">
        <v>6131.7108586129534</v>
      </c>
      <c r="AB59" s="5">
        <v>3100.5684047394102</v>
      </c>
      <c r="AC59" s="5">
        <v>3442.5930769230777</v>
      </c>
      <c r="AD59" s="5">
        <v>1.4242501193155503</v>
      </c>
      <c r="AE59" s="5">
        <v>41.759716453017994</v>
      </c>
      <c r="AF59" s="5">
        <v>25.567358188098751</v>
      </c>
      <c r="AG59" s="5">
        <v>16.192358264919246</v>
      </c>
      <c r="AH59" s="5">
        <v>3.0301699663275277</v>
      </c>
      <c r="AI59" s="5">
        <v>3.0301699663275277</v>
      </c>
      <c r="AJ59" s="5">
        <v>0</v>
      </c>
      <c r="AK59" s="5">
        <v>17.410796066352564</v>
      </c>
      <c r="AL59" s="5">
        <v>13.744625141991332</v>
      </c>
      <c r="AM59" s="5">
        <v>3.6661709243612286</v>
      </c>
      <c r="AN59" s="18">
        <v>-1.1306153846153752E-2</v>
      </c>
      <c r="AO59" s="18" t="s">
        <v>15</v>
      </c>
      <c r="AP59" s="18">
        <v>6.1479496153846163E-3</v>
      </c>
      <c r="AQ59" s="18">
        <v>4.3176250769230773</v>
      </c>
      <c r="AR59" s="18">
        <v>1.2791261080814845E-3</v>
      </c>
      <c r="AS59" s="18" t="s">
        <v>15</v>
      </c>
      <c r="AT59" s="5">
        <v>142.44284739945442</v>
      </c>
      <c r="AU59" s="5">
        <v>188.45669911800377</v>
      </c>
      <c r="AV59" s="5">
        <v>4.8534451109362369</v>
      </c>
      <c r="AW59" s="5">
        <v>29.431632956809437</v>
      </c>
      <c r="AX59" s="5">
        <v>0.10693087843899035</v>
      </c>
      <c r="AY59" s="5">
        <v>196.16532716304673</v>
      </c>
      <c r="AZ59" s="5">
        <v>108.46537964249985</v>
      </c>
      <c r="BA59" s="5">
        <v>87.758313969785604</v>
      </c>
      <c r="BB59" s="5">
        <v>6.0227180334668047</v>
      </c>
      <c r="BC59" s="5">
        <v>6.0227180334668047</v>
      </c>
      <c r="BD59" s="5">
        <v>0</v>
      </c>
      <c r="BE59" s="5">
        <v>13.316430234868143</v>
      </c>
      <c r="BF59" s="5">
        <v>9.1491561755752411</v>
      </c>
      <c r="BG59" s="5">
        <v>5.1695770771338161</v>
      </c>
      <c r="BH59" s="18">
        <v>3.2974169902655875E-3</v>
      </c>
      <c r="BI59" s="18" t="s">
        <v>15</v>
      </c>
      <c r="BJ59" s="18">
        <v>1.1885796803585598E-3</v>
      </c>
      <c r="BK59" s="18">
        <v>1.0849099634323314</v>
      </c>
      <c r="BL59" s="18">
        <v>5.2401425089331865E-4</v>
      </c>
      <c r="BM59" s="18" t="s">
        <v>15</v>
      </c>
      <c r="BN59" s="18">
        <v>14.040622815203703</v>
      </c>
      <c r="BO59" s="18">
        <v>6.6435555247621272</v>
      </c>
      <c r="BP59" s="18">
        <v>4.8831798481329285</v>
      </c>
      <c r="BQ59" s="18">
        <v>4.2411154759257954</v>
      </c>
      <c r="BR59" s="18">
        <v>3.7636408928127989</v>
      </c>
      <c r="BS59" s="18">
        <v>3.2494457484580956</v>
      </c>
      <c r="BT59" s="18">
        <v>2.7168028285530603</v>
      </c>
      <c r="BU59" s="18">
        <v>2.2213533191694927</v>
      </c>
      <c r="BV59" s="18">
        <v>3550.1691778823529</v>
      </c>
      <c r="BW59" s="18">
        <v>2110135962.4315038</v>
      </c>
      <c r="BX59" s="7">
        <v>34.477664590872642</v>
      </c>
      <c r="BY59" s="7">
        <v>371.59277415789228</v>
      </c>
      <c r="BZ59" s="18">
        <v>903.6058352941177</v>
      </c>
      <c r="CA59" s="18">
        <v>1551.0604235294115</v>
      </c>
      <c r="CB59" s="18">
        <v>142.17882352941177</v>
      </c>
      <c r="CC59" s="18">
        <v>0</v>
      </c>
      <c r="CD59" s="18">
        <v>0</v>
      </c>
      <c r="CE59" s="18">
        <v>0</v>
      </c>
      <c r="CF59" s="18">
        <v>1623.550691764706</v>
      </c>
      <c r="CG59" s="18">
        <v>1819.7424000000003</v>
      </c>
      <c r="CH59" s="18">
        <v>2250.4376470588236</v>
      </c>
      <c r="CI59" s="18">
        <v>2901.1842823529414</v>
      </c>
      <c r="CJ59" s="18">
        <v>4549.431529411765</v>
      </c>
      <c r="CK59" s="18">
        <v>6850.8244705882362</v>
      </c>
      <c r="CL59" s="18">
        <v>7791.2734117647051</v>
      </c>
      <c r="CM59" s="18">
        <v>7370.7755294117651</v>
      </c>
      <c r="CN59" s="18">
        <v>6412.1882352941184</v>
      </c>
      <c r="CO59" s="18">
        <v>4915.5181176470578</v>
      </c>
      <c r="CP59" s="18">
        <v>3439.4183529411771</v>
      </c>
      <c r="CQ59" s="18">
        <v>1983.8856470588235</v>
      </c>
      <c r="CR59" s="18">
        <v>937.85590588235289</v>
      </c>
      <c r="CS59" s="18">
        <v>308.65777882352944</v>
      </c>
      <c r="CT59" s="18">
        <v>66.165826823529414</v>
      </c>
      <c r="CU59" s="18">
        <v>52.308988235294116</v>
      </c>
      <c r="CV59" s="18">
        <v>45.628602352941179</v>
      </c>
      <c r="CW59" s="18">
        <v>30.849891764705884</v>
      </c>
      <c r="CX59" s="18">
        <v>31.735115294117644</v>
      </c>
      <c r="CY59" s="18">
        <v>26.368677647058824</v>
      </c>
      <c r="CZ59" s="18">
        <v>30.558955294117649</v>
      </c>
      <c r="DA59" s="18">
        <v>85.633038117647061</v>
      </c>
      <c r="DB59" s="18">
        <v>152.82694588235296</v>
      </c>
      <c r="DC59" s="18">
        <v>192.48400941176467</v>
      </c>
      <c r="DD59" s="18">
        <v>190.29572705882356</v>
      </c>
      <c r="DE59" s="18">
        <v>146.26198588235297</v>
      </c>
    </row>
    <row r="60" spans="1:109" x14ac:dyDescent="0.3">
      <c r="A60" s="1" t="s">
        <v>415</v>
      </c>
      <c r="B60" s="1" t="s">
        <v>9</v>
      </c>
      <c r="C60" s="4">
        <v>40470</v>
      </c>
      <c r="D60" s="2">
        <v>0.86331018518518521</v>
      </c>
      <c r="E60" s="2">
        <v>0.86388888888888893</v>
      </c>
      <c r="F60" s="9">
        <v>74590</v>
      </c>
      <c r="G60" s="9">
        <v>74640</v>
      </c>
      <c r="H60" s="9">
        <f t="shared" si="0"/>
        <v>88990</v>
      </c>
      <c r="I60" s="9">
        <f t="shared" si="1"/>
        <v>89040</v>
      </c>
      <c r="J60" s="17">
        <v>292.86331018518831</v>
      </c>
      <c r="K60" s="1">
        <v>8</v>
      </c>
      <c r="L60" s="1">
        <v>35000</v>
      </c>
      <c r="M60" s="1">
        <v>0</v>
      </c>
      <c r="N60" s="1" t="s">
        <v>26</v>
      </c>
      <c r="O60" s="5">
        <v>5000</v>
      </c>
      <c r="P60" s="1">
        <v>30</v>
      </c>
      <c r="Q60" s="1">
        <v>2.5</v>
      </c>
      <c r="R60" s="1"/>
      <c r="S60" s="1"/>
      <c r="T60" s="1"/>
      <c r="U60" s="1" t="s">
        <v>274</v>
      </c>
      <c r="V60" s="1" t="s">
        <v>15</v>
      </c>
      <c r="X60" s="1" t="s">
        <v>586</v>
      </c>
      <c r="Y60" s="1" t="s">
        <v>753</v>
      </c>
      <c r="Z60" s="5">
        <v>16073.766393149941</v>
      </c>
      <c r="AA60" s="5">
        <v>5604.3039808160083</v>
      </c>
      <c r="AB60" s="5">
        <v>3127.758989672619</v>
      </c>
      <c r="AC60" s="5">
        <v>3288.1340000000005</v>
      </c>
      <c r="AD60" s="5">
        <v>2.3084364311167036</v>
      </c>
      <c r="AE60" s="5">
        <v>560.16471148983874</v>
      </c>
      <c r="AF60" s="5">
        <v>301.12731334862821</v>
      </c>
      <c r="AG60" s="5">
        <v>259.03739814121053</v>
      </c>
      <c r="AH60" s="5">
        <v>105.3938235426053</v>
      </c>
      <c r="AI60" s="5">
        <v>61.6448313451587</v>
      </c>
      <c r="AJ60" s="5">
        <v>43.748992197446633</v>
      </c>
      <c r="AK60" s="5">
        <v>58.004436981659111</v>
      </c>
      <c r="AL60" s="5">
        <v>29.795328961556198</v>
      </c>
      <c r="AM60" s="5">
        <v>28.209108020102875</v>
      </c>
      <c r="AN60" s="18">
        <v>-1.3561777777777673E-2</v>
      </c>
      <c r="AO60" s="18" t="s">
        <v>15</v>
      </c>
      <c r="AP60" s="18">
        <v>2.643975888888889E-2</v>
      </c>
      <c r="AQ60" s="18">
        <v>1.0384534222222224</v>
      </c>
      <c r="AR60" s="18">
        <v>1.2056173383212432E-3</v>
      </c>
      <c r="AS60" s="18" t="s">
        <v>15</v>
      </c>
      <c r="AT60" s="5">
        <v>290.56222468008622</v>
      </c>
      <c r="AU60" s="5">
        <v>442.37889355738628</v>
      </c>
      <c r="AV60" s="5">
        <v>13.955708446136226</v>
      </c>
      <c r="AW60" s="5">
        <v>26.422901000239218</v>
      </c>
      <c r="AX60" s="5">
        <v>3.4605097606359536E-3</v>
      </c>
      <c r="AY60" s="5">
        <v>190.67292594257037</v>
      </c>
      <c r="AZ60" s="5">
        <v>96.350620103665435</v>
      </c>
      <c r="BA60" s="5">
        <v>95.560739192944297</v>
      </c>
      <c r="BB60" s="5">
        <v>75.605016127174423</v>
      </c>
      <c r="BC60" s="5">
        <v>49.772974164061345</v>
      </c>
      <c r="BD60" s="5">
        <v>28.996909975912338</v>
      </c>
      <c r="BE60" s="5">
        <v>41.097271891867642</v>
      </c>
      <c r="BF60" s="5">
        <v>18.795897521916878</v>
      </c>
      <c r="BG60" s="5">
        <v>23.073082275875514</v>
      </c>
      <c r="BH60" s="18">
        <v>3.4172036000865236E-3</v>
      </c>
      <c r="BI60" s="18" t="s">
        <v>15</v>
      </c>
      <c r="BJ60" s="18">
        <v>8.4365677770116467E-4</v>
      </c>
      <c r="BK60" s="18">
        <v>7.2730894233032986E-2</v>
      </c>
      <c r="BL60" s="18">
        <v>4.1393475445365398E-4</v>
      </c>
      <c r="BM60" s="18" t="s">
        <v>15</v>
      </c>
      <c r="BN60" s="18">
        <v>135.90999898009792</v>
      </c>
      <c r="BO60" s="18">
        <v>91.6619228758058</v>
      </c>
      <c r="BP60" s="18">
        <v>73.555391492724482</v>
      </c>
      <c r="BQ60" s="18">
        <v>66.410765918440632</v>
      </c>
      <c r="BR60" s="18">
        <v>59.847905175040552</v>
      </c>
      <c r="BS60" s="18">
        <v>53.257369329641534</v>
      </c>
      <c r="BT60" s="18">
        <v>45.214451259524623</v>
      </c>
      <c r="BU60" s="18">
        <v>34.306906458563212</v>
      </c>
      <c r="BV60" s="18">
        <v>3993.0745393947368</v>
      </c>
      <c r="BW60" s="18">
        <v>2898565339.7906046</v>
      </c>
      <c r="BX60" s="7">
        <v>36.292813426872449</v>
      </c>
      <c r="BY60" s="7">
        <v>367.44448983719229</v>
      </c>
      <c r="BZ60" s="18">
        <v>1900.373894736842</v>
      </c>
      <c r="CA60" s="18">
        <v>2032.6045473684208</v>
      </c>
      <c r="CB60" s="18">
        <v>209.66825263157895</v>
      </c>
      <c r="CC60" s="18">
        <v>202.65389473684209</v>
      </c>
      <c r="CD60" s="18">
        <v>180.14854736842105</v>
      </c>
      <c r="CE60" s="18">
        <v>64.575170526315787</v>
      </c>
      <c r="CF60" s="18">
        <v>1348.4135452631581</v>
      </c>
      <c r="CG60" s="18">
        <v>1455.0752</v>
      </c>
      <c r="CH60" s="18">
        <v>1672.7787957894741</v>
      </c>
      <c r="CI60" s="18">
        <v>2070.3446273684208</v>
      </c>
      <c r="CJ60" s="18">
        <v>3812.1731368421047</v>
      </c>
      <c r="CK60" s="18">
        <v>6758.7486315789483</v>
      </c>
      <c r="CL60" s="18">
        <v>8188.3877894736825</v>
      </c>
      <c r="CM60" s="18">
        <v>8101.0955789473692</v>
      </c>
      <c r="CN60" s="18">
        <v>7472.2261052631566</v>
      </c>
      <c r="CO60" s="18">
        <v>6301.7768421052633</v>
      </c>
      <c r="CP60" s="18">
        <v>4806.0244210526316</v>
      </c>
      <c r="CQ60" s="18">
        <v>2984.9653052631575</v>
      </c>
      <c r="CR60" s="18">
        <v>1629.7554947368419</v>
      </c>
      <c r="CS60" s="18">
        <v>750.15852631578935</v>
      </c>
      <c r="CT60" s="18">
        <v>274.97844631578954</v>
      </c>
      <c r="CU60" s="18">
        <v>166.21776926315789</v>
      </c>
      <c r="CV60" s="18">
        <v>124.86808842105263</v>
      </c>
      <c r="CW60" s="18">
        <v>110.88943663157895</v>
      </c>
      <c r="CX60" s="18">
        <v>97.772549052631575</v>
      </c>
      <c r="CY60" s="18">
        <v>65.557605052631573</v>
      </c>
      <c r="CZ60" s="18">
        <v>73.076161684210518</v>
      </c>
      <c r="DA60" s="18">
        <v>134.95414863157893</v>
      </c>
      <c r="DB60" s="18">
        <v>198.34594947368419</v>
      </c>
      <c r="DC60" s="18">
        <v>250.79249263157894</v>
      </c>
      <c r="DD60" s="18">
        <v>250.95575999999991</v>
      </c>
      <c r="DE60" s="18">
        <v>198.83591578947372</v>
      </c>
    </row>
    <row r="61" spans="1:109" x14ac:dyDescent="0.3">
      <c r="A61" s="1" t="s">
        <v>416</v>
      </c>
      <c r="B61" s="1" t="s">
        <v>9</v>
      </c>
      <c r="C61" s="4">
        <v>40470</v>
      </c>
      <c r="D61" s="2">
        <v>0.86388888888888893</v>
      </c>
      <c r="E61" s="2">
        <v>0.86458333333333337</v>
      </c>
      <c r="F61" s="9">
        <v>74640</v>
      </c>
      <c r="G61" s="9">
        <v>74700</v>
      </c>
      <c r="H61" s="9">
        <f t="shared" si="0"/>
        <v>89040</v>
      </c>
      <c r="I61" s="9">
        <f t="shared" si="1"/>
        <v>89100</v>
      </c>
      <c r="J61" s="17">
        <v>292.86388888888905</v>
      </c>
      <c r="K61" s="1">
        <v>8</v>
      </c>
      <c r="L61" s="1">
        <v>35000</v>
      </c>
      <c r="M61" s="1">
        <v>0</v>
      </c>
      <c r="N61" s="1" t="s">
        <v>26</v>
      </c>
      <c r="O61" s="5">
        <v>5000</v>
      </c>
      <c r="P61" s="1">
        <v>30</v>
      </c>
      <c r="Q61" s="1">
        <v>2.5</v>
      </c>
      <c r="R61" s="1"/>
      <c r="S61" s="1"/>
      <c r="T61" s="1"/>
      <c r="U61" s="1" t="s">
        <v>275</v>
      </c>
      <c r="V61" s="1" t="s">
        <v>15</v>
      </c>
      <c r="X61" s="1" t="s">
        <v>586</v>
      </c>
      <c r="Y61" s="1" t="s">
        <v>753</v>
      </c>
      <c r="Z61" s="5">
        <v>15602.833531042123</v>
      </c>
      <c r="AA61" s="5">
        <v>705.19757511315345</v>
      </c>
      <c r="AB61" s="5">
        <v>3109.6422996430338</v>
      </c>
      <c r="AC61" s="5">
        <v>550.69309090909064</v>
      </c>
      <c r="AD61" s="5">
        <v>2.3097932526531353</v>
      </c>
      <c r="AE61" s="5">
        <v>664.35150113161251</v>
      </c>
      <c r="AF61" s="5">
        <v>359.73313692771626</v>
      </c>
      <c r="AG61" s="5">
        <v>304.61836420389636</v>
      </c>
      <c r="AH61" s="5">
        <v>122.17208590711692</v>
      </c>
      <c r="AI61" s="5">
        <v>80.124348848491195</v>
      </c>
      <c r="AJ61" s="5">
        <v>42.047737058625714</v>
      </c>
      <c r="AK61" s="5">
        <v>102.10671028011996</v>
      </c>
      <c r="AL61" s="5">
        <v>49.775046298987874</v>
      </c>
      <c r="AM61" s="5">
        <v>52.331663981132102</v>
      </c>
      <c r="AN61" s="18">
        <v>-1.529354545454535E-2</v>
      </c>
      <c r="AO61" s="18" t="s">
        <v>15</v>
      </c>
      <c r="AP61" s="18">
        <v>2.5052411818181818E-2</v>
      </c>
      <c r="AQ61" s="18">
        <v>1.0541130999999999</v>
      </c>
      <c r="AR61" s="18">
        <v>1.28160650220697E-3</v>
      </c>
      <c r="AS61" s="18">
        <v>-1.2802242190356214</v>
      </c>
      <c r="AT61" s="5">
        <v>164.30569694583184</v>
      </c>
      <c r="AU61" s="5">
        <v>1542.3332127027377</v>
      </c>
      <c r="AV61" s="5">
        <v>4.8126964262340461</v>
      </c>
      <c r="AW61" s="5">
        <v>1017.5513247986709</v>
      </c>
      <c r="AX61" s="5">
        <v>2.8367947231943596E-3</v>
      </c>
      <c r="AY61" s="5">
        <v>525.20052875862507</v>
      </c>
      <c r="AZ61" s="5">
        <v>275.99215376148396</v>
      </c>
      <c r="BA61" s="5">
        <v>250.68244701405641</v>
      </c>
      <c r="BB61" s="5">
        <v>82.409776645256954</v>
      </c>
      <c r="BC61" s="5">
        <v>56.56299404847104</v>
      </c>
      <c r="BD61" s="5">
        <v>31.860689977968669</v>
      </c>
      <c r="BE61" s="5">
        <v>55.83517645262414</v>
      </c>
      <c r="BF61" s="5">
        <v>25.019411404478124</v>
      </c>
      <c r="BG61" s="5">
        <v>31.999818583566647</v>
      </c>
      <c r="BH61" s="18">
        <v>2.0734988962445152E-3</v>
      </c>
      <c r="BI61" s="18" t="s">
        <v>15</v>
      </c>
      <c r="BJ61" s="18">
        <v>7.9591580222807771E-4</v>
      </c>
      <c r="BK61" s="18">
        <v>0.10334227527072593</v>
      </c>
      <c r="BL61" s="18">
        <v>6.7548458133993925E-4</v>
      </c>
      <c r="BM61" s="18" t="s">
        <v>15</v>
      </c>
      <c r="BN61" s="18">
        <v>165.97878610213647</v>
      </c>
      <c r="BO61" s="18">
        <v>107.80972779977404</v>
      </c>
      <c r="BP61" s="18">
        <v>85.944623025805654</v>
      </c>
      <c r="BQ61" s="18">
        <v>78.828721015234819</v>
      </c>
      <c r="BR61" s="18">
        <v>70.779174631442061</v>
      </c>
      <c r="BS61" s="18">
        <v>63.16205416242132</v>
      </c>
      <c r="BT61" s="18">
        <v>52.00390152859358</v>
      </c>
      <c r="BU61" s="18">
        <v>39.844512866204489</v>
      </c>
      <c r="BV61" s="18">
        <v>3905.4462044981137</v>
      </c>
      <c r="BW61" s="18">
        <v>2820522486.8649149</v>
      </c>
      <c r="BX61" s="7">
        <v>33.713213261523592</v>
      </c>
      <c r="BY61" s="7">
        <v>380.69713600750066</v>
      </c>
      <c r="BZ61" s="18">
        <v>1790.5466909090908</v>
      </c>
      <c r="CA61" s="18">
        <v>2087.8787490909094</v>
      </c>
      <c r="CB61" s="18">
        <v>553.59970909090907</v>
      </c>
      <c r="CC61" s="18">
        <v>457.84727272727275</v>
      </c>
      <c r="CD61" s="18">
        <v>433.19709090909089</v>
      </c>
      <c r="CE61" s="18">
        <v>197.71424000000002</v>
      </c>
      <c r="CF61" s="18">
        <v>1472.0215281454541</v>
      </c>
      <c r="CG61" s="18">
        <v>1869.3183147636366</v>
      </c>
      <c r="CH61" s="18">
        <v>2305.725876363636</v>
      </c>
      <c r="CI61" s="18">
        <v>2721.4235927272725</v>
      </c>
      <c r="CJ61" s="18">
        <v>4309.1888581818184</v>
      </c>
      <c r="CK61" s="18">
        <v>6836.9055999999982</v>
      </c>
      <c r="CL61" s="18">
        <v>7852.0878545454561</v>
      </c>
      <c r="CM61" s="18">
        <v>7354.7374545454522</v>
      </c>
      <c r="CN61" s="18">
        <v>6402.3976727272729</v>
      </c>
      <c r="CO61" s="18">
        <v>4995.0740363636369</v>
      </c>
      <c r="CP61" s="18">
        <v>3528.8654545454538</v>
      </c>
      <c r="CQ61" s="18">
        <v>2003.7753018181818</v>
      </c>
      <c r="CR61" s="18">
        <v>968.16001163636349</v>
      </c>
      <c r="CS61" s="18">
        <v>434.00283345454551</v>
      </c>
      <c r="CT61" s="18">
        <v>174.92613207272728</v>
      </c>
      <c r="CU61" s="18">
        <v>144.60432756363636</v>
      </c>
      <c r="CV61" s="18">
        <v>120.60594094545455</v>
      </c>
      <c r="CW61" s="18">
        <v>86.992500363636367</v>
      </c>
      <c r="CX61" s="18">
        <v>62.354714472727267</v>
      </c>
      <c r="CY61" s="18">
        <v>37.722725527272722</v>
      </c>
      <c r="CZ61" s="18">
        <v>44.373875607272723</v>
      </c>
      <c r="DA61" s="18">
        <v>103.32832872727276</v>
      </c>
      <c r="DB61" s="18">
        <v>180.97745570909089</v>
      </c>
      <c r="DC61" s="18">
        <v>240.3254341818182</v>
      </c>
      <c r="DD61" s="18">
        <v>246.04972218181823</v>
      </c>
      <c r="DE61" s="18">
        <v>198.15036218181817</v>
      </c>
    </row>
    <row r="62" spans="1:109" x14ac:dyDescent="0.3">
      <c r="A62" s="1" t="s">
        <v>417</v>
      </c>
      <c r="B62" s="1" t="s">
        <v>9</v>
      </c>
      <c r="C62" s="4">
        <v>40470</v>
      </c>
      <c r="D62" s="2">
        <v>0.86458333333333337</v>
      </c>
      <c r="E62" s="2">
        <v>0.8652777777777777</v>
      </c>
      <c r="F62" s="9">
        <v>74700</v>
      </c>
      <c r="G62" s="9">
        <v>74760</v>
      </c>
      <c r="H62" s="9">
        <f t="shared" si="0"/>
        <v>89100</v>
      </c>
      <c r="I62" s="9">
        <f t="shared" si="1"/>
        <v>89160</v>
      </c>
      <c r="J62" s="17">
        <v>292.86458333333576</v>
      </c>
      <c r="K62" s="1">
        <v>8</v>
      </c>
      <c r="L62" s="1">
        <v>35000</v>
      </c>
      <c r="M62" s="1">
        <v>0</v>
      </c>
      <c r="N62" s="1" t="s">
        <v>26</v>
      </c>
      <c r="O62" s="5">
        <v>5000</v>
      </c>
      <c r="P62" s="1">
        <v>30</v>
      </c>
      <c r="Q62" s="1">
        <v>2.5</v>
      </c>
      <c r="R62" s="1"/>
      <c r="S62" s="1" t="s">
        <v>422</v>
      </c>
      <c r="T62" s="1"/>
      <c r="U62" s="1" t="s">
        <v>408</v>
      </c>
      <c r="V62" s="1" t="s">
        <v>15</v>
      </c>
      <c r="X62" s="1" t="s">
        <v>586</v>
      </c>
      <c r="Y62" s="1" t="s">
        <v>754</v>
      </c>
      <c r="Z62" s="5" t="s">
        <v>15</v>
      </c>
      <c r="AA62" s="5" t="s">
        <v>15</v>
      </c>
      <c r="AB62" s="5" t="s">
        <v>15</v>
      </c>
      <c r="AC62" s="5" t="s">
        <v>15</v>
      </c>
      <c r="AD62" s="5" t="s">
        <v>15</v>
      </c>
      <c r="AE62" s="5" t="s">
        <v>15</v>
      </c>
      <c r="AF62" s="5" t="s">
        <v>15</v>
      </c>
      <c r="AG62" s="5" t="s">
        <v>15</v>
      </c>
      <c r="AH62" s="5" t="s">
        <v>15</v>
      </c>
      <c r="AI62" s="5" t="s">
        <v>15</v>
      </c>
      <c r="AJ62" s="5" t="s">
        <v>15</v>
      </c>
      <c r="AK62" s="5" t="s">
        <v>15</v>
      </c>
      <c r="AL62" s="5" t="s">
        <v>15</v>
      </c>
      <c r="AM62" s="5" t="s">
        <v>15</v>
      </c>
      <c r="AN62" s="18" t="s">
        <v>15</v>
      </c>
      <c r="AO62" s="18" t="s">
        <v>15</v>
      </c>
      <c r="AP62" s="18" t="s">
        <v>15</v>
      </c>
      <c r="AQ62" s="18" t="s">
        <v>15</v>
      </c>
      <c r="AR62" s="18" t="s">
        <v>15</v>
      </c>
      <c r="AS62" s="18" t="s">
        <v>15</v>
      </c>
      <c r="AT62" s="5" t="s">
        <v>15</v>
      </c>
      <c r="AU62" s="5" t="s">
        <v>15</v>
      </c>
      <c r="AV62" s="5" t="s">
        <v>15</v>
      </c>
      <c r="AW62" s="5" t="s">
        <v>15</v>
      </c>
      <c r="AX62" s="5" t="s">
        <v>15</v>
      </c>
      <c r="AY62" s="5" t="s">
        <v>15</v>
      </c>
      <c r="AZ62" s="5" t="s">
        <v>15</v>
      </c>
      <c r="BA62" s="5" t="s">
        <v>15</v>
      </c>
      <c r="BB62" s="5" t="s">
        <v>15</v>
      </c>
      <c r="BC62" s="5" t="s">
        <v>15</v>
      </c>
      <c r="BD62" s="5" t="s">
        <v>15</v>
      </c>
      <c r="BE62" s="5" t="s">
        <v>15</v>
      </c>
      <c r="BF62" s="5" t="s">
        <v>15</v>
      </c>
      <c r="BG62" s="5" t="s">
        <v>15</v>
      </c>
      <c r="BH62" s="18" t="s">
        <v>15</v>
      </c>
      <c r="BI62" s="18" t="s">
        <v>15</v>
      </c>
      <c r="BJ62" s="18" t="s">
        <v>15</v>
      </c>
      <c r="BK62" s="18" t="s">
        <v>15</v>
      </c>
      <c r="BL62" s="18" t="s">
        <v>15</v>
      </c>
      <c r="BM62" s="18" t="s">
        <v>15</v>
      </c>
      <c r="BN62" s="18" t="s">
        <v>15</v>
      </c>
      <c r="BO62" s="18" t="s">
        <v>15</v>
      </c>
      <c r="BP62" s="18" t="s">
        <v>15</v>
      </c>
      <c r="BQ62" s="18" t="s">
        <v>15</v>
      </c>
      <c r="BR62" s="18" t="s">
        <v>15</v>
      </c>
      <c r="BS62" s="18" t="s">
        <v>15</v>
      </c>
      <c r="BT62" s="18" t="s">
        <v>15</v>
      </c>
      <c r="BU62" s="18" t="s">
        <v>15</v>
      </c>
      <c r="BV62" s="18" t="s">
        <v>15</v>
      </c>
      <c r="BW62" s="18" t="s">
        <v>15</v>
      </c>
      <c r="BX62" s="7" t="s">
        <v>15</v>
      </c>
      <c r="BY62" s="7" t="s">
        <v>15</v>
      </c>
      <c r="BZ62" s="18" t="s">
        <v>15</v>
      </c>
      <c r="CA62" s="18" t="s">
        <v>15</v>
      </c>
      <c r="CB62" s="18" t="s">
        <v>15</v>
      </c>
      <c r="CC62" s="18" t="s">
        <v>15</v>
      </c>
      <c r="CD62" s="18" t="s">
        <v>15</v>
      </c>
      <c r="CE62" s="18" t="s">
        <v>15</v>
      </c>
      <c r="CF62" s="18" t="s">
        <v>15</v>
      </c>
      <c r="CG62" s="18" t="s">
        <v>15</v>
      </c>
      <c r="CH62" s="18" t="s">
        <v>15</v>
      </c>
      <c r="CI62" s="18" t="s">
        <v>15</v>
      </c>
      <c r="CJ62" s="18" t="s">
        <v>15</v>
      </c>
      <c r="CK62" s="18" t="s">
        <v>15</v>
      </c>
      <c r="CL62" s="18" t="s">
        <v>15</v>
      </c>
      <c r="CM62" s="18" t="s">
        <v>15</v>
      </c>
      <c r="CN62" s="18" t="s">
        <v>15</v>
      </c>
      <c r="CO62" s="18" t="s">
        <v>15</v>
      </c>
      <c r="CP62" s="18" t="s">
        <v>15</v>
      </c>
      <c r="CQ62" s="18" t="s">
        <v>15</v>
      </c>
      <c r="CR62" s="18" t="s">
        <v>15</v>
      </c>
      <c r="CS62" s="18" t="s">
        <v>15</v>
      </c>
      <c r="CT62" s="18" t="s">
        <v>15</v>
      </c>
      <c r="CU62" s="18" t="s">
        <v>15</v>
      </c>
      <c r="CV62" s="18" t="s">
        <v>15</v>
      </c>
      <c r="CW62" s="18" t="s">
        <v>15</v>
      </c>
      <c r="CX62" s="18" t="s">
        <v>15</v>
      </c>
      <c r="CY62" s="18" t="s">
        <v>15</v>
      </c>
      <c r="CZ62" s="18" t="s">
        <v>15</v>
      </c>
      <c r="DA62" s="18" t="s">
        <v>15</v>
      </c>
      <c r="DB62" s="18" t="s">
        <v>15</v>
      </c>
      <c r="DC62" s="18" t="s">
        <v>15</v>
      </c>
      <c r="DD62" s="18" t="s">
        <v>15</v>
      </c>
      <c r="DE62" s="18" t="s">
        <v>15</v>
      </c>
    </row>
    <row r="63" spans="1:109" x14ac:dyDescent="0.3">
      <c r="A63" s="1" t="s">
        <v>418</v>
      </c>
      <c r="B63" s="1" t="s">
        <v>9</v>
      </c>
      <c r="C63" s="4">
        <v>40470</v>
      </c>
      <c r="D63" s="2">
        <v>0.8652777777777777</v>
      </c>
      <c r="E63" s="2">
        <v>0.86597222222222225</v>
      </c>
      <c r="F63" s="9">
        <v>74760</v>
      </c>
      <c r="G63" s="9">
        <v>74820</v>
      </c>
      <c r="H63" s="9">
        <f t="shared" si="0"/>
        <v>89160</v>
      </c>
      <c r="I63" s="9">
        <f t="shared" si="1"/>
        <v>89220</v>
      </c>
      <c r="J63" s="17">
        <v>292.86527777777519</v>
      </c>
      <c r="K63" s="1">
        <v>8</v>
      </c>
      <c r="L63" s="1">
        <v>35000</v>
      </c>
      <c r="M63" s="1">
        <v>0</v>
      </c>
      <c r="N63" s="1" t="s">
        <v>26</v>
      </c>
      <c r="O63" s="5">
        <v>5000</v>
      </c>
      <c r="P63" s="1">
        <v>30</v>
      </c>
      <c r="Q63" s="1">
        <v>2.5</v>
      </c>
      <c r="R63" s="1"/>
      <c r="S63" s="1"/>
      <c r="T63" s="1"/>
      <c r="U63" s="1" t="s">
        <v>302</v>
      </c>
      <c r="V63" s="1" t="s">
        <v>15</v>
      </c>
      <c r="X63" s="1" t="s">
        <v>586</v>
      </c>
      <c r="Y63" s="1" t="s">
        <v>753</v>
      </c>
      <c r="Z63" s="5">
        <v>15391.496215481979</v>
      </c>
      <c r="AA63" s="5">
        <v>3144.9995858586367</v>
      </c>
      <c r="AB63" s="5">
        <v>3105.5227234380409</v>
      </c>
      <c r="AC63" s="5">
        <v>25.471454545454552</v>
      </c>
      <c r="AD63" s="5">
        <v>2.3088371521549211</v>
      </c>
      <c r="AE63" s="5">
        <v>614.23914205234985</v>
      </c>
      <c r="AF63" s="5">
        <v>321.26295002181325</v>
      </c>
      <c r="AG63" s="5">
        <v>292.97619203053659</v>
      </c>
      <c r="AH63" s="5">
        <v>182.31289989755103</v>
      </c>
      <c r="AI63" s="5">
        <v>105.983206279821</v>
      </c>
      <c r="AJ63" s="5">
        <v>76.32969361773003</v>
      </c>
      <c r="AK63" s="5">
        <v>114.88491503735891</v>
      </c>
      <c r="AL63" s="5">
        <v>57.001664020045446</v>
      </c>
      <c r="AM63" s="5">
        <v>57.883251017313491</v>
      </c>
      <c r="AN63" s="18">
        <v>-9.7113636363635111E-3</v>
      </c>
      <c r="AO63" s="18" t="s">
        <v>15</v>
      </c>
      <c r="AP63" s="18">
        <v>2.9364366363636363E-2</v>
      </c>
      <c r="AQ63" s="18">
        <v>0.72050943636363629</v>
      </c>
      <c r="AR63" s="18">
        <v>1.1668206733936658E-3</v>
      </c>
      <c r="AS63" s="18" t="s">
        <v>15</v>
      </c>
      <c r="AT63" s="5">
        <v>123.02106717200778</v>
      </c>
      <c r="AU63" s="5">
        <v>1031.2784311983442</v>
      </c>
      <c r="AV63" s="5">
        <v>6.3422087439467658</v>
      </c>
      <c r="AW63" s="5">
        <v>6.0698549064914227</v>
      </c>
      <c r="AX63" s="5">
        <v>3.2821964561159144E-3</v>
      </c>
      <c r="AY63" s="5">
        <v>365.17318022829016</v>
      </c>
      <c r="AZ63" s="5">
        <v>183.2559115864025</v>
      </c>
      <c r="BA63" s="5">
        <v>183.61540225067651</v>
      </c>
      <c r="BB63" s="5">
        <v>106.7023878286376</v>
      </c>
      <c r="BC63" s="5">
        <v>68.192514986639353</v>
      </c>
      <c r="BD63" s="5">
        <v>45.052791641951075</v>
      </c>
      <c r="BE63" s="5">
        <v>43.116023979416944</v>
      </c>
      <c r="BF63" s="5">
        <v>19.704157714434746</v>
      </c>
      <c r="BG63" s="5">
        <v>25.418057428259385</v>
      </c>
      <c r="BH63" s="18">
        <v>4.6723088997352941E-3</v>
      </c>
      <c r="BI63" s="18" t="s">
        <v>15</v>
      </c>
      <c r="BJ63" s="18">
        <v>6.5464731359385596E-3</v>
      </c>
      <c r="BK63" s="18">
        <v>0.13537654120234674</v>
      </c>
      <c r="BL63" s="18">
        <v>6.1450733670101627E-4</v>
      </c>
      <c r="BM63" s="18" t="s">
        <v>15</v>
      </c>
      <c r="BN63" s="18">
        <v>144.77770059031312</v>
      </c>
      <c r="BO63" s="18">
        <v>97.288614521892768</v>
      </c>
      <c r="BP63" s="18">
        <v>79.196634909607354</v>
      </c>
      <c r="BQ63" s="18">
        <v>72.955666162839165</v>
      </c>
      <c r="BR63" s="18">
        <v>66.824092071825277</v>
      </c>
      <c r="BS63" s="18">
        <v>59.768683199534514</v>
      </c>
      <c r="BT63" s="18">
        <v>51.846417010434813</v>
      </c>
      <c r="BU63" s="18">
        <v>41.581333585902897</v>
      </c>
      <c r="BV63" s="18">
        <v>3865.7248635826913</v>
      </c>
      <c r="BW63" s="18">
        <v>2846208874.2956724</v>
      </c>
      <c r="BX63" s="7">
        <v>34.236703333824849</v>
      </c>
      <c r="BY63" s="7">
        <v>372.73885315891607</v>
      </c>
      <c r="BZ63" s="18">
        <v>1880.7946666666669</v>
      </c>
      <c r="CA63" s="18">
        <v>1900.1436444444446</v>
      </c>
      <c r="CB63" s="18">
        <v>423.11013629629628</v>
      </c>
      <c r="CC63" s="18">
        <v>321.67063703703707</v>
      </c>
      <c r="CD63" s="18">
        <v>351.11647407407406</v>
      </c>
      <c r="CE63" s="18">
        <v>362.61114074074067</v>
      </c>
      <c r="CF63" s="18">
        <v>1394.8150488888889</v>
      </c>
      <c r="CG63" s="18">
        <v>1409.571377777778</v>
      </c>
      <c r="CH63" s="18">
        <v>1766.261493333333</v>
      </c>
      <c r="CI63" s="18">
        <v>2527.8673481481478</v>
      </c>
      <c r="CJ63" s="18">
        <v>4397.2764444444429</v>
      </c>
      <c r="CK63" s="18">
        <v>7058.7010370370363</v>
      </c>
      <c r="CL63" s="18">
        <v>8014.7155555555573</v>
      </c>
      <c r="CM63" s="18">
        <v>7265.3229629629641</v>
      </c>
      <c r="CN63" s="18">
        <v>6306.7318518518514</v>
      </c>
      <c r="CO63" s="18">
        <v>5138.9389629629623</v>
      </c>
      <c r="CP63" s="18">
        <v>3730.6888888888898</v>
      </c>
      <c r="CQ63" s="18">
        <v>2081.9755259259259</v>
      </c>
      <c r="CR63" s="18">
        <v>980.88927407407436</v>
      </c>
      <c r="CS63" s="18">
        <v>431.80960207407401</v>
      </c>
      <c r="CT63" s="18">
        <v>192.25140740740747</v>
      </c>
      <c r="CU63" s="18">
        <v>169.11903022222225</v>
      </c>
      <c r="CV63" s="18">
        <v>142.52173037037034</v>
      </c>
      <c r="CW63" s="18">
        <v>108.3555345185185</v>
      </c>
      <c r="CX63" s="18">
        <v>84.895409481481479</v>
      </c>
      <c r="CY63" s="18">
        <v>62.114679703703708</v>
      </c>
      <c r="CZ63" s="18">
        <v>68.08121362962963</v>
      </c>
      <c r="DA63" s="18">
        <v>121.70501019259261</v>
      </c>
      <c r="DB63" s="18">
        <v>191.58167167407407</v>
      </c>
      <c r="DC63" s="18">
        <v>242.41941629629636</v>
      </c>
      <c r="DD63" s="18">
        <v>242.06803407407401</v>
      </c>
      <c r="DE63" s="18">
        <v>190.67268740740741</v>
      </c>
    </row>
    <row r="64" spans="1:109" x14ac:dyDescent="0.3">
      <c r="A64" s="1" t="s">
        <v>419</v>
      </c>
      <c r="B64" s="1" t="s">
        <v>9</v>
      </c>
      <c r="C64" s="4">
        <v>40470</v>
      </c>
      <c r="D64" s="2">
        <v>0.86597222222222225</v>
      </c>
      <c r="E64" s="2">
        <v>0.8666666666666667</v>
      </c>
      <c r="F64" s="9">
        <v>74820</v>
      </c>
      <c r="G64" s="9">
        <v>74880</v>
      </c>
      <c r="H64" s="9">
        <f t="shared" si="0"/>
        <v>89220</v>
      </c>
      <c r="I64" s="9">
        <f t="shared" si="1"/>
        <v>89280</v>
      </c>
      <c r="J64" s="17">
        <v>292.8659722222219</v>
      </c>
      <c r="K64" s="1">
        <v>8</v>
      </c>
      <c r="L64" s="1">
        <v>35000</v>
      </c>
      <c r="M64" s="1">
        <v>0</v>
      </c>
      <c r="N64" s="1" t="s">
        <v>26</v>
      </c>
      <c r="O64" s="5">
        <v>5000</v>
      </c>
      <c r="P64" s="1">
        <v>30</v>
      </c>
      <c r="Q64" s="1">
        <v>3.5</v>
      </c>
      <c r="R64" s="1"/>
      <c r="S64" s="1"/>
      <c r="T64" s="1"/>
      <c r="U64" s="1" t="s">
        <v>302</v>
      </c>
      <c r="V64" s="1" t="s">
        <v>15</v>
      </c>
      <c r="X64" s="1" t="s">
        <v>587</v>
      </c>
      <c r="Y64" s="1" t="s">
        <v>753</v>
      </c>
      <c r="Z64" s="5">
        <v>14213.474012706094</v>
      </c>
      <c r="AA64" s="5">
        <v>3981.7674061053749</v>
      </c>
      <c r="AB64" s="5">
        <v>3111.5760425797112</v>
      </c>
      <c r="AC64" s="5">
        <v>25.010545454545454</v>
      </c>
      <c r="AD64" s="5">
        <v>3.2128032155313666</v>
      </c>
      <c r="AE64" s="5">
        <v>8984.1740275816592</v>
      </c>
      <c r="AF64" s="5">
        <v>4547.8485975239282</v>
      </c>
      <c r="AG64" s="5">
        <v>4436.3254300577319</v>
      </c>
      <c r="AH64" s="5">
        <v>1538.7161354489315</v>
      </c>
      <c r="AI64" s="5">
        <v>958.44370430898266</v>
      </c>
      <c r="AJ64" s="5">
        <v>580.27243113994848</v>
      </c>
      <c r="AK64" s="5">
        <v>2047.224519790853</v>
      </c>
      <c r="AL64" s="5">
        <v>1036.3350763403655</v>
      </c>
      <c r="AM64" s="5">
        <v>1010.8894434504876</v>
      </c>
      <c r="AN64" s="18">
        <v>0.4845522727272728</v>
      </c>
      <c r="AO64" s="18">
        <v>1.3835428181818183</v>
      </c>
      <c r="AP64" s="18">
        <v>1.0496897181818181</v>
      </c>
      <c r="AQ64" s="18">
        <v>0.66768462727272737</v>
      </c>
      <c r="AR64" s="18">
        <v>1.0873144018575061E-2</v>
      </c>
      <c r="AS64" s="18">
        <v>-1.076858911452957</v>
      </c>
      <c r="AT64" s="5">
        <v>276.2732847877021</v>
      </c>
      <c r="AU64" s="5">
        <v>1006.7561945524117</v>
      </c>
      <c r="AV64" s="5">
        <v>9.2320844237198347</v>
      </c>
      <c r="AW64" s="5">
        <v>4.0592475211189667</v>
      </c>
      <c r="AX64" s="5">
        <v>9.3217580244716273E-3</v>
      </c>
      <c r="AY64" s="5">
        <v>1578.0835985341837</v>
      </c>
      <c r="AZ64" s="5">
        <v>757.34224101275674</v>
      </c>
      <c r="BA64" s="5">
        <v>825.78709342044215</v>
      </c>
      <c r="BB64" s="5">
        <v>363.23683660763572</v>
      </c>
      <c r="BC64" s="5">
        <v>191.16765641953043</v>
      </c>
      <c r="BD64" s="5">
        <v>182.85373836646434</v>
      </c>
      <c r="BE64" s="5">
        <v>560.16133644714796</v>
      </c>
      <c r="BF64" s="5">
        <v>296.60410055811496</v>
      </c>
      <c r="BG64" s="5">
        <v>274.15054247626705</v>
      </c>
      <c r="BH64" s="18">
        <v>0.11542393501530869</v>
      </c>
      <c r="BI64" s="18">
        <v>0.19654535381830518</v>
      </c>
      <c r="BJ64" s="18">
        <v>0.2129990315059149</v>
      </c>
      <c r="BK64" s="18">
        <v>3.7584772450983628E-2</v>
      </c>
      <c r="BL64" s="18">
        <v>1.9350159583454369E-3</v>
      </c>
      <c r="BM64" s="18">
        <v>8.8133081789130957E-2</v>
      </c>
      <c r="BN64" s="18">
        <v>1983.7260441515509</v>
      </c>
      <c r="BO64" s="18">
        <v>1392.7745889476644</v>
      </c>
      <c r="BP64" s="18">
        <v>1171.3479644247127</v>
      </c>
      <c r="BQ64" s="18">
        <v>1086.4803818793002</v>
      </c>
      <c r="BR64" s="18">
        <v>1008.2333384344236</v>
      </c>
      <c r="BS64" s="18">
        <v>917.82773893611147</v>
      </c>
      <c r="BT64" s="18">
        <v>796.20620235223384</v>
      </c>
      <c r="BU64" s="18">
        <v>627.57776845566377</v>
      </c>
      <c r="BV64" s="18">
        <v>4149.8655963768897</v>
      </c>
      <c r="BW64" s="18">
        <v>3731997361.5406499</v>
      </c>
      <c r="BX64" s="7">
        <v>31.401631871230133</v>
      </c>
      <c r="BY64" s="7">
        <v>393.39677831212998</v>
      </c>
      <c r="BZ64" s="18">
        <v>2026.0458133333336</v>
      </c>
      <c r="CA64" s="18">
        <v>2419.9710933333331</v>
      </c>
      <c r="CB64" s="18">
        <v>1668.6462684444443</v>
      </c>
      <c r="CC64" s="18">
        <v>1834.8440888888888</v>
      </c>
      <c r="CD64" s="18">
        <v>1839.360711111111</v>
      </c>
      <c r="CE64" s="18">
        <v>1139.2415715555555</v>
      </c>
      <c r="CF64" s="18">
        <v>1552.4259519999998</v>
      </c>
      <c r="CG64" s="18">
        <v>1432.1534933333335</v>
      </c>
      <c r="CH64" s="18">
        <v>1632.3201528888885</v>
      </c>
      <c r="CI64" s="18">
        <v>2255.5843662222223</v>
      </c>
      <c r="CJ64" s="18">
        <v>4248.7516444444445</v>
      </c>
      <c r="CK64" s="18">
        <v>7533.5836444444421</v>
      </c>
      <c r="CL64" s="18">
        <v>8614.2364444444447</v>
      </c>
      <c r="CM64" s="18">
        <v>7490.7128888888892</v>
      </c>
      <c r="CN64" s="18">
        <v>6395.8634666666658</v>
      </c>
      <c r="CO64" s="18">
        <v>5329.6874666666663</v>
      </c>
      <c r="CP64" s="18">
        <v>3814.7566222222226</v>
      </c>
      <c r="CQ64" s="18">
        <v>1851.0710044444445</v>
      </c>
      <c r="CR64" s="18">
        <v>683.11835733333328</v>
      </c>
      <c r="CS64" s="18">
        <v>310.2618094222222</v>
      </c>
      <c r="CT64" s="18">
        <v>169.36542611911111</v>
      </c>
      <c r="CU64" s="18">
        <v>210.53619982222219</v>
      </c>
      <c r="CV64" s="18">
        <v>204.30546773333336</v>
      </c>
      <c r="CW64" s="18">
        <v>132.68350933333332</v>
      </c>
      <c r="CX64" s="18">
        <v>90.299681066666665</v>
      </c>
      <c r="CY64" s="18">
        <v>57.707394488888887</v>
      </c>
      <c r="CZ64" s="18">
        <v>69.059107911111113</v>
      </c>
      <c r="DA64" s="18">
        <v>175.47107768888884</v>
      </c>
      <c r="DB64" s="18">
        <v>272.47804444444438</v>
      </c>
      <c r="DC64" s="18">
        <v>339.1732977777778</v>
      </c>
      <c r="DD64" s="18">
        <v>337.2936177777778</v>
      </c>
      <c r="DE64" s="18">
        <v>266.83985777777781</v>
      </c>
    </row>
    <row r="65" spans="1:109" x14ac:dyDescent="0.3">
      <c r="A65" s="1" t="s">
        <v>420</v>
      </c>
      <c r="B65" s="1" t="s">
        <v>9</v>
      </c>
      <c r="C65" s="4">
        <v>40470</v>
      </c>
      <c r="D65" s="2">
        <v>0.8666666666666667</v>
      </c>
      <c r="E65" s="2">
        <v>0.86736111111111114</v>
      </c>
      <c r="F65" s="9">
        <v>74880</v>
      </c>
      <c r="G65" s="9">
        <v>74940</v>
      </c>
      <c r="H65" s="9">
        <f t="shared" si="0"/>
        <v>89280</v>
      </c>
      <c r="I65" s="9">
        <f t="shared" si="1"/>
        <v>89340</v>
      </c>
      <c r="J65" s="17">
        <v>292.86666666666861</v>
      </c>
      <c r="K65" s="1">
        <v>8</v>
      </c>
      <c r="L65" s="1">
        <v>35000</v>
      </c>
      <c r="M65" s="1">
        <v>0</v>
      </c>
      <c r="N65" s="1" t="s">
        <v>26</v>
      </c>
      <c r="O65" s="5">
        <v>5000</v>
      </c>
      <c r="P65" s="1">
        <v>30</v>
      </c>
      <c r="Q65" s="1">
        <v>3.5</v>
      </c>
      <c r="R65" s="1"/>
      <c r="S65" s="1"/>
      <c r="T65" s="1"/>
      <c r="U65" s="1" t="s">
        <v>408</v>
      </c>
      <c r="V65" s="1" t="s">
        <v>15</v>
      </c>
      <c r="X65" s="1" t="s">
        <v>587</v>
      </c>
      <c r="Y65" s="1" t="s">
        <v>753</v>
      </c>
      <c r="Z65" s="5">
        <v>14045.105679645247</v>
      </c>
      <c r="AA65" s="5">
        <v>4713.4605630781361</v>
      </c>
      <c r="AB65" s="5">
        <v>3094.3309764304463</v>
      </c>
      <c r="AC65" s="5">
        <v>51.53836363636362</v>
      </c>
      <c r="AD65" s="5">
        <v>3.2141120376221664</v>
      </c>
      <c r="AE65" s="5">
        <v>8355.0125785345044</v>
      </c>
      <c r="AF65" s="5">
        <v>4234.1703315659588</v>
      </c>
      <c r="AG65" s="5">
        <v>4120.8422469685465</v>
      </c>
      <c r="AH65" s="5">
        <v>1317.931692801088</v>
      </c>
      <c r="AI65" s="5">
        <v>881.38526741935402</v>
      </c>
      <c r="AJ65" s="5">
        <v>436.54642538173448</v>
      </c>
      <c r="AK65" s="5">
        <v>1975.7288320885809</v>
      </c>
      <c r="AL65" s="5">
        <v>1070.2541174159524</v>
      </c>
      <c r="AM65" s="5">
        <v>905.47471467262812</v>
      </c>
      <c r="AN65" s="18">
        <v>0.65861390909090911</v>
      </c>
      <c r="AO65" s="18">
        <v>1.2429852727272728</v>
      </c>
      <c r="AP65" s="18">
        <v>1.3796179090909091</v>
      </c>
      <c r="AQ65" s="18">
        <v>0.60686782727272726</v>
      </c>
      <c r="AR65" s="18">
        <v>1.3466261909926764E-2</v>
      </c>
      <c r="AS65" s="18">
        <v>-1.0687527543229107</v>
      </c>
      <c r="AT65" s="5">
        <v>141.56538381314402</v>
      </c>
      <c r="AU65" s="5">
        <v>508.13901956173538</v>
      </c>
      <c r="AV65" s="5">
        <v>6.5506708232859614</v>
      </c>
      <c r="AW65" s="5">
        <v>6.6323396139076882</v>
      </c>
      <c r="AX65" s="5">
        <v>3.0869055815048612E-3</v>
      </c>
      <c r="AY65" s="5">
        <v>1273.2911159741686</v>
      </c>
      <c r="AZ65" s="5">
        <v>633.99714217242342</v>
      </c>
      <c r="BA65" s="5">
        <v>642.41479833291555</v>
      </c>
      <c r="BB65" s="5">
        <v>377.25804601646206</v>
      </c>
      <c r="BC65" s="5">
        <v>223.93476190611551</v>
      </c>
      <c r="BD65" s="5">
        <v>162.70910612317792</v>
      </c>
      <c r="BE65" s="5">
        <v>487.7797107198648</v>
      </c>
      <c r="BF65" s="5">
        <v>257.50618566380604</v>
      </c>
      <c r="BG65" s="5">
        <v>236.66815981502697</v>
      </c>
      <c r="BH65" s="18">
        <v>9.3942011949345108E-3</v>
      </c>
      <c r="BI65" s="18">
        <v>2.5772068299191295E-2</v>
      </c>
      <c r="BJ65" s="18">
        <v>2.8235870616839642E-2</v>
      </c>
      <c r="BK65" s="18">
        <v>1.8338227743164844E-2</v>
      </c>
      <c r="BL65" s="18">
        <v>5.9206416001633417E-4</v>
      </c>
      <c r="BM65" s="18">
        <v>5.7034077186596255E-2</v>
      </c>
      <c r="BN65" s="18">
        <v>1849.7686395480175</v>
      </c>
      <c r="BO65" s="18">
        <v>1297.8940090428512</v>
      </c>
      <c r="BP65" s="18">
        <v>1086.5076829750894</v>
      </c>
      <c r="BQ65" s="18">
        <v>1010.8960484571113</v>
      </c>
      <c r="BR65" s="18">
        <v>935.16109133975715</v>
      </c>
      <c r="BS65" s="18">
        <v>852.95349354765995</v>
      </c>
      <c r="BT65" s="18">
        <v>739.90339196128753</v>
      </c>
      <c r="BU65" s="18">
        <v>581.92822166273083</v>
      </c>
      <c r="BV65" s="18">
        <v>5015.7330005399999</v>
      </c>
      <c r="BW65" s="18">
        <v>3214388324.6118045</v>
      </c>
      <c r="BX65" s="7">
        <v>31.464006720146322</v>
      </c>
      <c r="BY65" s="7">
        <v>379.86791835606795</v>
      </c>
      <c r="BZ65" s="18">
        <v>721.06928000000005</v>
      </c>
      <c r="CA65" s="18">
        <v>734.7847999999999</v>
      </c>
      <c r="CB65" s="18">
        <v>1947.4871999999996</v>
      </c>
      <c r="CC65" s="18">
        <v>4425.8584000000001</v>
      </c>
      <c r="CD65" s="18">
        <v>4419.6448</v>
      </c>
      <c r="CE65" s="18">
        <v>1880.1598239999998</v>
      </c>
      <c r="CF65" s="18">
        <v>977.37935999999991</v>
      </c>
      <c r="CG65" s="18">
        <v>1499.7238560000001</v>
      </c>
      <c r="CH65" s="18">
        <v>1615.7656000000002</v>
      </c>
      <c r="CI65" s="18">
        <v>1195.4883199999999</v>
      </c>
      <c r="CJ65" s="18">
        <v>3709.6239999999998</v>
      </c>
      <c r="CK65" s="18">
        <v>9335.4863999999998</v>
      </c>
      <c r="CL65" s="18">
        <v>11347.168000000001</v>
      </c>
      <c r="CM65" s="18">
        <v>9744.6703999999991</v>
      </c>
      <c r="CN65" s="18">
        <v>8555.0447999999997</v>
      </c>
      <c r="CO65" s="18">
        <v>7778.2944000000016</v>
      </c>
      <c r="CP65" s="18">
        <v>5688.9536000000007</v>
      </c>
      <c r="CQ65" s="18">
        <v>2287.0255999999999</v>
      </c>
      <c r="CR65" s="18">
        <v>388.524496</v>
      </c>
      <c r="CS65" s="18">
        <v>73.919056000000012</v>
      </c>
      <c r="CT65" s="18">
        <v>33.710223999999997</v>
      </c>
      <c r="CU65" s="18">
        <v>148.354016</v>
      </c>
      <c r="CV65" s="18">
        <v>195.62683200000001</v>
      </c>
      <c r="CW65" s="18">
        <v>150.719728</v>
      </c>
      <c r="CX65" s="18">
        <v>107.30227199999999</v>
      </c>
      <c r="CY65" s="18">
        <v>65.337720640000015</v>
      </c>
      <c r="CZ65" s="18">
        <v>66.160144000000017</v>
      </c>
      <c r="DA65" s="18">
        <v>141.77075199999999</v>
      </c>
      <c r="DB65" s="18">
        <v>221.01268799999997</v>
      </c>
      <c r="DC65" s="18">
        <v>283.15312</v>
      </c>
      <c r="DD65" s="18">
        <v>285.23871999999994</v>
      </c>
      <c r="DE65" s="18">
        <v>227.2696</v>
      </c>
    </row>
    <row r="66" spans="1:109" x14ac:dyDescent="0.3">
      <c r="A66" s="1" t="s">
        <v>421</v>
      </c>
      <c r="B66" s="1" t="s">
        <v>9</v>
      </c>
      <c r="C66" s="4">
        <v>40470</v>
      </c>
      <c r="D66" s="2">
        <v>0.86736111111111114</v>
      </c>
      <c r="E66" s="2">
        <v>0.86805555555555547</v>
      </c>
      <c r="F66" s="9">
        <v>74940</v>
      </c>
      <c r="G66" s="9">
        <v>75000</v>
      </c>
      <c r="H66" s="9">
        <f t="shared" si="0"/>
        <v>89340</v>
      </c>
      <c r="I66" s="9">
        <f t="shared" si="1"/>
        <v>89400</v>
      </c>
      <c r="J66" s="17">
        <v>292.86736111110804</v>
      </c>
      <c r="K66" s="1">
        <v>8</v>
      </c>
      <c r="L66" s="1">
        <v>35000</v>
      </c>
      <c r="M66" s="1">
        <v>0</v>
      </c>
      <c r="N66" s="1" t="s">
        <v>26</v>
      </c>
      <c r="O66" s="5">
        <v>5000</v>
      </c>
      <c r="P66" s="1">
        <v>30</v>
      </c>
      <c r="Q66" s="1">
        <v>3.5</v>
      </c>
      <c r="R66" s="1"/>
      <c r="S66" s="1"/>
      <c r="T66" s="1"/>
      <c r="U66" s="1" t="s">
        <v>275</v>
      </c>
      <c r="V66" s="1" t="s">
        <v>15</v>
      </c>
      <c r="X66" s="1" t="s">
        <v>587</v>
      </c>
      <c r="Y66" s="1" t="s">
        <v>753</v>
      </c>
      <c r="Z66" s="5">
        <v>13901.42357621852</v>
      </c>
      <c r="AA66" s="5">
        <v>1931.4378085293408</v>
      </c>
      <c r="AB66" s="5">
        <v>3087.2571460709873</v>
      </c>
      <c r="AC66" s="5">
        <v>109.28654545454542</v>
      </c>
      <c r="AD66" s="5">
        <v>3.2132353162069132</v>
      </c>
      <c r="AE66" s="5">
        <v>9768.3217231805465</v>
      </c>
      <c r="AF66" s="5">
        <v>5079.8801699887081</v>
      </c>
      <c r="AG66" s="5">
        <v>4688.441553191833</v>
      </c>
      <c r="AH66" s="5">
        <v>703.16631997462684</v>
      </c>
      <c r="AI66" s="5">
        <v>507.13130852964878</v>
      </c>
      <c r="AJ66" s="5">
        <v>196.03501144497764</v>
      </c>
      <c r="AK66" s="5">
        <v>1629.8833909866046</v>
      </c>
      <c r="AL66" s="5">
        <v>966.02959383013126</v>
      </c>
      <c r="AM66" s="5">
        <v>663.85379715647298</v>
      </c>
      <c r="AN66" s="18">
        <v>0.85428890909090927</v>
      </c>
      <c r="AO66" s="18">
        <v>1.1875812727272728</v>
      </c>
      <c r="AP66" s="18">
        <v>1.8174360000000001</v>
      </c>
      <c r="AQ66" s="18">
        <v>0.49165453636363632</v>
      </c>
      <c r="AR66" s="18">
        <v>1.7700906091455595E-2</v>
      </c>
      <c r="AS66" s="18">
        <v>-0.99044859690582499</v>
      </c>
      <c r="AT66" s="5">
        <v>168.47168036815151</v>
      </c>
      <c r="AU66" s="5">
        <v>266.84697869874992</v>
      </c>
      <c r="AV66" s="5">
        <v>4.9853134884822303</v>
      </c>
      <c r="AW66" s="5">
        <v>5.6420209861438053</v>
      </c>
      <c r="AX66" s="5">
        <v>3.0607704935446197E-3</v>
      </c>
      <c r="AY66" s="5">
        <v>978.40401837854847</v>
      </c>
      <c r="AZ66" s="5">
        <v>506.71603992538758</v>
      </c>
      <c r="BA66" s="5">
        <v>485.16064416710179</v>
      </c>
      <c r="BB66" s="5">
        <v>264.71232880937248</v>
      </c>
      <c r="BC66" s="5">
        <v>172.01242060053463</v>
      </c>
      <c r="BD66" s="5">
        <v>99.226403533408259</v>
      </c>
      <c r="BE66" s="5">
        <v>542.5876801526905</v>
      </c>
      <c r="BF66" s="5">
        <v>316.72481823913444</v>
      </c>
      <c r="BG66" s="5">
        <v>231.27193287492071</v>
      </c>
      <c r="BH66" s="18">
        <v>6.4047576872904757E-2</v>
      </c>
      <c r="BI66" s="18">
        <v>4.475040302855663E-2</v>
      </c>
      <c r="BJ66" s="18">
        <v>0.13920931526733485</v>
      </c>
      <c r="BK66" s="18">
        <v>2.6454616915323151E-2</v>
      </c>
      <c r="BL66" s="18">
        <v>1.1783504987966981E-3</v>
      </c>
      <c r="BM66" s="18">
        <v>6.0881722808299628E-2</v>
      </c>
      <c r="BN66" s="18">
        <v>2229.0225980052446</v>
      </c>
      <c r="BO66" s="18">
        <v>1567.0353481406485</v>
      </c>
      <c r="BP66" s="18">
        <v>1283.8222238428166</v>
      </c>
      <c r="BQ66" s="18">
        <v>1182.0595200782998</v>
      </c>
      <c r="BR66" s="18">
        <v>1082.1546578511793</v>
      </c>
      <c r="BS66" s="18">
        <v>971.59901415340732</v>
      </c>
      <c r="BT66" s="18">
        <v>824.29444549815389</v>
      </c>
      <c r="BU66" s="18">
        <v>628.33391561079304</v>
      </c>
      <c r="BV66" s="18">
        <v>5994.9774243689089</v>
      </c>
      <c r="BW66" s="18">
        <v>3053687678.5857501</v>
      </c>
      <c r="BX66" s="7">
        <v>29.179646486407609</v>
      </c>
      <c r="BY66" s="7">
        <v>376.04336426834476</v>
      </c>
      <c r="BZ66" s="18">
        <v>794.3074414545456</v>
      </c>
      <c r="CA66" s="18">
        <v>913.31540945454526</v>
      </c>
      <c r="CB66" s="18">
        <v>3011.3105629090915</v>
      </c>
      <c r="CC66" s="18">
        <v>7800.4546036363654</v>
      </c>
      <c r="CD66" s="18">
        <v>7680.312960000002</v>
      </c>
      <c r="CE66" s="18">
        <v>2632.2441309090909</v>
      </c>
      <c r="CF66" s="18">
        <v>659.01061527272714</v>
      </c>
      <c r="CG66" s="18">
        <v>1520.2014254545456</v>
      </c>
      <c r="CH66" s="18">
        <v>1529.1950080000001</v>
      </c>
      <c r="CI66" s="18">
        <v>844.68040727272751</v>
      </c>
      <c r="CJ66" s="18">
        <v>3234.6707551970903</v>
      </c>
      <c r="CK66" s="18">
        <v>10397.099927272729</v>
      </c>
      <c r="CL66" s="18">
        <v>12967.632581818187</v>
      </c>
      <c r="CM66" s="18">
        <v>10946.264145454546</v>
      </c>
      <c r="CN66" s="18">
        <v>9779.007709090909</v>
      </c>
      <c r="CO66" s="18">
        <v>9465.8603636363623</v>
      </c>
      <c r="CP66" s="18">
        <v>7118.3296000000028</v>
      </c>
      <c r="CQ66" s="18">
        <v>2736.41984</v>
      </c>
      <c r="CR66" s="18">
        <v>407.2650298181818</v>
      </c>
      <c r="CS66" s="18">
        <v>71.674132363636375</v>
      </c>
      <c r="CT66" s="18">
        <v>8.9721966545454546</v>
      </c>
      <c r="CU66" s="18">
        <v>61.023947054545452</v>
      </c>
      <c r="CV66" s="18">
        <v>105.94997061818182</v>
      </c>
      <c r="CW66" s="18">
        <v>58.817093381818175</v>
      </c>
      <c r="CX66" s="18">
        <v>37.517601454545449</v>
      </c>
      <c r="CY66" s="18">
        <v>19.988069527272724</v>
      </c>
      <c r="CZ66" s="18">
        <v>30.69619863272727</v>
      </c>
      <c r="DA66" s="18">
        <v>109.76402792727268</v>
      </c>
      <c r="DB66" s="18">
        <v>204.40734254545455</v>
      </c>
      <c r="DC66" s="18">
        <v>272.54597818181821</v>
      </c>
      <c r="DD66" s="18">
        <v>278.48264436363638</v>
      </c>
      <c r="DE66" s="18">
        <v>222.21707054545462</v>
      </c>
    </row>
    <row r="67" spans="1:109" x14ac:dyDescent="0.3">
      <c r="A67" s="1" t="s">
        <v>421</v>
      </c>
      <c r="B67" s="1" t="s">
        <v>9</v>
      </c>
      <c r="C67" s="4">
        <v>40470</v>
      </c>
      <c r="D67" s="2">
        <v>0.86805555555555547</v>
      </c>
      <c r="E67" s="2">
        <v>0.86875000000000002</v>
      </c>
      <c r="F67" s="9">
        <v>75000</v>
      </c>
      <c r="G67" s="9">
        <v>75060</v>
      </c>
      <c r="H67" s="9">
        <f t="shared" ref="H67:H130" si="2">F67+4*86400/24</f>
        <v>89400</v>
      </c>
      <c r="I67" s="9">
        <f t="shared" ref="I67:I130" si="3">G67+4*86400/24</f>
        <v>89460</v>
      </c>
      <c r="J67" s="17">
        <v>292.86805555555475</v>
      </c>
      <c r="K67" s="1">
        <v>8</v>
      </c>
      <c r="L67" s="1">
        <v>35000</v>
      </c>
      <c r="M67" s="1">
        <v>0</v>
      </c>
      <c r="N67" s="1" t="s">
        <v>26</v>
      </c>
      <c r="O67" s="5">
        <v>5000</v>
      </c>
      <c r="P67" s="1">
        <v>30</v>
      </c>
      <c r="Q67" s="1">
        <v>3.5</v>
      </c>
      <c r="R67" s="1"/>
      <c r="S67" s="1"/>
      <c r="T67" s="1"/>
      <c r="U67" s="1" t="s">
        <v>274</v>
      </c>
      <c r="V67" s="1" t="s">
        <v>15</v>
      </c>
      <c r="X67" s="1" t="s">
        <v>587</v>
      </c>
      <c r="Y67" s="1" t="s">
        <v>753</v>
      </c>
      <c r="Z67" s="5">
        <v>13647.633216586251</v>
      </c>
      <c r="AA67" s="5">
        <v>4969.5423316657452</v>
      </c>
      <c r="AB67" s="5">
        <v>3080.4427408438273</v>
      </c>
      <c r="AC67" s="5">
        <v>3068.7286363636372</v>
      </c>
      <c r="AD67" s="5">
        <v>3.2141807639689857</v>
      </c>
      <c r="AE67" s="5">
        <v>33813.025832069121</v>
      </c>
      <c r="AF67" s="5">
        <v>17119.161306604692</v>
      </c>
      <c r="AG67" s="5">
        <v>16693.864525464429</v>
      </c>
      <c r="AH67" s="5">
        <v>360.51718611277533</v>
      </c>
      <c r="AI67" s="5">
        <v>272.54150223798439</v>
      </c>
      <c r="AJ67" s="5">
        <v>87.975683874790889</v>
      </c>
      <c r="AK67" s="5">
        <v>737.09608111279067</v>
      </c>
      <c r="AL67" s="5">
        <v>457.60387532849074</v>
      </c>
      <c r="AM67" s="5">
        <v>279.49220578429998</v>
      </c>
      <c r="AN67" s="18">
        <v>0.97328463636363627</v>
      </c>
      <c r="AO67" s="18">
        <v>1.2064488181818183</v>
      </c>
      <c r="AP67" s="18">
        <v>2.1803417272727277</v>
      </c>
      <c r="AQ67" s="18">
        <v>0.45209947272727274</v>
      </c>
      <c r="AR67" s="18">
        <v>2.0551714595812363E-2</v>
      </c>
      <c r="AS67" s="18">
        <v>-0.97603142079593497</v>
      </c>
      <c r="AT67" s="5">
        <v>150.46875220821397</v>
      </c>
      <c r="AU67" s="5">
        <v>206.99580702207516</v>
      </c>
      <c r="AV67" s="5">
        <v>5.9396664291476799</v>
      </c>
      <c r="AW67" s="5">
        <v>21.589777360255702</v>
      </c>
      <c r="AX67" s="5">
        <v>3.2813379276272064E-3</v>
      </c>
      <c r="AY67" s="5">
        <v>16357.351984500367</v>
      </c>
      <c r="AZ67" s="5">
        <v>6842.5224296775914</v>
      </c>
      <c r="BA67" s="5">
        <v>9602.2800236736875</v>
      </c>
      <c r="BB67" s="5">
        <v>136.11220375125492</v>
      </c>
      <c r="BC67" s="5">
        <v>89.599035349016802</v>
      </c>
      <c r="BD67" s="5">
        <v>51.952744169704381</v>
      </c>
      <c r="BE67" s="5">
        <v>375.965829612959</v>
      </c>
      <c r="BF67" s="5">
        <v>229.42471264253871</v>
      </c>
      <c r="BG67" s="5">
        <v>149.88664500060298</v>
      </c>
      <c r="BH67" s="18">
        <v>9.0036917345359402E-2</v>
      </c>
      <c r="BI67" s="18">
        <v>3.1928833075507736E-2</v>
      </c>
      <c r="BJ67" s="18">
        <v>0.17927893917584664</v>
      </c>
      <c r="BK67" s="18">
        <v>2.1220462621398758E-2</v>
      </c>
      <c r="BL67" s="18">
        <v>1.5346384206874567E-3</v>
      </c>
      <c r="BM67" s="18">
        <v>2.5386572261127175E-2</v>
      </c>
      <c r="BN67" s="18">
        <v>7065.6538092730998</v>
      </c>
      <c r="BO67" s="18">
        <v>5501.3775584079249</v>
      </c>
      <c r="BP67" s="18">
        <v>4552.1299389236701</v>
      </c>
      <c r="BQ67" s="18">
        <v>4195.7871848294717</v>
      </c>
      <c r="BR67" s="18">
        <v>3852.4849317456315</v>
      </c>
      <c r="BS67" s="18">
        <v>3469.0457950162345</v>
      </c>
      <c r="BT67" s="18">
        <v>2936.666764091914</v>
      </c>
      <c r="BU67" s="18">
        <v>2239.8798497811799</v>
      </c>
      <c r="BV67" s="18">
        <v>6951.3764799620676</v>
      </c>
      <c r="BW67" s="18">
        <v>2792165080.452198</v>
      </c>
      <c r="BX67" s="7">
        <v>27.850604204328327</v>
      </c>
      <c r="BY67" s="7">
        <v>359.18283744824549</v>
      </c>
      <c r="BZ67" s="18">
        <v>426.93832662068962</v>
      </c>
      <c r="CA67" s="18">
        <v>635.0208993103447</v>
      </c>
      <c r="CB67" s="18">
        <v>3428.2589241379305</v>
      </c>
      <c r="CC67" s="18">
        <v>11335.025103448272</v>
      </c>
      <c r="CD67" s="18">
        <v>11502.103724137927</v>
      </c>
      <c r="CE67" s="18">
        <v>3927.0071172413791</v>
      </c>
      <c r="CF67" s="18">
        <v>656.6963310344828</v>
      </c>
      <c r="CG67" s="18">
        <v>824.02235586206893</v>
      </c>
      <c r="CH67" s="18">
        <v>670.9746868965517</v>
      </c>
      <c r="CI67" s="18">
        <v>193.83994857931035</v>
      </c>
      <c r="CJ67" s="18">
        <v>2458.0283034482754</v>
      </c>
      <c r="CK67" s="18">
        <v>11465.703172413792</v>
      </c>
      <c r="CL67" s="18">
        <v>14854.06013793103</v>
      </c>
      <c r="CM67" s="18">
        <v>12595.337931034481</v>
      </c>
      <c r="CN67" s="18">
        <v>11462.378482758622</v>
      </c>
      <c r="CO67" s="18">
        <v>11455.175172413794</v>
      </c>
      <c r="CP67" s="18">
        <v>8682.2080000000024</v>
      </c>
      <c r="CQ67" s="18">
        <v>3143.4626758620689</v>
      </c>
      <c r="CR67" s="18">
        <v>181.37815205517239</v>
      </c>
      <c r="CS67" s="18">
        <v>9.415525517241381</v>
      </c>
      <c r="CT67" s="18">
        <v>3.3583900689655177</v>
      </c>
      <c r="CU67" s="18">
        <v>34.534648275862068</v>
      </c>
      <c r="CV67" s="18">
        <v>86.381229793103458</v>
      </c>
      <c r="CW67" s="18">
        <v>75.278979310344823</v>
      </c>
      <c r="CX67" s="18">
        <v>62.057887448275856</v>
      </c>
      <c r="CY67" s="18">
        <v>29.617684965517242</v>
      </c>
      <c r="CZ67" s="18">
        <v>34.675105379310345</v>
      </c>
      <c r="DA67" s="18">
        <v>114.03270620689655</v>
      </c>
      <c r="DB67" s="18">
        <v>190.32525793103449</v>
      </c>
      <c r="DC67" s="18">
        <v>245.08859034482765</v>
      </c>
      <c r="DD67" s="18">
        <v>246.1447779310345</v>
      </c>
      <c r="DE67" s="18">
        <v>193.49345103448277</v>
      </c>
    </row>
    <row r="68" spans="1:109" x14ac:dyDescent="0.3">
      <c r="A68" s="1" t="s">
        <v>423</v>
      </c>
      <c r="B68" s="1" t="s">
        <v>10</v>
      </c>
      <c r="C68" s="4">
        <v>40470</v>
      </c>
      <c r="D68" s="2">
        <v>0.87048611111111107</v>
      </c>
      <c r="E68" s="2">
        <v>0.87118055555555562</v>
      </c>
      <c r="F68" s="9">
        <v>75210</v>
      </c>
      <c r="G68" s="9">
        <v>75270</v>
      </c>
      <c r="H68" s="9">
        <f t="shared" si="2"/>
        <v>89610</v>
      </c>
      <c r="I68" s="9">
        <f t="shared" si="3"/>
        <v>89670</v>
      </c>
      <c r="J68" s="17">
        <v>292.87048611111095</v>
      </c>
      <c r="K68" s="1">
        <v>9</v>
      </c>
      <c r="L68" s="1">
        <v>35000</v>
      </c>
      <c r="M68" s="1">
        <v>0</v>
      </c>
      <c r="N68" s="1" t="s">
        <v>26</v>
      </c>
      <c r="O68" s="5">
        <v>2500000</v>
      </c>
      <c r="P68" s="1">
        <v>30</v>
      </c>
      <c r="Q68" s="1">
        <v>0</v>
      </c>
      <c r="R68" s="1"/>
      <c r="S68" s="1"/>
      <c r="T68" s="1"/>
      <c r="U68" s="1" t="s">
        <v>274</v>
      </c>
      <c r="V68" s="1" t="s">
        <v>15</v>
      </c>
      <c r="Y68" s="1" t="s">
        <v>753</v>
      </c>
      <c r="Z68" s="5">
        <v>14516460.875401758</v>
      </c>
      <c r="AA68" s="5">
        <v>6310155.7060772581</v>
      </c>
      <c r="AB68" s="5">
        <v>3556.1217973507719</v>
      </c>
      <c r="AC68" s="5" t="s">
        <v>15</v>
      </c>
      <c r="AD68" s="5">
        <v>4.9698175499850433E-3</v>
      </c>
      <c r="AE68" s="5">
        <v>2.9656280605538261</v>
      </c>
      <c r="AF68" s="5">
        <v>2.9656280605538261</v>
      </c>
      <c r="AG68" s="5">
        <v>0</v>
      </c>
      <c r="AH68" s="5">
        <v>6.0429562063042708</v>
      </c>
      <c r="AI68" s="5">
        <v>6.0429562063042708</v>
      </c>
      <c r="AJ68" s="5">
        <v>0</v>
      </c>
      <c r="AK68" s="5">
        <v>3.5348116752578473</v>
      </c>
      <c r="AL68" s="5">
        <v>3.5348116752578473</v>
      </c>
      <c r="AM68" s="5">
        <v>0</v>
      </c>
      <c r="AN68" s="18">
        <v>-2.2708363636363537E-2</v>
      </c>
      <c r="AO68" s="18" t="s">
        <v>15</v>
      </c>
      <c r="AP68" s="18">
        <v>-5.9413417272727283E-3</v>
      </c>
      <c r="AQ68" s="18" t="s">
        <v>15</v>
      </c>
      <c r="AR68" s="18">
        <v>1.2202383812233053E-3</v>
      </c>
      <c r="AS68" s="18" t="s">
        <v>15</v>
      </c>
      <c r="AT68" s="5">
        <v>1149305.7656998211</v>
      </c>
      <c r="AU68" s="5" t="s">
        <v>15</v>
      </c>
      <c r="AV68" s="5">
        <v>437.94334351712564</v>
      </c>
      <c r="AW68" s="5" t="s">
        <v>15</v>
      </c>
      <c r="AX68" s="5">
        <v>3.49697412155136E-3</v>
      </c>
      <c r="AY68" s="5">
        <v>2.3516888358631318</v>
      </c>
      <c r="AZ68" s="5">
        <v>2.3516888358631318</v>
      </c>
      <c r="BA68" s="5">
        <v>0</v>
      </c>
      <c r="BB68" s="5">
        <v>11.956106103011987</v>
      </c>
      <c r="BC68" s="5">
        <v>11.956106103011987</v>
      </c>
      <c r="BD68" s="5">
        <v>0</v>
      </c>
      <c r="BE68" s="5">
        <v>2.7386183655189855</v>
      </c>
      <c r="BF68" s="5">
        <v>2.7386183655189855</v>
      </c>
      <c r="BG68" s="5">
        <v>0</v>
      </c>
      <c r="BH68" s="18">
        <v>5.9833397742853839E-3</v>
      </c>
      <c r="BI68" s="18" t="s">
        <v>15</v>
      </c>
      <c r="BJ68" s="18">
        <v>1.0148089676232756E-3</v>
      </c>
      <c r="BK68" s="18" t="s">
        <v>15</v>
      </c>
      <c r="BL68" s="18">
        <v>5.3055338962406024E-4</v>
      </c>
      <c r="BM68" s="18" t="s">
        <v>15</v>
      </c>
      <c r="BN68" s="18">
        <v>2.9007785318664103</v>
      </c>
      <c r="BO68" s="18">
        <v>6.4849528687415642E-2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3202796.1906926669</v>
      </c>
      <c r="BW68" s="18">
        <v>25016623965.585369</v>
      </c>
      <c r="BX68" s="7">
        <v>17.280745022058436</v>
      </c>
      <c r="BY68" s="7">
        <v>43.781838068061774</v>
      </c>
      <c r="BZ68" s="18">
        <v>372362.80000000005</v>
      </c>
      <c r="CA68" s="18">
        <v>483600.1333333333</v>
      </c>
      <c r="CB68" s="18">
        <v>1693266.9333333336</v>
      </c>
      <c r="CC68" s="18">
        <v>4001361.3333333335</v>
      </c>
      <c r="CD68" s="18">
        <v>4995286.666666667</v>
      </c>
      <c r="CE68" s="18">
        <v>4675040</v>
      </c>
      <c r="CF68" s="18">
        <v>4869626.666666667</v>
      </c>
      <c r="CG68" s="18">
        <v>5579038.666666667</v>
      </c>
      <c r="CH68" s="18">
        <v>5832984</v>
      </c>
      <c r="CI68" s="18">
        <v>5631462.666666667</v>
      </c>
      <c r="CJ68" s="18">
        <v>4838606.666666667</v>
      </c>
      <c r="CK68" s="18">
        <v>3454420</v>
      </c>
      <c r="CL68" s="18">
        <v>2277096</v>
      </c>
      <c r="CM68" s="18">
        <v>1306631.2000000002</v>
      </c>
      <c r="CN68" s="18">
        <v>663632.1333333333</v>
      </c>
      <c r="CO68" s="18">
        <v>348098.39999999997</v>
      </c>
      <c r="CP68" s="18">
        <v>147219.45333333334</v>
      </c>
      <c r="CQ68" s="18">
        <v>60995.653333333328</v>
      </c>
      <c r="CR68" s="18">
        <v>11237.729333333331</v>
      </c>
      <c r="CS68" s="18">
        <v>38.081333333333333</v>
      </c>
      <c r="CT68" s="18">
        <v>0</v>
      </c>
      <c r="CU68" s="18">
        <v>0</v>
      </c>
      <c r="CV68" s="18">
        <v>134.97056000000001</v>
      </c>
      <c r="CW68" s="18">
        <v>351.70906666666673</v>
      </c>
      <c r="CX68" s="18">
        <v>502.4208266666667</v>
      </c>
      <c r="CY68" s="18">
        <v>334.19569333333328</v>
      </c>
      <c r="CZ68" s="18">
        <v>243.80770666666663</v>
      </c>
      <c r="DA68" s="18">
        <v>210.77162666666666</v>
      </c>
      <c r="DB68" s="18">
        <v>226.40576000000001</v>
      </c>
      <c r="DC68" s="18">
        <v>261.7469733333333</v>
      </c>
      <c r="DD68" s="18">
        <v>256.66366933333336</v>
      </c>
      <c r="DE68" s="18">
        <v>211.17520000000002</v>
      </c>
    </row>
    <row r="69" spans="1:109" x14ac:dyDescent="0.3">
      <c r="A69" s="1" t="s">
        <v>424</v>
      </c>
      <c r="B69" s="1" t="s">
        <v>10</v>
      </c>
      <c r="C69" s="4">
        <v>40470</v>
      </c>
      <c r="D69" s="2">
        <v>0.87118055555555562</v>
      </c>
      <c r="E69" s="2">
        <v>0.8730902777777777</v>
      </c>
      <c r="F69" s="9">
        <v>75270</v>
      </c>
      <c r="G69" s="9">
        <v>75435</v>
      </c>
      <c r="H69" s="9">
        <f t="shared" si="2"/>
        <v>89670</v>
      </c>
      <c r="I69" s="9">
        <f t="shared" si="3"/>
        <v>89835</v>
      </c>
      <c r="J69" s="17">
        <v>292.87118055555766</v>
      </c>
      <c r="K69" s="1">
        <v>9</v>
      </c>
      <c r="L69" s="1">
        <v>35000</v>
      </c>
      <c r="M69" s="1">
        <v>0</v>
      </c>
      <c r="N69" s="1" t="s">
        <v>26</v>
      </c>
      <c r="O69" s="5">
        <v>2500000</v>
      </c>
      <c r="P69" s="1">
        <v>30</v>
      </c>
      <c r="Q69" s="1">
        <v>2.5</v>
      </c>
      <c r="R69" s="1"/>
      <c r="S69" s="1"/>
      <c r="T69" s="1"/>
      <c r="U69" s="1" t="s">
        <v>274</v>
      </c>
      <c r="V69" s="1" t="s">
        <v>15</v>
      </c>
      <c r="X69" s="1" t="s">
        <v>588</v>
      </c>
      <c r="Y69" s="1" t="s">
        <v>753</v>
      </c>
      <c r="Z69" s="5">
        <v>11459355.223107506</v>
      </c>
      <c r="AA69" s="5">
        <v>4981263.4339536838</v>
      </c>
      <c r="AB69" s="5">
        <v>3387.0169808332221</v>
      </c>
      <c r="AC69" s="5">
        <v>3742.6460000000006</v>
      </c>
      <c r="AD69" s="5">
        <v>2.3016726097171287</v>
      </c>
      <c r="AE69" s="5">
        <v>121.33881985638986</v>
      </c>
      <c r="AF69" s="5">
        <v>96.013781769294297</v>
      </c>
      <c r="AG69" s="5">
        <v>25.325038087095567</v>
      </c>
      <c r="AH69" s="5">
        <v>4.5772056632173346</v>
      </c>
      <c r="AI69" s="5">
        <v>4.3658945509102889</v>
      </c>
      <c r="AJ69" s="5">
        <v>0.21131111230704497</v>
      </c>
      <c r="AK69" s="5">
        <v>7.7573404753185429</v>
      </c>
      <c r="AL69" s="5">
        <v>6.8011795401816544</v>
      </c>
      <c r="AM69" s="5">
        <v>0.95616093513688794</v>
      </c>
      <c r="AN69" s="18">
        <v>3.3259132812500005</v>
      </c>
      <c r="AO69" s="18">
        <v>1.4083187500000001</v>
      </c>
      <c r="AP69" s="18">
        <v>6.1810318437500005</v>
      </c>
      <c r="AQ69" s="18">
        <v>1.80769634375</v>
      </c>
      <c r="AR69" s="18">
        <v>6.7079682333007901E-2</v>
      </c>
      <c r="AS69" s="18">
        <v>-0.65985953792996799</v>
      </c>
      <c r="AT69" s="5">
        <v>1034225.4013294779</v>
      </c>
      <c r="AU69" s="5" t="s">
        <v>15</v>
      </c>
      <c r="AV69" s="5">
        <v>27.20202842091787</v>
      </c>
      <c r="AW69" s="5">
        <v>1701.8854084516629</v>
      </c>
      <c r="AX69" s="5">
        <v>2.4580546437451178E-2</v>
      </c>
      <c r="AY69" s="5">
        <v>384.01870454839656</v>
      </c>
      <c r="AZ69" s="5">
        <v>214.26725607542789</v>
      </c>
      <c r="BA69" s="5">
        <v>178.26572581852622</v>
      </c>
      <c r="BB69" s="5">
        <v>8.7980743946754902</v>
      </c>
      <c r="BC69" s="5">
        <v>7.9522208588337771</v>
      </c>
      <c r="BD69" s="5">
        <v>2.4885169188380214</v>
      </c>
      <c r="BE69" s="5">
        <v>7.3124977305482854</v>
      </c>
      <c r="BF69" s="5">
        <v>5.6473264801466128</v>
      </c>
      <c r="BG69" s="5">
        <v>2.7698363120676626</v>
      </c>
      <c r="BH69" s="18">
        <v>0.60434229646254711</v>
      </c>
      <c r="BI69" s="18">
        <v>0.14688885510941399</v>
      </c>
      <c r="BJ69" s="18">
        <v>1.0106932616814404</v>
      </c>
      <c r="BK69" s="18">
        <v>0.13720032641281121</v>
      </c>
      <c r="BL69" s="18">
        <v>9.8635435959119125E-3</v>
      </c>
      <c r="BM69" s="18">
        <v>2.1099563472282132E-2</v>
      </c>
      <c r="BN69" s="18">
        <v>68.246733009337873</v>
      </c>
      <c r="BO69" s="18">
        <v>18.697875547372966</v>
      </c>
      <c r="BP69" s="18">
        <v>9.0691732125834239</v>
      </c>
      <c r="BQ69" s="18">
        <v>7.2334854507887512</v>
      </c>
      <c r="BR69" s="18">
        <v>5.9622183510507725</v>
      </c>
      <c r="BS69" s="18">
        <v>4.8797919901788225</v>
      </c>
      <c r="BT69" s="18">
        <v>3.989513728405842</v>
      </c>
      <c r="BU69" s="18">
        <v>3.2600285666713824</v>
      </c>
      <c r="BV69" s="18">
        <v>2727532.9941975614</v>
      </c>
      <c r="BW69" s="18">
        <v>20886851127.306011</v>
      </c>
      <c r="BX69" s="7">
        <v>16.915368601645678</v>
      </c>
      <c r="BY69" s="7">
        <v>46.415745379149364</v>
      </c>
      <c r="BZ69" s="18">
        <v>328913.8000000001</v>
      </c>
      <c r="CA69" s="18">
        <v>425698.87999999995</v>
      </c>
      <c r="CB69" s="18">
        <v>1492958.6080000005</v>
      </c>
      <c r="CC69" s="18">
        <v>3530692</v>
      </c>
      <c r="CD69" s="18">
        <v>4386018.72</v>
      </c>
      <c r="CE69" s="18">
        <v>4058935.68</v>
      </c>
      <c r="CF69" s="18">
        <v>4156486.24</v>
      </c>
      <c r="CG69" s="18">
        <v>4678671.04</v>
      </c>
      <c r="CH69" s="18">
        <v>4700982.88</v>
      </c>
      <c r="CI69" s="18">
        <v>4223421.12</v>
      </c>
      <c r="CJ69" s="18">
        <v>3528019.52</v>
      </c>
      <c r="CK69" s="18">
        <v>2614776.0799999996</v>
      </c>
      <c r="CL69" s="18">
        <v>1781886.784</v>
      </c>
      <c r="CM69" s="18">
        <v>1029349.7119999997</v>
      </c>
      <c r="CN69" s="18">
        <v>524741.71199999982</v>
      </c>
      <c r="CO69" s="18">
        <v>268062.51839999994</v>
      </c>
      <c r="CP69" s="18">
        <v>107972.56288000001</v>
      </c>
      <c r="CQ69" s="18">
        <v>44475.444624000003</v>
      </c>
      <c r="CR69" s="18">
        <v>9633.0368768000008</v>
      </c>
      <c r="CS69" s="18">
        <v>900.95815360000006</v>
      </c>
      <c r="CT69" s="18">
        <v>0</v>
      </c>
      <c r="CU69" s="18">
        <v>10.244847999999999</v>
      </c>
      <c r="CV69" s="18">
        <v>153.68355631999998</v>
      </c>
      <c r="CW69" s="18">
        <v>255.11469775999998</v>
      </c>
      <c r="CX69" s="18">
        <v>317.27418575999991</v>
      </c>
      <c r="CY69" s="18">
        <v>205.99291206399994</v>
      </c>
      <c r="CZ69" s="18">
        <v>165.55390774399999</v>
      </c>
      <c r="DA69" s="18">
        <v>200.64973008000001</v>
      </c>
      <c r="DB69" s="18">
        <v>243.88479359999994</v>
      </c>
      <c r="DC69" s="18">
        <v>279.94526079999986</v>
      </c>
      <c r="DD69" s="18">
        <v>268.27529439999989</v>
      </c>
      <c r="DE69" s="18">
        <v>208.87475360000005</v>
      </c>
    </row>
    <row r="70" spans="1:109" x14ac:dyDescent="0.3">
      <c r="A70" s="1" t="s">
        <v>425</v>
      </c>
      <c r="B70" s="1" t="s">
        <v>10</v>
      </c>
      <c r="C70" s="4">
        <v>40470</v>
      </c>
      <c r="D70" s="2">
        <v>0.8730902777777777</v>
      </c>
      <c r="E70" s="2">
        <v>0.87361111111111101</v>
      </c>
      <c r="F70" s="9">
        <v>75435</v>
      </c>
      <c r="G70" s="9">
        <v>75480</v>
      </c>
      <c r="H70" s="9">
        <f t="shared" si="2"/>
        <v>89835</v>
      </c>
      <c r="I70" s="9">
        <f t="shared" si="3"/>
        <v>89880</v>
      </c>
      <c r="J70" s="17">
        <v>292.87309027777519</v>
      </c>
      <c r="K70" s="1">
        <v>9</v>
      </c>
      <c r="L70" s="1">
        <v>35000</v>
      </c>
      <c r="M70" s="1">
        <v>0</v>
      </c>
      <c r="N70" s="1" t="s">
        <v>26</v>
      </c>
      <c r="O70" s="5">
        <v>2500000</v>
      </c>
      <c r="P70" s="1">
        <v>30</v>
      </c>
      <c r="Q70" s="1">
        <v>2.5</v>
      </c>
      <c r="R70" s="1"/>
      <c r="S70" s="1"/>
      <c r="T70" s="1"/>
      <c r="U70" s="1" t="s">
        <v>275</v>
      </c>
      <c r="V70" s="1" t="s">
        <v>15</v>
      </c>
      <c r="X70" s="1" t="s">
        <v>588</v>
      </c>
      <c r="Y70" s="1" t="s">
        <v>753</v>
      </c>
      <c r="Z70" s="5">
        <v>10642066.825460114</v>
      </c>
      <c r="AA70" s="5" t="s">
        <v>15</v>
      </c>
      <c r="AB70" s="5">
        <v>3360.0101747285134</v>
      </c>
      <c r="AC70" s="5">
        <v>136.36200000000002</v>
      </c>
      <c r="AD70" s="5">
        <v>2.3060145275648201</v>
      </c>
      <c r="AE70" s="5">
        <v>67.181481752112816</v>
      </c>
      <c r="AF70" s="5">
        <v>57.865281693082807</v>
      </c>
      <c r="AG70" s="5">
        <v>9.3162000590299776</v>
      </c>
      <c r="AH70" s="5">
        <v>5.2949773266137337</v>
      </c>
      <c r="AI70" s="5">
        <v>4.980076580261187</v>
      </c>
      <c r="AJ70" s="5">
        <v>0.31490074635254584</v>
      </c>
      <c r="AK70" s="5">
        <v>11.796615391712807</v>
      </c>
      <c r="AL70" s="5">
        <v>9.4311725944030869</v>
      </c>
      <c r="AM70" s="5">
        <v>2.3654427973097194</v>
      </c>
      <c r="AN70" s="18">
        <v>3.3776925000000002</v>
      </c>
      <c r="AO70" s="18">
        <v>1.3662098749999998</v>
      </c>
      <c r="AP70" s="18">
        <v>6.1038969999999999</v>
      </c>
      <c r="AQ70" s="18">
        <v>1.8981331250000002</v>
      </c>
      <c r="AR70" s="18">
        <v>6.6233496103469333E-2</v>
      </c>
      <c r="AS70" s="18">
        <v>-0.65965336134111485</v>
      </c>
      <c r="AT70" s="5">
        <v>1142244.4132676146</v>
      </c>
      <c r="AU70" s="5" t="s">
        <v>15</v>
      </c>
      <c r="AV70" s="5">
        <v>5.3278597540348338</v>
      </c>
      <c r="AW70" s="5">
        <v>17.801202523482733</v>
      </c>
      <c r="AX70" s="5">
        <v>2.7883212975191242E-3</v>
      </c>
      <c r="AY70" s="5">
        <v>40.878819650724452</v>
      </c>
      <c r="AZ70" s="5">
        <v>24.170199688081503</v>
      </c>
      <c r="BA70" s="5">
        <v>19.172923104409922</v>
      </c>
      <c r="BB70" s="5">
        <v>6.4509641066250252</v>
      </c>
      <c r="BC70" s="5">
        <v>5.2770319894715358</v>
      </c>
      <c r="BD70" s="5">
        <v>1.9916071907220096</v>
      </c>
      <c r="BE70" s="5">
        <v>9.7432999507846425</v>
      </c>
      <c r="BF70" s="5">
        <v>6.4032299409498492</v>
      </c>
      <c r="BG70" s="5">
        <v>4.3279356739436095</v>
      </c>
      <c r="BH70" s="18">
        <v>3.7194900983103248E-2</v>
      </c>
      <c r="BI70" s="18">
        <v>2.2822176654908644E-2</v>
      </c>
      <c r="BJ70" s="18">
        <v>3.6795413250644761E-2</v>
      </c>
      <c r="BK70" s="18">
        <v>1.2776072752694516E-2</v>
      </c>
      <c r="BL70" s="18">
        <v>7.0881411043490134E-4</v>
      </c>
      <c r="BM70" s="18">
        <v>1.2786216656838446E-2</v>
      </c>
      <c r="BN70" s="18">
        <v>45.367059666203282</v>
      </c>
      <c r="BO70" s="18">
        <v>8.9040341779534664</v>
      </c>
      <c r="BP70" s="18">
        <v>3.594187848926059</v>
      </c>
      <c r="BQ70" s="18">
        <v>2.81789431669598</v>
      </c>
      <c r="BR70" s="18">
        <v>2.1976880460346973</v>
      </c>
      <c r="BS70" s="18">
        <v>1.7329777827463988</v>
      </c>
      <c r="BT70" s="18">
        <v>1.4541828374695698</v>
      </c>
      <c r="BU70" s="18">
        <v>1.1134570760833353</v>
      </c>
      <c r="BV70" s="18">
        <v>2675730.3030384397</v>
      </c>
      <c r="BW70" s="18">
        <v>23781679821.056145</v>
      </c>
      <c r="BX70" s="7">
        <v>17.949568710627631</v>
      </c>
      <c r="BY70" s="7">
        <v>43.458578289111756</v>
      </c>
      <c r="BZ70" s="18">
        <v>293187.72000000003</v>
      </c>
      <c r="CA70" s="18">
        <v>368359.64</v>
      </c>
      <c r="CB70" s="18">
        <v>1282368.0399999998</v>
      </c>
      <c r="CC70" s="18">
        <v>3035212.8</v>
      </c>
      <c r="CD70" s="18">
        <v>3794230</v>
      </c>
      <c r="CE70" s="18">
        <v>3559419.6</v>
      </c>
      <c r="CF70" s="18">
        <v>3725358</v>
      </c>
      <c r="CG70" s="18">
        <v>4292043.2</v>
      </c>
      <c r="CH70" s="18">
        <v>4443184.4000000004</v>
      </c>
      <c r="CI70" s="18">
        <v>4178778.4</v>
      </c>
      <c r="CJ70" s="18">
        <v>3712784.8</v>
      </c>
      <c r="CK70" s="18">
        <v>3045200.3600000003</v>
      </c>
      <c r="CL70" s="18">
        <v>2256462.08</v>
      </c>
      <c r="CM70" s="18">
        <v>1346566.96</v>
      </c>
      <c r="CN70" s="18">
        <v>719159.56000000017</v>
      </c>
      <c r="CO70" s="18">
        <v>374239.36</v>
      </c>
      <c r="CP70" s="18">
        <v>157108.30000000002</v>
      </c>
      <c r="CQ70" s="18">
        <v>67766.255600000004</v>
      </c>
      <c r="CR70" s="18">
        <v>16711.768799999998</v>
      </c>
      <c r="CS70" s="18">
        <v>1707.4538399999997</v>
      </c>
      <c r="CT70" s="18">
        <v>0</v>
      </c>
      <c r="CU70" s="18">
        <v>0</v>
      </c>
      <c r="CV70" s="18">
        <v>19.360531999999999</v>
      </c>
      <c r="CW70" s="18">
        <v>35.878434800000001</v>
      </c>
      <c r="CX70" s="18">
        <v>131.777804</v>
      </c>
      <c r="CY70" s="18">
        <v>84.339134000000016</v>
      </c>
      <c r="CZ70" s="18">
        <v>74.69882179999999</v>
      </c>
      <c r="DA70" s="18">
        <v>111.12748968000002</v>
      </c>
      <c r="DB70" s="18">
        <v>172.79218800000001</v>
      </c>
      <c r="DC70" s="18">
        <v>222.66888800000007</v>
      </c>
      <c r="DD70" s="18">
        <v>223.61970000000002</v>
      </c>
      <c r="DE70" s="18">
        <v>175.64495199999999</v>
      </c>
    </row>
    <row r="71" spans="1:109" x14ac:dyDescent="0.3">
      <c r="A71" s="1" t="s">
        <v>426</v>
      </c>
      <c r="B71" s="1" t="s">
        <v>10</v>
      </c>
      <c r="C71" s="4">
        <v>40470</v>
      </c>
      <c r="D71" s="2">
        <v>0.87361111111111101</v>
      </c>
      <c r="E71" s="2">
        <v>0.87430555555555556</v>
      </c>
      <c r="F71" s="9">
        <v>75480</v>
      </c>
      <c r="G71" s="9">
        <v>75540</v>
      </c>
      <c r="H71" s="9">
        <f t="shared" si="2"/>
        <v>89880</v>
      </c>
      <c r="I71" s="9">
        <f t="shared" si="3"/>
        <v>89940</v>
      </c>
      <c r="J71" s="17">
        <v>292.87361111111386</v>
      </c>
      <c r="K71" s="1">
        <v>9</v>
      </c>
      <c r="L71" s="1">
        <v>35000</v>
      </c>
      <c r="M71" s="1">
        <v>0</v>
      </c>
      <c r="N71" s="1" t="s">
        <v>26</v>
      </c>
      <c r="O71" s="5">
        <v>2500000</v>
      </c>
      <c r="P71" s="1">
        <v>30</v>
      </c>
      <c r="Q71" s="1">
        <v>2.5</v>
      </c>
      <c r="R71" s="1"/>
      <c r="S71" s="1"/>
      <c r="T71" s="1"/>
      <c r="U71" s="1" t="s">
        <v>408</v>
      </c>
      <c r="V71" s="1" t="s">
        <v>15</v>
      </c>
      <c r="X71" s="1" t="s">
        <v>588</v>
      </c>
      <c r="Y71" s="1" t="s">
        <v>753</v>
      </c>
      <c r="Z71" s="5">
        <v>11634314.717752347</v>
      </c>
      <c r="AA71" s="5" t="s">
        <v>15</v>
      </c>
      <c r="AB71" s="5">
        <v>3360.9434107044267</v>
      </c>
      <c r="AC71" s="5">
        <v>62.318909090909081</v>
      </c>
      <c r="AD71" s="5">
        <v>2.3043132390232306</v>
      </c>
      <c r="AE71" s="5">
        <v>81.402951736914304</v>
      </c>
      <c r="AF71" s="5">
        <v>75.374605040832961</v>
      </c>
      <c r="AG71" s="5">
        <v>6.0283466960813445</v>
      </c>
      <c r="AH71" s="5">
        <v>7.4841810873550854</v>
      </c>
      <c r="AI71" s="5">
        <v>6.8848637122291976</v>
      </c>
      <c r="AJ71" s="5">
        <v>0.59931737512588701</v>
      </c>
      <c r="AK71" s="5">
        <v>15.1860807762289</v>
      </c>
      <c r="AL71" s="5">
        <v>12.704662024084604</v>
      </c>
      <c r="AM71" s="5">
        <v>2.4814187521442967</v>
      </c>
      <c r="AN71" s="18">
        <v>3.4985426363636365</v>
      </c>
      <c r="AO71" s="18">
        <v>1.3674567272727272</v>
      </c>
      <c r="AP71" s="18">
        <v>6.3076735454545458</v>
      </c>
      <c r="AQ71" s="18">
        <v>1.8477106363636364</v>
      </c>
      <c r="AR71" s="18">
        <v>6.9761940063500769E-2</v>
      </c>
      <c r="AS71" s="18">
        <v>-0.64135763687661007</v>
      </c>
      <c r="AT71" s="5">
        <v>661345.8480536741</v>
      </c>
      <c r="AU71" s="5" t="s">
        <v>15</v>
      </c>
      <c r="AV71" s="5">
        <v>6.6172192552452191</v>
      </c>
      <c r="AW71" s="5">
        <v>9.9195276307649731</v>
      </c>
      <c r="AX71" s="5">
        <v>3.0195297297663597E-3</v>
      </c>
      <c r="AY71" s="5">
        <v>32.954732036523758</v>
      </c>
      <c r="AZ71" s="5">
        <v>23.634975003838758</v>
      </c>
      <c r="BA71" s="5">
        <v>13.05722348475574</v>
      </c>
      <c r="BB71" s="5">
        <v>8.391745363303496</v>
      </c>
      <c r="BC71" s="5">
        <v>7.8098462514741298</v>
      </c>
      <c r="BD71" s="5">
        <v>2.5808058473754971</v>
      </c>
      <c r="BE71" s="5">
        <v>13.116170718159202</v>
      </c>
      <c r="BF71" s="5">
        <v>9.7109704110442756</v>
      </c>
      <c r="BG71" s="5">
        <v>4.7756997422278751</v>
      </c>
      <c r="BH71" s="18">
        <v>5.9072717205614883E-2</v>
      </c>
      <c r="BI71" s="18">
        <v>8.483976285809729E-3</v>
      </c>
      <c r="BJ71" s="18">
        <v>8.6414733748774314E-2</v>
      </c>
      <c r="BK71" s="18">
        <v>2.4375568355518337E-2</v>
      </c>
      <c r="BL71" s="18">
        <v>2.4902377225981026E-3</v>
      </c>
      <c r="BM71" s="18">
        <v>1.9934513595312849E-2</v>
      </c>
      <c r="BN71" s="18">
        <v>62.08759944737573</v>
      </c>
      <c r="BO71" s="18">
        <v>10.103273638101308</v>
      </c>
      <c r="BP71" s="18">
        <v>3.183731955355948</v>
      </c>
      <c r="BQ71" s="18">
        <v>2.0470523746706686</v>
      </c>
      <c r="BR71" s="18">
        <v>1.4556975846946743</v>
      </c>
      <c r="BS71" s="18">
        <v>1.1374247914098199</v>
      </c>
      <c r="BT71" s="18">
        <v>0.7962695997888829</v>
      </c>
      <c r="BU71" s="18">
        <v>0.5919023455172977</v>
      </c>
      <c r="BV71" s="18">
        <v>2708507.3869606405</v>
      </c>
      <c r="BW71" s="18">
        <v>19408291790.017796</v>
      </c>
      <c r="BX71" s="7">
        <v>16.980039609638524</v>
      </c>
      <c r="BY71" s="7">
        <v>41.769249947380843</v>
      </c>
      <c r="BZ71" s="18">
        <v>311179.08292682929</v>
      </c>
      <c r="CA71" s="18">
        <v>397653.30731707322</v>
      </c>
      <c r="CB71" s="18">
        <v>1400387.7073170729</v>
      </c>
      <c r="CC71" s="18">
        <v>3319382.2439024393</v>
      </c>
      <c r="CD71" s="18">
        <v>4145594.9268292682</v>
      </c>
      <c r="CE71" s="18">
        <v>3879027.9024390243</v>
      </c>
      <c r="CF71" s="18">
        <v>4027850.9268292682</v>
      </c>
      <c r="CG71" s="18">
        <v>4592064</v>
      </c>
      <c r="CH71" s="18">
        <v>4744846.0487804879</v>
      </c>
      <c r="CI71" s="18">
        <v>4486193.1707317075</v>
      </c>
      <c r="CJ71" s="18">
        <v>3784832.7804878047</v>
      </c>
      <c r="CK71" s="18">
        <v>2640762.9268292682</v>
      </c>
      <c r="CL71" s="18">
        <v>1696656.4292682926</v>
      </c>
      <c r="CM71" s="18">
        <v>952509.85365853691</v>
      </c>
      <c r="CN71" s="18">
        <v>466441.13170731702</v>
      </c>
      <c r="CO71" s="18">
        <v>238450.30243902435</v>
      </c>
      <c r="CP71" s="18">
        <v>95389.689756097563</v>
      </c>
      <c r="CQ71" s="18">
        <v>37259.656585365854</v>
      </c>
      <c r="CR71" s="18">
        <v>4498.1112546341474</v>
      </c>
      <c r="CS71" s="18">
        <v>0.36773112195121954</v>
      </c>
      <c r="CT71" s="18">
        <v>0</v>
      </c>
      <c r="CU71" s="18">
        <v>0</v>
      </c>
      <c r="CV71" s="18">
        <v>0</v>
      </c>
      <c r="CW71" s="18">
        <v>40.074515512195127</v>
      </c>
      <c r="CX71" s="18">
        <v>145.27419980487801</v>
      </c>
      <c r="CY71" s="18">
        <v>90.975168390243894</v>
      </c>
      <c r="CZ71" s="18">
        <v>78.010120975609752</v>
      </c>
      <c r="DA71" s="18">
        <v>103.58975882926829</v>
      </c>
      <c r="DB71" s="18">
        <v>155.31212487804873</v>
      </c>
      <c r="DC71" s="18">
        <v>201.34065170731708</v>
      </c>
      <c r="DD71" s="18">
        <v>204.02778926829276</v>
      </c>
      <c r="DE71" s="18">
        <v>162.03530536585365</v>
      </c>
    </row>
    <row r="72" spans="1:109" x14ac:dyDescent="0.3">
      <c r="A72" s="1" t="s">
        <v>427</v>
      </c>
      <c r="B72" s="1" t="s">
        <v>10</v>
      </c>
      <c r="C72" s="4">
        <v>40470</v>
      </c>
      <c r="D72" s="2">
        <v>0.87430555555555556</v>
      </c>
      <c r="E72" s="2">
        <v>0.875</v>
      </c>
      <c r="F72" s="9">
        <v>75540</v>
      </c>
      <c r="G72" s="9">
        <v>75600</v>
      </c>
      <c r="H72" s="9">
        <f t="shared" si="2"/>
        <v>89940</v>
      </c>
      <c r="I72" s="9">
        <f t="shared" si="3"/>
        <v>90000</v>
      </c>
      <c r="J72" s="17">
        <v>292.87430555555329</v>
      </c>
      <c r="K72" s="1">
        <v>9</v>
      </c>
      <c r="L72" s="1">
        <v>35000</v>
      </c>
      <c r="M72" s="1">
        <v>0</v>
      </c>
      <c r="N72" s="1" t="s">
        <v>26</v>
      </c>
      <c r="O72" s="5">
        <v>2500000</v>
      </c>
      <c r="P72" s="1">
        <v>30</v>
      </c>
      <c r="Q72" s="1">
        <v>2.5</v>
      </c>
      <c r="R72" s="1"/>
      <c r="S72" s="1"/>
      <c r="T72" s="1"/>
      <c r="U72" s="1" t="s">
        <v>302</v>
      </c>
      <c r="V72" s="1" t="s">
        <v>15</v>
      </c>
      <c r="X72" s="1" t="s">
        <v>588</v>
      </c>
      <c r="Y72" s="1" t="s">
        <v>753</v>
      </c>
      <c r="Z72" s="5">
        <v>10564067.457259478</v>
      </c>
      <c r="AA72" s="5" t="s">
        <v>15</v>
      </c>
      <c r="AB72" s="5">
        <v>3354.5039823335587</v>
      </c>
      <c r="AC72" s="5">
        <v>28.931090909090909</v>
      </c>
      <c r="AD72" s="5">
        <v>2.3051644958649757</v>
      </c>
      <c r="AE72" s="5">
        <v>114.37087777468837</v>
      </c>
      <c r="AF72" s="5">
        <v>82.817984297388563</v>
      </c>
      <c r="AG72" s="5">
        <v>31.552893477299808</v>
      </c>
      <c r="AH72" s="5">
        <v>11.703381021734561</v>
      </c>
      <c r="AI72" s="5">
        <v>10.410918629406609</v>
      </c>
      <c r="AJ72" s="5">
        <v>1.2924623923279528</v>
      </c>
      <c r="AK72" s="5">
        <v>11.998253372561194</v>
      </c>
      <c r="AL72" s="5">
        <v>10.234237521533709</v>
      </c>
      <c r="AM72" s="5">
        <v>1.7640158510274877</v>
      </c>
      <c r="AN72" s="18">
        <v>3.6037049090909097</v>
      </c>
      <c r="AO72" s="18">
        <v>1.3608221818181818</v>
      </c>
      <c r="AP72" s="18">
        <v>6.4747129090909086</v>
      </c>
      <c r="AQ72" s="18">
        <v>1.7998055454545456</v>
      </c>
      <c r="AR72" s="18">
        <v>7.0685230045711048E-2</v>
      </c>
      <c r="AS72" s="18">
        <v>-0.66117541439816208</v>
      </c>
      <c r="AT72" s="5">
        <v>923140.85148483608</v>
      </c>
      <c r="AU72" s="5" t="s">
        <v>15</v>
      </c>
      <c r="AV72" s="5">
        <v>9.8301076101938936</v>
      </c>
      <c r="AW72" s="5">
        <v>7.7170541473935987</v>
      </c>
      <c r="AX72" s="5">
        <v>3.5202214372080701E-3</v>
      </c>
      <c r="AY72" s="5">
        <v>121.09531008067111</v>
      </c>
      <c r="AZ72" s="5">
        <v>58.375351117864305</v>
      </c>
      <c r="BA72" s="5">
        <v>63.974635379782946</v>
      </c>
      <c r="BB72" s="5">
        <v>18.153207437248714</v>
      </c>
      <c r="BC72" s="5">
        <v>15.062738243633126</v>
      </c>
      <c r="BD72" s="5">
        <v>5.6398355689103274</v>
      </c>
      <c r="BE72" s="5">
        <v>9.7269499580050987</v>
      </c>
      <c r="BF72" s="5">
        <v>7.5722988813593384</v>
      </c>
      <c r="BG72" s="5">
        <v>3.5238476266976337</v>
      </c>
      <c r="BH72" s="18">
        <v>6.344380803425706E-2</v>
      </c>
      <c r="BI72" s="18">
        <v>8.6963998967179573E-3</v>
      </c>
      <c r="BJ72" s="18">
        <v>9.4113964692280158E-2</v>
      </c>
      <c r="BK72" s="18">
        <v>2.7106240633343579E-2</v>
      </c>
      <c r="BL72" s="18">
        <v>1.1390976502378069E-3</v>
      </c>
      <c r="BM72" s="18">
        <v>1.2570518674079881E-2</v>
      </c>
      <c r="BN72" s="18">
        <v>56.779380262184674</v>
      </c>
      <c r="BO72" s="18">
        <v>16.599324665306145</v>
      </c>
      <c r="BP72" s="18">
        <v>9.4392793698977648</v>
      </c>
      <c r="BQ72" s="18">
        <v>8.1391872251725772</v>
      </c>
      <c r="BR72" s="18">
        <v>7.0676566783087003</v>
      </c>
      <c r="BS72" s="18">
        <v>6.2239812496742308</v>
      </c>
      <c r="BT72" s="18">
        <v>5.5170817300362147</v>
      </c>
      <c r="BU72" s="18">
        <v>4.6049865941080785</v>
      </c>
      <c r="BV72" s="18">
        <v>2667282.7616279693</v>
      </c>
      <c r="BW72" s="18">
        <v>24378798070.821327</v>
      </c>
      <c r="BX72" s="7">
        <v>18.249231170972536</v>
      </c>
      <c r="BY72" s="7">
        <v>42.01452462312097</v>
      </c>
      <c r="BZ72" s="18">
        <v>293154.56969696964</v>
      </c>
      <c r="CA72" s="18">
        <v>370730.47272727272</v>
      </c>
      <c r="CB72" s="18">
        <v>1284202.0848484847</v>
      </c>
      <c r="CC72" s="18">
        <v>3033570.4242424243</v>
      </c>
      <c r="CD72" s="18">
        <v>3801895.7575757578</v>
      </c>
      <c r="CE72" s="18">
        <v>3589174.7878787881</v>
      </c>
      <c r="CF72" s="18">
        <v>3797853.0909090908</v>
      </c>
      <c r="CG72" s="18">
        <v>4427927.7575757578</v>
      </c>
      <c r="CH72" s="18">
        <v>4654624</v>
      </c>
      <c r="CI72" s="18">
        <v>4477935.0303030303</v>
      </c>
      <c r="CJ72" s="18">
        <v>4045784.2424242422</v>
      </c>
      <c r="CK72" s="18">
        <v>3358169.6484848484</v>
      </c>
      <c r="CL72" s="18">
        <v>2512391.2242424246</v>
      </c>
      <c r="CM72" s="18">
        <v>1508447.6606060604</v>
      </c>
      <c r="CN72" s="18">
        <v>812967.07878787897</v>
      </c>
      <c r="CO72" s="18">
        <v>425948.14060606057</v>
      </c>
      <c r="CP72" s="18">
        <v>181170.15903030307</v>
      </c>
      <c r="CQ72" s="18">
        <v>78633.372557575756</v>
      </c>
      <c r="CR72" s="18">
        <v>19194.714618181821</v>
      </c>
      <c r="CS72" s="18">
        <v>1684.9882666666667</v>
      </c>
      <c r="CT72" s="18">
        <v>0</v>
      </c>
      <c r="CU72" s="18">
        <v>0</v>
      </c>
      <c r="CV72" s="18">
        <v>33.191057454545451</v>
      </c>
      <c r="CW72" s="18">
        <v>36.29761745454546</v>
      </c>
      <c r="CX72" s="18">
        <v>119.77488000000001</v>
      </c>
      <c r="CY72" s="18">
        <v>68.030063515151511</v>
      </c>
      <c r="CZ72" s="18">
        <v>57.940286060606063</v>
      </c>
      <c r="DA72" s="18">
        <v>81.306892121212115</v>
      </c>
      <c r="DB72" s="18">
        <v>132.74430545454547</v>
      </c>
      <c r="DC72" s="18">
        <v>186.24086787878787</v>
      </c>
      <c r="DD72" s="18">
        <v>194.29387151515155</v>
      </c>
      <c r="DE72" s="18">
        <v>155.16082424242424</v>
      </c>
    </row>
    <row r="73" spans="1:109" x14ac:dyDescent="0.3">
      <c r="A73" s="1" t="s">
        <v>428</v>
      </c>
      <c r="B73" s="1" t="s">
        <v>11</v>
      </c>
      <c r="C73" s="4">
        <v>40470</v>
      </c>
      <c r="D73" s="2">
        <v>0.87986111111111109</v>
      </c>
      <c r="E73" s="2">
        <v>0.88020833333333337</v>
      </c>
      <c r="F73" s="9">
        <v>76020</v>
      </c>
      <c r="G73" s="9">
        <v>76050</v>
      </c>
      <c r="H73" s="9">
        <f t="shared" si="2"/>
        <v>90420</v>
      </c>
      <c r="I73" s="9">
        <f t="shared" si="3"/>
        <v>90450</v>
      </c>
      <c r="J73" s="17">
        <v>292.8798611111124</v>
      </c>
      <c r="K73" s="1">
        <v>10</v>
      </c>
      <c r="L73" s="1">
        <v>35000</v>
      </c>
      <c r="M73" s="1">
        <v>0</v>
      </c>
      <c r="N73" s="1" t="s">
        <v>26</v>
      </c>
      <c r="O73" s="5">
        <v>6000000</v>
      </c>
      <c r="P73" s="1">
        <v>60</v>
      </c>
      <c r="Q73" s="1">
        <v>0</v>
      </c>
      <c r="R73" s="1"/>
      <c r="S73" s="1"/>
      <c r="T73" s="1"/>
      <c r="U73" s="1" t="s">
        <v>274</v>
      </c>
      <c r="V73" s="1">
        <v>30</v>
      </c>
      <c r="Y73" s="1" t="s">
        <v>753</v>
      </c>
      <c r="Z73" s="5">
        <v>32408188.621504821</v>
      </c>
      <c r="AA73" s="5">
        <v>14087505.081913222</v>
      </c>
      <c r="AB73" s="5">
        <v>3678.6396994241959</v>
      </c>
      <c r="AC73" s="5">
        <v>4624.2516000000005</v>
      </c>
      <c r="AD73" s="5">
        <v>7.7317010182903064E-3</v>
      </c>
      <c r="AE73" s="5">
        <v>36.838964118432408</v>
      </c>
      <c r="AF73" s="5">
        <v>36.838964118432408</v>
      </c>
      <c r="AG73" s="5">
        <v>0</v>
      </c>
      <c r="AH73" s="5">
        <v>22.762836106833515</v>
      </c>
      <c r="AI73" s="5">
        <v>21.780316258938569</v>
      </c>
      <c r="AJ73" s="5">
        <v>0.98251984789494617</v>
      </c>
      <c r="AK73" s="5">
        <v>72.98620193963302</v>
      </c>
      <c r="AL73" s="5">
        <v>49.628006525334648</v>
      </c>
      <c r="AM73" s="5">
        <v>23.358195414298365</v>
      </c>
      <c r="AN73" s="18">
        <v>-1.1261799999999943E-2</v>
      </c>
      <c r="AO73" s="18" t="s">
        <v>15</v>
      </c>
      <c r="AP73" s="18">
        <v>-1.629158800000001E-3</v>
      </c>
      <c r="AQ73" s="18" t="s">
        <v>15</v>
      </c>
      <c r="AR73" s="18">
        <v>1.4716120376976976E-3</v>
      </c>
      <c r="AS73" s="18" t="s">
        <v>15</v>
      </c>
      <c r="AT73" s="5">
        <v>2255631.5272751222</v>
      </c>
      <c r="AU73" s="5" t="s">
        <v>15</v>
      </c>
      <c r="AV73" s="5">
        <v>4.8754706084814803</v>
      </c>
      <c r="AW73" s="5">
        <v>39.249358347179161</v>
      </c>
      <c r="AX73" s="5">
        <v>7.6510874575414917E-3</v>
      </c>
      <c r="AY73" s="5">
        <v>5.7429316993611543</v>
      </c>
      <c r="AZ73" s="5">
        <v>5.7429316993611543</v>
      </c>
      <c r="BA73" s="5">
        <v>0</v>
      </c>
      <c r="BB73" s="5">
        <v>10.620078032643915</v>
      </c>
      <c r="BC73" s="5">
        <v>9.772580156449493</v>
      </c>
      <c r="BD73" s="5">
        <v>3.0944792285364775</v>
      </c>
      <c r="BE73" s="5">
        <v>40.642303381927213</v>
      </c>
      <c r="BF73" s="5">
        <v>26.451105521811378</v>
      </c>
      <c r="BG73" s="5">
        <v>16.322492423299543</v>
      </c>
      <c r="BH73" s="18">
        <v>1.2609317812633688E-2</v>
      </c>
      <c r="BI73" s="18" t="s">
        <v>15</v>
      </c>
      <c r="BJ73" s="18">
        <v>7.879404070558902E-3</v>
      </c>
      <c r="BK73" s="18" t="s">
        <v>15</v>
      </c>
      <c r="BL73" s="18">
        <v>5.6100584670135567E-4</v>
      </c>
      <c r="BM73" s="18" t="s">
        <v>15</v>
      </c>
      <c r="BN73" s="18">
        <v>36.600343931589535</v>
      </c>
      <c r="BO73" s="18">
        <v>0.23862018684287278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4025577.0999383992</v>
      </c>
      <c r="BW73" s="18">
        <v>597225654945.86816</v>
      </c>
      <c r="BX73" s="7">
        <v>53.054790166964182</v>
      </c>
      <c r="BY73" s="7">
        <v>79.335723475689889</v>
      </c>
      <c r="BZ73" s="18">
        <v>54267.040000000001</v>
      </c>
      <c r="CA73" s="18">
        <v>46000.875520000001</v>
      </c>
      <c r="CB73" s="18">
        <v>49595.849600000001</v>
      </c>
      <c r="CC73" s="18">
        <v>68028.302079999994</v>
      </c>
      <c r="CD73" s="18">
        <v>95235.089919999999</v>
      </c>
      <c r="CE73" s="18">
        <v>130152.64640000001</v>
      </c>
      <c r="CF73" s="18">
        <v>201036.38399999996</v>
      </c>
      <c r="CG73" s="18">
        <v>307886.0799999999</v>
      </c>
      <c r="CH73" s="18">
        <v>230745.08799999996</v>
      </c>
      <c r="CI73" s="18">
        <v>5922.52736</v>
      </c>
      <c r="CJ73" s="18">
        <v>1021052.2239999998</v>
      </c>
      <c r="CK73" s="18">
        <v>3385062.4</v>
      </c>
      <c r="CL73" s="18">
        <v>5304594.5599999996</v>
      </c>
      <c r="CM73" s="18">
        <v>6779647.3600000003</v>
      </c>
      <c r="CN73" s="18">
        <v>8056469.1200000001</v>
      </c>
      <c r="CO73" s="18">
        <v>9135059.8399999999</v>
      </c>
      <c r="CP73" s="18">
        <v>9063132.8000000007</v>
      </c>
      <c r="CQ73" s="18">
        <v>7840684.1600000001</v>
      </c>
      <c r="CR73" s="18">
        <v>6030227.8399999999</v>
      </c>
      <c r="CS73" s="18">
        <v>3631756.16</v>
      </c>
      <c r="CT73" s="18">
        <v>1898835.2</v>
      </c>
      <c r="CU73" s="18">
        <v>831457.152</v>
      </c>
      <c r="CV73" s="18">
        <v>209445.01120000001</v>
      </c>
      <c r="CW73" s="18">
        <v>32797.087360000005</v>
      </c>
      <c r="CX73" s="18">
        <v>0</v>
      </c>
      <c r="CY73" s="18">
        <v>0</v>
      </c>
      <c r="CZ73" s="18">
        <v>0</v>
      </c>
      <c r="DA73" s="18">
        <v>0</v>
      </c>
      <c r="DB73" s="18">
        <v>142.80157440000002</v>
      </c>
      <c r="DC73" s="18">
        <v>0</v>
      </c>
      <c r="DD73" s="18">
        <v>0</v>
      </c>
      <c r="DE73" s="18">
        <v>0</v>
      </c>
    </row>
    <row r="74" spans="1:109" x14ac:dyDescent="0.3">
      <c r="A74" s="1" t="s">
        <v>429</v>
      </c>
      <c r="B74" s="1" t="s">
        <v>11</v>
      </c>
      <c r="C74" s="4">
        <v>40470</v>
      </c>
      <c r="D74" s="2">
        <v>0.88055555555555554</v>
      </c>
      <c r="E74" s="2">
        <v>0.88124999999999998</v>
      </c>
      <c r="F74" s="9">
        <v>76080</v>
      </c>
      <c r="G74" s="9">
        <v>76140</v>
      </c>
      <c r="H74" s="9">
        <f t="shared" si="2"/>
        <v>90480</v>
      </c>
      <c r="I74" s="9">
        <f t="shared" si="3"/>
        <v>90540</v>
      </c>
      <c r="J74" s="17">
        <v>292.88055555555911</v>
      </c>
      <c r="K74" s="1">
        <v>10</v>
      </c>
      <c r="L74" s="1">
        <v>35000</v>
      </c>
      <c r="M74" s="1">
        <v>0</v>
      </c>
      <c r="N74" s="1" t="s">
        <v>26</v>
      </c>
      <c r="O74" s="5">
        <v>6000000</v>
      </c>
      <c r="P74" s="1">
        <v>60</v>
      </c>
      <c r="Q74" s="1">
        <v>1</v>
      </c>
      <c r="R74" s="1" t="s">
        <v>378</v>
      </c>
      <c r="S74" s="1"/>
      <c r="T74" s="1"/>
      <c r="U74" s="1" t="s">
        <v>274</v>
      </c>
      <c r="V74" s="1">
        <v>50</v>
      </c>
      <c r="Y74" s="1" t="s">
        <v>753</v>
      </c>
      <c r="Z74" s="5">
        <v>28876687.673108902</v>
      </c>
      <c r="AA74" s="5">
        <v>12552398.071202457</v>
      </c>
      <c r="AB74" s="5">
        <v>3701.6433282421908</v>
      </c>
      <c r="AC74" s="5">
        <v>4355.187272727273</v>
      </c>
      <c r="AD74" s="5">
        <v>0.91813500077700083</v>
      </c>
      <c r="AE74" s="5">
        <v>51.622711884844307</v>
      </c>
      <c r="AF74" s="5">
        <v>51.491962843569716</v>
      </c>
      <c r="AG74" s="5">
        <v>0.13074904127458922</v>
      </c>
      <c r="AH74" s="5">
        <v>28.89688723033268</v>
      </c>
      <c r="AI74" s="5">
        <v>28.586923400908461</v>
      </c>
      <c r="AJ74" s="5">
        <v>0.30996382942421868</v>
      </c>
      <c r="AK74" s="5">
        <v>66.640914590479383</v>
      </c>
      <c r="AL74" s="5">
        <v>48.169379602024421</v>
      </c>
      <c r="AM74" s="5">
        <v>18.471534988454938</v>
      </c>
      <c r="AN74" s="18">
        <v>1.6414363636363634</v>
      </c>
      <c r="AO74" s="18">
        <v>1.8775133636363635</v>
      </c>
      <c r="AP74" s="18">
        <v>2.5641147272727274</v>
      </c>
      <c r="AQ74" s="18">
        <v>2.0984015454545455</v>
      </c>
      <c r="AR74" s="18">
        <v>3.1691316810930951E-2</v>
      </c>
      <c r="AS74" s="18">
        <v>-0.40888051089421212</v>
      </c>
      <c r="AT74" s="5">
        <v>2773820.3296107831</v>
      </c>
      <c r="AU74" s="5" t="s">
        <v>15</v>
      </c>
      <c r="AV74" s="5">
        <v>21.580990702277603</v>
      </c>
      <c r="AW74" s="5">
        <v>55.17448539602016</v>
      </c>
      <c r="AX74" s="5">
        <v>3.0802206252687546E-3</v>
      </c>
      <c r="AY74" s="5">
        <v>9.5851943836043656</v>
      </c>
      <c r="AZ74" s="5">
        <v>9.5318939639336353</v>
      </c>
      <c r="BA74" s="5">
        <v>0.49867550662676452</v>
      </c>
      <c r="BB74" s="5">
        <v>11.464118122028401</v>
      </c>
      <c r="BC74" s="5">
        <v>11.203627401884312</v>
      </c>
      <c r="BD74" s="5">
        <v>1.7592776910578234</v>
      </c>
      <c r="BE74" s="5">
        <v>36.347252545668823</v>
      </c>
      <c r="BF74" s="5">
        <v>24.707758563150051</v>
      </c>
      <c r="BG74" s="5">
        <v>14.244606869316781</v>
      </c>
      <c r="BH74" s="18">
        <v>0.12569704950974495</v>
      </c>
      <c r="BI74" s="18">
        <v>0.13974304126379739</v>
      </c>
      <c r="BJ74" s="18">
        <v>0.2511716221546918</v>
      </c>
      <c r="BK74" s="18">
        <v>5.5461689511527947E-2</v>
      </c>
      <c r="BL74" s="18">
        <v>2.782653783320987E-3</v>
      </c>
      <c r="BM74" s="18">
        <v>5.1210912626919083E-2</v>
      </c>
      <c r="BN74" s="18">
        <v>49.92661278303693</v>
      </c>
      <c r="BO74" s="18">
        <v>1.4346310475620994</v>
      </c>
      <c r="BP74" s="18">
        <v>0.13071901297066901</v>
      </c>
      <c r="BQ74" s="18">
        <v>8.7151508609665834E-2</v>
      </c>
      <c r="BR74" s="18">
        <v>4.3597532664923402E-2</v>
      </c>
      <c r="BS74" s="18">
        <v>0</v>
      </c>
      <c r="BT74" s="18">
        <v>0</v>
      </c>
      <c r="BU74" s="18">
        <v>0</v>
      </c>
      <c r="BV74" s="18">
        <v>3614884.7789358837</v>
      </c>
      <c r="BW74" s="18">
        <v>542707919807.71466</v>
      </c>
      <c r="BX74" s="7">
        <v>53.197897491191306</v>
      </c>
      <c r="BY74" s="7">
        <v>79.658878537822019</v>
      </c>
      <c r="BZ74" s="18">
        <v>28477.643636363639</v>
      </c>
      <c r="CA74" s="18">
        <v>27088.052945454547</v>
      </c>
      <c r="CB74" s="18">
        <v>37643.657309090915</v>
      </c>
      <c r="CC74" s="18">
        <v>65744.834909090889</v>
      </c>
      <c r="CD74" s="18">
        <v>93608.471272727256</v>
      </c>
      <c r="CE74" s="18">
        <v>117954.93236363637</v>
      </c>
      <c r="CF74" s="18">
        <v>177411.11272727279</v>
      </c>
      <c r="CG74" s="18">
        <v>271976.69818181818</v>
      </c>
      <c r="CH74" s="18">
        <v>218185.6581818182</v>
      </c>
      <c r="CI74" s="18">
        <v>21525.700866909094</v>
      </c>
      <c r="CJ74" s="18">
        <v>860137.68727272726</v>
      </c>
      <c r="CK74" s="18">
        <v>2750485.5272727273</v>
      </c>
      <c r="CL74" s="18">
        <v>4322245.5272727273</v>
      </c>
      <c r="CM74" s="18">
        <v>5575415.2727272725</v>
      </c>
      <c r="CN74" s="18">
        <v>6665569.163636364</v>
      </c>
      <c r="CO74" s="18">
        <v>7592709.2363636363</v>
      </c>
      <c r="CP74" s="18">
        <v>7558053.5272727273</v>
      </c>
      <c r="CQ74" s="18">
        <v>6561603.4909090912</v>
      </c>
      <c r="CR74" s="18">
        <v>5065715.7818181822</v>
      </c>
      <c r="CS74" s="18">
        <v>3070390.6909090909</v>
      </c>
      <c r="CT74" s="18">
        <v>1620696.9018181816</v>
      </c>
      <c r="CU74" s="18">
        <v>716633.42545454565</v>
      </c>
      <c r="CV74" s="18">
        <v>185419.1272727272</v>
      </c>
      <c r="CW74" s="18">
        <v>27052.961454545457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</row>
    <row r="75" spans="1:109" x14ac:dyDescent="0.3">
      <c r="A75" s="1" t="s">
        <v>430</v>
      </c>
      <c r="B75" s="1" t="s">
        <v>11</v>
      </c>
      <c r="C75" s="4">
        <v>40470</v>
      </c>
      <c r="D75" s="2">
        <v>0.88124999999999998</v>
      </c>
      <c r="E75" s="2">
        <v>0.88194444444444453</v>
      </c>
      <c r="F75" s="9">
        <v>76140</v>
      </c>
      <c r="G75" s="9">
        <v>76200</v>
      </c>
      <c r="H75" s="9">
        <f t="shared" si="2"/>
        <v>90540</v>
      </c>
      <c r="I75" s="9">
        <f t="shared" si="3"/>
        <v>90600</v>
      </c>
      <c r="J75" s="17">
        <v>292.88124999999854</v>
      </c>
      <c r="K75" s="1">
        <v>10</v>
      </c>
      <c r="L75" s="1">
        <v>35000</v>
      </c>
      <c r="M75" s="1">
        <v>0</v>
      </c>
      <c r="N75" s="1" t="s">
        <v>26</v>
      </c>
      <c r="O75" s="5">
        <v>6000000</v>
      </c>
      <c r="P75" s="1">
        <v>60</v>
      </c>
      <c r="Q75" s="1">
        <v>2</v>
      </c>
      <c r="R75" s="1"/>
      <c r="S75" s="1"/>
      <c r="T75" s="1"/>
      <c r="U75" s="1" t="s">
        <v>274</v>
      </c>
      <c r="V75" s="1">
        <v>50</v>
      </c>
      <c r="Y75" s="1" t="s">
        <v>753</v>
      </c>
      <c r="Z75" s="5">
        <v>30509504.258148156</v>
      </c>
      <c r="AA75" s="5">
        <v>13262166.587061726</v>
      </c>
      <c r="AB75" s="5">
        <v>3677.781259576901</v>
      </c>
      <c r="AC75" s="5">
        <v>4100.2389090909101</v>
      </c>
      <c r="AD75" s="5">
        <v>1.8092200591955385</v>
      </c>
      <c r="AE75" s="5">
        <v>58.627704243719862</v>
      </c>
      <c r="AF75" s="5">
        <v>58.36743854027435</v>
      </c>
      <c r="AG75" s="5">
        <v>0.26026570344550815</v>
      </c>
      <c r="AH75" s="5">
        <v>32.293488347510582</v>
      </c>
      <c r="AI75" s="5">
        <v>31.714299566415196</v>
      </c>
      <c r="AJ75" s="5">
        <v>0.57918878109538685</v>
      </c>
      <c r="AK75" s="5">
        <v>64.574498276373831</v>
      </c>
      <c r="AL75" s="5">
        <v>46.366897063107103</v>
      </c>
      <c r="AM75" s="5">
        <v>18.20760121326672</v>
      </c>
      <c r="AN75" s="18">
        <v>2.8801053636363636</v>
      </c>
      <c r="AO75" s="18">
        <v>1.6191063636363636</v>
      </c>
      <c r="AP75" s="18">
        <v>5.0561079090909091</v>
      </c>
      <c r="AQ75" s="18">
        <v>2.1050695454545454</v>
      </c>
      <c r="AR75" s="18">
        <v>5.7545179947727322E-2</v>
      </c>
      <c r="AS75" s="18">
        <v>-0.53506713240073678</v>
      </c>
      <c r="AT75" s="5">
        <v>2231461.6466369866</v>
      </c>
      <c r="AU75" s="5" t="s">
        <v>15</v>
      </c>
      <c r="AV75" s="5">
        <v>12.423380193926191</v>
      </c>
      <c r="AW75" s="5">
        <v>60.836965178372743</v>
      </c>
      <c r="AX75" s="5">
        <v>5.4367856083298194E-2</v>
      </c>
      <c r="AY75" s="5">
        <v>10.243632176542684</v>
      </c>
      <c r="AZ75" s="5">
        <v>10.099862885430625</v>
      </c>
      <c r="BA75" s="5">
        <v>1.1199739253195033</v>
      </c>
      <c r="BB75" s="5">
        <v>13.645252485520917</v>
      </c>
      <c r="BC75" s="5">
        <v>13.335725988167351</v>
      </c>
      <c r="BD75" s="5">
        <v>2.4972633779544595</v>
      </c>
      <c r="BE75" s="5">
        <v>34.745507909822528</v>
      </c>
      <c r="BF75" s="5">
        <v>24.741073175900546</v>
      </c>
      <c r="BG75" s="5">
        <v>12.764578901763006</v>
      </c>
      <c r="BH75" s="18">
        <v>0.17208144396435032</v>
      </c>
      <c r="BI75" s="18">
        <v>7.1888861895671022E-2</v>
      </c>
      <c r="BJ75" s="18">
        <v>0.29248466012475716</v>
      </c>
      <c r="BK75" s="18">
        <v>1.1094861850096536E-2</v>
      </c>
      <c r="BL75" s="18">
        <v>1.9847412732658986E-3</v>
      </c>
      <c r="BM75" s="18">
        <v>2.2797358524980996E-2</v>
      </c>
      <c r="BN75" s="18">
        <v>56.066070189778799</v>
      </c>
      <c r="BO75" s="18">
        <v>2.0627371849041078</v>
      </c>
      <c r="BP75" s="18">
        <v>0.2386311655914371</v>
      </c>
      <c r="BQ75" s="18">
        <v>0.10851875274919019</v>
      </c>
      <c r="BR75" s="18">
        <v>6.4860081551043336E-2</v>
      </c>
      <c r="BS75" s="18">
        <v>4.3231078280342609E-2</v>
      </c>
      <c r="BT75" s="18">
        <v>2.18278954324659E-2</v>
      </c>
      <c r="BU75" s="18">
        <v>2.18278954324659E-2</v>
      </c>
      <c r="BV75" s="18">
        <v>3604513.1371882358</v>
      </c>
      <c r="BW75" s="18">
        <v>527485441095.8078</v>
      </c>
      <c r="BX75" s="7">
        <v>52.935348796216097</v>
      </c>
      <c r="BY75" s="7">
        <v>78.773676374714043</v>
      </c>
      <c r="BZ75" s="18">
        <v>32966.29652363636</v>
      </c>
      <c r="CA75" s="18">
        <v>29492.742400000003</v>
      </c>
      <c r="CB75" s="18">
        <v>35893.299578181817</v>
      </c>
      <c r="CC75" s="18">
        <v>58077.415854545456</v>
      </c>
      <c r="CD75" s="18">
        <v>85126.315636363637</v>
      </c>
      <c r="CE75" s="18">
        <v>113730.70254545455</v>
      </c>
      <c r="CF75" s="18">
        <v>175796.18036363638</v>
      </c>
      <c r="CG75" s="18">
        <v>271322.67636363633</v>
      </c>
      <c r="CH75" s="18">
        <v>220876.80000000005</v>
      </c>
      <c r="CI75" s="18">
        <v>26700.611781818177</v>
      </c>
      <c r="CJ75" s="18">
        <v>875815.44727272727</v>
      </c>
      <c r="CK75" s="18">
        <v>2774948.3636363638</v>
      </c>
      <c r="CL75" s="18">
        <v>4356050.9090909092</v>
      </c>
      <c r="CM75" s="18">
        <v>5619127.2727272725</v>
      </c>
      <c r="CN75" s="18">
        <v>6720154.7636363637</v>
      </c>
      <c r="CO75" s="18">
        <v>7659132.7999999998</v>
      </c>
      <c r="CP75" s="18">
        <v>7587808.581818182</v>
      </c>
      <c r="CQ75" s="18">
        <v>6506182.9818181815</v>
      </c>
      <c r="CR75" s="18">
        <v>4967846.6909090905</v>
      </c>
      <c r="CS75" s="18">
        <v>2972803.7818181817</v>
      </c>
      <c r="CT75" s="18">
        <v>1540166.7490909095</v>
      </c>
      <c r="CU75" s="18">
        <v>669937.62909090915</v>
      </c>
      <c r="CV75" s="18">
        <v>161869.31490909093</v>
      </c>
      <c r="CW75" s="18">
        <v>16039.308509090904</v>
      </c>
      <c r="CX75" s="18">
        <v>0</v>
      </c>
      <c r="CY75" s="18">
        <v>0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</row>
    <row r="76" spans="1:109" x14ac:dyDescent="0.3">
      <c r="A76" s="1" t="s">
        <v>431</v>
      </c>
      <c r="B76" s="1" t="s">
        <v>11</v>
      </c>
      <c r="C76" s="4">
        <v>40470</v>
      </c>
      <c r="D76" s="2">
        <v>0.88194444444444453</v>
      </c>
      <c r="E76" s="2">
        <v>0.88263888888888886</v>
      </c>
      <c r="F76" s="9">
        <v>76200</v>
      </c>
      <c r="G76" s="9">
        <v>76260</v>
      </c>
      <c r="H76" s="9">
        <f t="shared" si="2"/>
        <v>90600</v>
      </c>
      <c r="I76" s="9">
        <f t="shared" si="3"/>
        <v>90660</v>
      </c>
      <c r="J76" s="17">
        <v>292.88194444444525</v>
      </c>
      <c r="K76" s="1">
        <v>10</v>
      </c>
      <c r="L76" s="1">
        <v>35000</v>
      </c>
      <c r="M76" s="1">
        <v>0</v>
      </c>
      <c r="N76" s="1" t="s">
        <v>26</v>
      </c>
      <c r="O76" s="5">
        <v>6000000</v>
      </c>
      <c r="P76" s="1">
        <v>60</v>
      </c>
      <c r="Q76" s="1">
        <v>3</v>
      </c>
      <c r="R76" s="1"/>
      <c r="S76" s="1"/>
      <c r="T76" s="1"/>
      <c r="U76" s="1" t="s">
        <v>274</v>
      </c>
      <c r="V76" s="1">
        <v>200</v>
      </c>
      <c r="Y76" s="1" t="s">
        <v>753</v>
      </c>
      <c r="Z76" s="5">
        <v>25361632.066877197</v>
      </c>
      <c r="AA76" s="5">
        <v>11024439.68098443</v>
      </c>
      <c r="AB76" s="5">
        <v>3660.7872989505377</v>
      </c>
      <c r="AC76" s="5">
        <v>3871.870363636363</v>
      </c>
      <c r="AD76" s="5">
        <v>2.718740114979052</v>
      </c>
      <c r="AE76" s="5">
        <v>396.77173670866489</v>
      </c>
      <c r="AF76" s="5">
        <v>368.22903479484324</v>
      </c>
      <c r="AG76" s="5">
        <v>28.542701913821922</v>
      </c>
      <c r="AH76" s="5">
        <v>30.433134735312887</v>
      </c>
      <c r="AI76" s="5">
        <v>29.944907404043136</v>
      </c>
      <c r="AJ76" s="5">
        <v>0.48822733126975848</v>
      </c>
      <c r="AK76" s="5">
        <v>52.818514140976674</v>
      </c>
      <c r="AL76" s="5">
        <v>36.912297335293296</v>
      </c>
      <c r="AM76" s="5">
        <v>15.906216805683382</v>
      </c>
      <c r="AN76" s="18">
        <v>3.4807610000000007</v>
      </c>
      <c r="AO76" s="18">
        <v>1.4368820909090909</v>
      </c>
      <c r="AP76" s="18">
        <v>6.4866805454545444</v>
      </c>
      <c r="AQ76" s="18">
        <v>1.8146907272727271</v>
      </c>
      <c r="AR76" s="18">
        <v>7.0689554904337273E-2</v>
      </c>
      <c r="AS76" s="18">
        <v>-0.61935568431298471</v>
      </c>
      <c r="AT76" s="5">
        <v>2580043.6458770172</v>
      </c>
      <c r="AU76" s="5" t="s">
        <v>15</v>
      </c>
      <c r="AV76" s="5">
        <v>12.021543641773413</v>
      </c>
      <c r="AW76" s="5">
        <v>35.062104000102529</v>
      </c>
      <c r="AX76" s="5">
        <v>3.9465163593192685E-3</v>
      </c>
      <c r="AY76" s="5">
        <v>128.69030880458283</v>
      </c>
      <c r="AZ76" s="5">
        <v>112.99587193562704</v>
      </c>
      <c r="BA76" s="5">
        <v>17.798813328678353</v>
      </c>
      <c r="BB76" s="5">
        <v>13.55762256689688</v>
      </c>
      <c r="BC76" s="5">
        <v>13.196449196646221</v>
      </c>
      <c r="BD76" s="5">
        <v>1.7188624761270175</v>
      </c>
      <c r="BE76" s="5">
        <v>32.616780821532245</v>
      </c>
      <c r="BF76" s="5">
        <v>21.402921096746745</v>
      </c>
      <c r="BG76" s="5">
        <v>13.006456807819918</v>
      </c>
      <c r="BH76" s="18">
        <v>6.986829799270268E-2</v>
      </c>
      <c r="BI76" s="18">
        <v>2.5632277661006082E-2</v>
      </c>
      <c r="BJ76" s="18">
        <v>6.1970471423676558E-2</v>
      </c>
      <c r="BK76" s="18">
        <v>1.7355947787953883E-2</v>
      </c>
      <c r="BL76" s="18">
        <v>1.3061127590002814E-3</v>
      </c>
      <c r="BM76" s="18">
        <v>1.0458872914942095E-2</v>
      </c>
      <c r="BN76" s="18">
        <v>280.78939379038707</v>
      </c>
      <c r="BO76" s="18">
        <v>65.000039979079872</v>
      </c>
      <c r="BP76" s="18">
        <v>22.439601025376046</v>
      </c>
      <c r="BQ76" s="18">
        <v>14.032480777658217</v>
      </c>
      <c r="BR76" s="18">
        <v>8.0597235261713802</v>
      </c>
      <c r="BS76" s="18">
        <v>4.2128428572494361</v>
      </c>
      <c r="BT76" s="18">
        <v>1.6945002914211313</v>
      </c>
      <c r="BU76" s="18">
        <v>0.54315446132176226</v>
      </c>
      <c r="BV76" s="18">
        <v>3247560.1229802156</v>
      </c>
      <c r="BW76" s="18">
        <v>482613067248.65375</v>
      </c>
      <c r="BX76" s="7">
        <v>53.178099195377108</v>
      </c>
      <c r="BY76" s="7">
        <v>79.175383754886553</v>
      </c>
      <c r="BZ76" s="18">
        <v>21392.740363636363</v>
      </c>
      <c r="CA76" s="18">
        <v>21964.395839999997</v>
      </c>
      <c r="CB76" s="18">
        <v>33108.657454545457</v>
      </c>
      <c r="CC76" s="18">
        <v>59350.810181818189</v>
      </c>
      <c r="CD76" s="18">
        <v>83321.952000000005</v>
      </c>
      <c r="CE76" s="18">
        <v>103803.61018181819</v>
      </c>
      <c r="CF76" s="18">
        <v>157900.992</v>
      </c>
      <c r="CG76" s="18">
        <v>245583.15636363628</v>
      </c>
      <c r="CH76" s="18">
        <v>200971.40363636368</v>
      </c>
      <c r="CI76" s="18">
        <v>26453.141643636362</v>
      </c>
      <c r="CJ76" s="18">
        <v>768934.16727272735</v>
      </c>
      <c r="CK76" s="18">
        <v>2435577.3090909091</v>
      </c>
      <c r="CL76" s="18">
        <v>3848084.0727272728</v>
      </c>
      <c r="CM76" s="18">
        <v>5006454.1090909094</v>
      </c>
      <c r="CN76" s="18">
        <v>6021590.9818181815</v>
      </c>
      <c r="CO76" s="18">
        <v>6893497.0181818185</v>
      </c>
      <c r="CP76" s="18">
        <v>6856371.7818181822</v>
      </c>
      <c r="CQ76" s="18">
        <v>5910210.3272727272</v>
      </c>
      <c r="CR76" s="18">
        <v>4534522.4727272727</v>
      </c>
      <c r="CS76" s="18">
        <v>2729305.3090909091</v>
      </c>
      <c r="CT76" s="18">
        <v>1426156.7127272724</v>
      </c>
      <c r="CU76" s="18">
        <v>625072.37818181817</v>
      </c>
      <c r="CV76" s="18">
        <v>155354.03636363638</v>
      </c>
      <c r="CW76" s="18">
        <v>17001.217658181813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0.16180101818181819</v>
      </c>
      <c r="DE76" s="18">
        <v>0</v>
      </c>
    </row>
    <row r="77" spans="1:109" x14ac:dyDescent="0.3">
      <c r="A77" s="1" t="s">
        <v>432</v>
      </c>
      <c r="B77" s="1" t="s">
        <v>11</v>
      </c>
      <c r="C77" s="4">
        <v>40470</v>
      </c>
      <c r="D77" s="2">
        <v>0.88263888888888886</v>
      </c>
      <c r="E77" s="2">
        <v>0.8833333333333333</v>
      </c>
      <c r="F77" s="9">
        <v>76260</v>
      </c>
      <c r="G77" s="9">
        <v>76320</v>
      </c>
      <c r="H77" s="9">
        <f t="shared" si="2"/>
        <v>90660</v>
      </c>
      <c r="I77" s="9">
        <f t="shared" si="3"/>
        <v>90720</v>
      </c>
      <c r="J77" s="17">
        <v>292.88263888889196</v>
      </c>
      <c r="K77" s="1">
        <v>10</v>
      </c>
      <c r="L77" s="1">
        <v>35000</v>
      </c>
      <c r="M77" s="1">
        <v>0</v>
      </c>
      <c r="N77" s="1" t="s">
        <v>26</v>
      </c>
      <c r="O77" s="5">
        <v>6000000</v>
      </c>
      <c r="P77" s="1">
        <v>60</v>
      </c>
      <c r="Q77" s="1">
        <v>3.5</v>
      </c>
      <c r="R77" s="1"/>
      <c r="S77" s="1"/>
      <c r="T77" s="1"/>
      <c r="U77" s="1" t="s">
        <v>274</v>
      </c>
      <c r="V77" s="1">
        <v>400</v>
      </c>
      <c r="Y77" s="1" t="s">
        <v>753</v>
      </c>
      <c r="Z77" s="5">
        <v>26973821.400444582</v>
      </c>
      <c r="AA77" s="5">
        <v>11725241.743539885</v>
      </c>
      <c r="AB77" s="5">
        <v>3630.2488810918185</v>
      </c>
      <c r="AC77" s="5">
        <v>3736.4696363636372</v>
      </c>
      <c r="AD77" s="5">
        <v>3.1826827596837459</v>
      </c>
      <c r="AE77" s="5">
        <v>612.06718933597244</v>
      </c>
      <c r="AF77" s="5">
        <v>530.19888628544652</v>
      </c>
      <c r="AG77" s="5">
        <v>81.868303050525967</v>
      </c>
      <c r="AH77" s="5">
        <v>33.604526871199361</v>
      </c>
      <c r="AI77" s="5">
        <v>33.201021601827946</v>
      </c>
      <c r="AJ77" s="5">
        <v>0.40350526937141756</v>
      </c>
      <c r="AK77" s="5">
        <v>55.733605955285796</v>
      </c>
      <c r="AL77" s="5">
        <v>42.573571183703187</v>
      </c>
      <c r="AM77" s="5">
        <v>13.160034771582618</v>
      </c>
      <c r="AN77" s="18">
        <v>3.901052</v>
      </c>
      <c r="AO77" s="18">
        <v>1.4359297272727272</v>
      </c>
      <c r="AP77" s="18">
        <v>7.2919411818181823</v>
      </c>
      <c r="AQ77" s="18">
        <v>1.5896920000000001</v>
      </c>
      <c r="AR77" s="18">
        <v>8.017620098009666E-2</v>
      </c>
      <c r="AS77" s="18">
        <v>-0.61891099834042629</v>
      </c>
      <c r="AT77" s="5">
        <v>2107677.511867506</v>
      </c>
      <c r="AU77" s="5" t="s">
        <v>15</v>
      </c>
      <c r="AV77" s="5">
        <v>15.225847214020813</v>
      </c>
      <c r="AW77" s="5">
        <v>50.897621823294912</v>
      </c>
      <c r="AX77" s="5">
        <v>3.3677684508812145E-3</v>
      </c>
      <c r="AY77" s="5">
        <v>162.74385360087538</v>
      </c>
      <c r="AZ77" s="5">
        <v>137.61657367289081</v>
      </c>
      <c r="BA77" s="5">
        <v>41.469199109876506</v>
      </c>
      <c r="BB77" s="5">
        <v>14.296413808733458</v>
      </c>
      <c r="BC77" s="5">
        <v>13.588661568845</v>
      </c>
      <c r="BD77" s="5">
        <v>2.1095459043300182</v>
      </c>
      <c r="BE77" s="5">
        <v>33.002156128657866</v>
      </c>
      <c r="BF77" s="5">
        <v>22.97523780339808</v>
      </c>
      <c r="BG77" s="5">
        <v>12.196823285789204</v>
      </c>
      <c r="BH77" s="18">
        <v>0.14784582774769964</v>
      </c>
      <c r="BI77" s="18">
        <v>6.2292134991651536E-3</v>
      </c>
      <c r="BJ77" s="18">
        <v>0.17953053289778168</v>
      </c>
      <c r="BK77" s="18">
        <v>4.844858436527788E-2</v>
      </c>
      <c r="BL77" s="18">
        <v>2.4543587091452107E-3</v>
      </c>
      <c r="BM77" s="18">
        <v>9.9177787092998675E-3</v>
      </c>
      <c r="BN77" s="18">
        <v>372.27086298721071</v>
      </c>
      <c r="BO77" s="18">
        <v>111.06037261591243</v>
      </c>
      <c r="BP77" s="18">
        <v>46.867650682323287</v>
      </c>
      <c r="BQ77" s="18">
        <v>33.383966912394534</v>
      </c>
      <c r="BR77" s="18">
        <v>22.970411111150653</v>
      </c>
      <c r="BS77" s="18">
        <v>14.271938268250425</v>
      </c>
      <c r="BT77" s="18">
        <v>7.4910291658475279</v>
      </c>
      <c r="BU77" s="18">
        <v>3.750957592882866</v>
      </c>
      <c r="BV77" s="18">
        <v>3309149.4209738728</v>
      </c>
      <c r="BW77" s="18">
        <v>472920081644.80048</v>
      </c>
      <c r="BX77" s="7">
        <v>52.587001794261809</v>
      </c>
      <c r="BY77" s="7">
        <v>78.214431641361102</v>
      </c>
      <c r="BZ77" s="18">
        <v>20304.457338181819</v>
      </c>
      <c r="CA77" s="18">
        <v>18575.481774545453</v>
      </c>
      <c r="CB77" s="18">
        <v>28383.154647272724</v>
      </c>
      <c r="CC77" s="18">
        <v>58811.165672727278</v>
      </c>
      <c r="CD77" s="18">
        <v>87577.419927272727</v>
      </c>
      <c r="CE77" s="18">
        <v>111462.87999999998</v>
      </c>
      <c r="CF77" s="18">
        <v>173477.76290909084</v>
      </c>
      <c r="CG77" s="18">
        <v>273616.78545454546</v>
      </c>
      <c r="CH77" s="18">
        <v>230754.47272727272</v>
      </c>
      <c r="CI77" s="18">
        <v>45528.837527272713</v>
      </c>
      <c r="CJ77" s="18">
        <v>913893.29454545444</v>
      </c>
      <c r="CK77" s="18">
        <v>2837761.1636363636</v>
      </c>
      <c r="CL77" s="18">
        <v>4412333.6727272728</v>
      </c>
      <c r="CM77" s="18">
        <v>5637610.1818181816</v>
      </c>
      <c r="CN77" s="18">
        <v>6698681.5999999996</v>
      </c>
      <c r="CO77" s="18">
        <v>7595549.3818181818</v>
      </c>
      <c r="CP77" s="18">
        <v>7487430.9818181815</v>
      </c>
      <c r="CQ77" s="18">
        <v>6374325.8181818184</v>
      </c>
      <c r="CR77" s="18">
        <v>4835459.2</v>
      </c>
      <c r="CS77" s="18">
        <v>2870827.6363636362</v>
      </c>
      <c r="CT77" s="18">
        <v>1467208.9018181821</v>
      </c>
      <c r="CU77" s="18">
        <v>624599.06909090909</v>
      </c>
      <c r="CV77" s="18">
        <v>136488.58181818179</v>
      </c>
      <c r="CW77" s="18">
        <v>5471.5590632727262</v>
      </c>
      <c r="CX77" s="18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164.61997469090903</v>
      </c>
      <c r="DE77" s="18">
        <v>92.654929454545439</v>
      </c>
    </row>
    <row r="78" spans="1:109" x14ac:dyDescent="0.3">
      <c r="A78" s="1" t="s">
        <v>433</v>
      </c>
      <c r="B78" s="1" t="s">
        <v>11</v>
      </c>
      <c r="C78" s="4">
        <v>40470</v>
      </c>
      <c r="D78" s="2">
        <v>0.8833333333333333</v>
      </c>
      <c r="E78" s="2">
        <v>0.88402777777777775</v>
      </c>
      <c r="F78" s="9">
        <v>76320</v>
      </c>
      <c r="G78" s="9">
        <v>76380</v>
      </c>
      <c r="H78" s="9">
        <f t="shared" si="2"/>
        <v>90720</v>
      </c>
      <c r="I78" s="9">
        <f t="shared" si="3"/>
        <v>90780</v>
      </c>
      <c r="J78" s="17">
        <v>292.88333333333139</v>
      </c>
      <c r="K78" s="1">
        <v>10</v>
      </c>
      <c r="L78" s="1">
        <v>35000</v>
      </c>
      <c r="M78" s="1">
        <v>0</v>
      </c>
      <c r="N78" s="1" t="s">
        <v>26</v>
      </c>
      <c r="O78" s="5">
        <v>6000000</v>
      </c>
      <c r="P78" s="1">
        <v>60</v>
      </c>
      <c r="Q78" s="1">
        <v>2.5</v>
      </c>
      <c r="R78" s="1"/>
      <c r="S78" s="1"/>
      <c r="T78" s="1"/>
      <c r="U78" s="1" t="s">
        <v>274</v>
      </c>
      <c r="V78" s="1">
        <v>80</v>
      </c>
      <c r="Y78" s="1" t="s">
        <v>753</v>
      </c>
      <c r="Z78" s="5">
        <v>25098986.737285137</v>
      </c>
      <c r="AA78" s="5">
        <v>10910270.467191538</v>
      </c>
      <c r="AB78" s="5">
        <v>3617.6663117833073</v>
      </c>
      <c r="AC78" s="5">
        <v>3897.2463636363636</v>
      </c>
      <c r="AD78" s="5">
        <v>2.3050017992473686</v>
      </c>
      <c r="AE78" s="5">
        <v>196.95196459506795</v>
      </c>
      <c r="AF78" s="5">
        <v>145.03539023188432</v>
      </c>
      <c r="AG78" s="5">
        <v>51.916574363183607</v>
      </c>
      <c r="AH78" s="5">
        <v>33.407451715011099</v>
      </c>
      <c r="AI78" s="5">
        <v>33.18325568169967</v>
      </c>
      <c r="AJ78" s="5">
        <v>0.22419603331142787</v>
      </c>
      <c r="AK78" s="5">
        <v>51.943884599035641</v>
      </c>
      <c r="AL78" s="5">
        <v>37.84557834402856</v>
      </c>
      <c r="AM78" s="5">
        <v>14.098306255007085</v>
      </c>
      <c r="AN78" s="18">
        <v>3.3935369090909093</v>
      </c>
      <c r="AO78" s="18">
        <v>1.4344686363636363</v>
      </c>
      <c r="AP78" s="18">
        <v>6.2488995454545462</v>
      </c>
      <c r="AQ78" s="18">
        <v>1.8805993636363638</v>
      </c>
      <c r="AR78" s="18">
        <v>6.7748009942528623E-2</v>
      </c>
      <c r="AS78" s="18">
        <v>-0.62472653384983334</v>
      </c>
      <c r="AT78" s="5">
        <v>2650710.4800999495</v>
      </c>
      <c r="AU78" s="5" t="s">
        <v>15</v>
      </c>
      <c r="AV78" s="5">
        <v>8.0348782849272453</v>
      </c>
      <c r="AW78" s="5">
        <v>45.668915531183742</v>
      </c>
      <c r="AX78" s="5">
        <v>9.2255935012766372E-3</v>
      </c>
      <c r="AY78" s="5">
        <v>208.64366342720274</v>
      </c>
      <c r="AZ78" s="5">
        <v>103.70970857848086</v>
      </c>
      <c r="BA78" s="5">
        <v>109.13774721299288</v>
      </c>
      <c r="BB78" s="5">
        <v>15.980162252361463</v>
      </c>
      <c r="BC78" s="5">
        <v>15.980194300027838</v>
      </c>
      <c r="BD78" s="5">
        <v>1.6626822830570602</v>
      </c>
      <c r="BE78" s="5">
        <v>35.878767856927325</v>
      </c>
      <c r="BF78" s="5">
        <v>22.157206783974832</v>
      </c>
      <c r="BG78" s="5">
        <v>15.148051838311874</v>
      </c>
      <c r="BH78" s="18">
        <v>0.10513843938582866</v>
      </c>
      <c r="BI78" s="18">
        <v>2.4123208175003331E-2</v>
      </c>
      <c r="BJ78" s="18">
        <v>0.12266669096646914</v>
      </c>
      <c r="BK78" s="18">
        <v>3.1601289158111022E-2</v>
      </c>
      <c r="BL78" s="18">
        <v>1.8217581475700967E-3</v>
      </c>
      <c r="BM78" s="18">
        <v>8.4210633558313881E-3</v>
      </c>
      <c r="BN78" s="18">
        <v>103.73319744909786</v>
      </c>
      <c r="BO78" s="18">
        <v>25.884964642464521</v>
      </c>
      <c r="BP78" s="18">
        <v>15.417228140321903</v>
      </c>
      <c r="BQ78" s="18">
        <v>13.065679626434902</v>
      </c>
      <c r="BR78" s="18">
        <v>11.433297364296635</v>
      </c>
      <c r="BS78" s="18">
        <v>10.344530758625453</v>
      </c>
      <c r="BT78" s="18">
        <v>9.1254508564849974</v>
      </c>
      <c r="BU78" s="18">
        <v>7.9476157573416124</v>
      </c>
      <c r="BV78" s="18">
        <v>3266022.0173051027</v>
      </c>
      <c r="BW78" s="18">
        <v>487320997594.40338</v>
      </c>
      <c r="BX78" s="7">
        <v>53.290082939737687</v>
      </c>
      <c r="BY78" s="7">
        <v>79.316601380974902</v>
      </c>
      <c r="BZ78" s="18">
        <v>21675.22048</v>
      </c>
      <c r="CA78" s="18">
        <v>18042.892509090914</v>
      </c>
      <c r="CB78" s="18">
        <v>24888.559650909094</v>
      </c>
      <c r="CC78" s="18">
        <v>48964.622545454535</v>
      </c>
      <c r="CD78" s="18">
        <v>74346.167272727282</v>
      </c>
      <c r="CE78" s="18">
        <v>98289.015272727309</v>
      </c>
      <c r="CF78" s="18">
        <v>151051.42109090911</v>
      </c>
      <c r="CG78" s="18">
        <v>232633.54181818184</v>
      </c>
      <c r="CH78" s="18">
        <v>188336.46545454543</v>
      </c>
      <c r="CI78" s="18">
        <v>21043.107781818184</v>
      </c>
      <c r="CJ78" s="18">
        <v>742496.98909090902</v>
      </c>
      <c r="CK78" s="18">
        <v>2361345.7454545456</v>
      </c>
      <c r="CL78" s="18">
        <v>3726706.9090909092</v>
      </c>
      <c r="CM78" s="18">
        <v>4838579.4909090912</v>
      </c>
      <c r="CN78" s="18">
        <v>5810214.4000000004</v>
      </c>
      <c r="CO78" s="18">
        <v>6641612.7999999998</v>
      </c>
      <c r="CP78" s="18">
        <v>6611219.2000000002</v>
      </c>
      <c r="CQ78" s="18">
        <v>5719033.8909090906</v>
      </c>
      <c r="CR78" s="18">
        <v>4400561.4545454541</v>
      </c>
      <c r="CS78" s="18">
        <v>2655805.0909090908</v>
      </c>
      <c r="CT78" s="18">
        <v>1392326.1672727272</v>
      </c>
      <c r="CU78" s="18">
        <v>610123.81090909091</v>
      </c>
      <c r="CV78" s="18">
        <v>151091.65963636365</v>
      </c>
      <c r="CW78" s="18">
        <v>15229.880203636365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22.495525818181822</v>
      </c>
      <c r="DE78" s="18">
        <v>18.302888727272727</v>
      </c>
    </row>
    <row r="79" spans="1:109" x14ac:dyDescent="0.3">
      <c r="A79" s="1" t="s">
        <v>434</v>
      </c>
      <c r="B79" s="1" t="s">
        <v>11</v>
      </c>
      <c r="C79" s="4">
        <v>40470</v>
      </c>
      <c r="D79" s="2">
        <v>0.88402777777777775</v>
      </c>
      <c r="E79" s="2">
        <v>0.88478009259259249</v>
      </c>
      <c r="F79" s="9">
        <v>76380</v>
      </c>
      <c r="G79" s="9">
        <v>76445</v>
      </c>
      <c r="H79" s="9">
        <f t="shared" si="2"/>
        <v>90780</v>
      </c>
      <c r="I79" s="9">
        <f t="shared" si="3"/>
        <v>90845</v>
      </c>
      <c r="J79" s="17">
        <v>292.8840277777781</v>
      </c>
      <c r="K79" s="1">
        <v>10</v>
      </c>
      <c r="L79" s="1">
        <v>35000</v>
      </c>
      <c r="M79" s="1">
        <v>0</v>
      </c>
      <c r="N79" s="1" t="s">
        <v>26</v>
      </c>
      <c r="O79" s="5">
        <v>6000000</v>
      </c>
      <c r="P79" s="1">
        <v>60</v>
      </c>
      <c r="Q79" s="1">
        <v>1.5</v>
      </c>
      <c r="R79" s="1"/>
      <c r="S79" s="1"/>
      <c r="T79" s="1"/>
      <c r="U79" s="1" t="s">
        <v>274</v>
      </c>
      <c r="V79" s="1">
        <v>40</v>
      </c>
      <c r="Y79" s="1" t="s">
        <v>753</v>
      </c>
      <c r="Z79" s="5">
        <v>30166230.364135489</v>
      </c>
      <c r="AA79" s="5">
        <v>13112948.968549633</v>
      </c>
      <c r="AB79" s="5">
        <v>3622.8304781564088</v>
      </c>
      <c r="AC79" s="5">
        <v>4171.6343333333334</v>
      </c>
      <c r="AD79" s="5">
        <v>1.3850876499886364</v>
      </c>
      <c r="AE79" s="5">
        <v>107.94159031378194</v>
      </c>
      <c r="AF79" s="5">
        <v>74.484826608197423</v>
      </c>
      <c r="AG79" s="5">
        <v>33.456763705584514</v>
      </c>
      <c r="AH79" s="5">
        <v>43.078913138526005</v>
      </c>
      <c r="AI79" s="5">
        <v>41.244715604609745</v>
      </c>
      <c r="AJ79" s="5">
        <v>1.8341975339162568</v>
      </c>
      <c r="AK79" s="5">
        <v>58.112669681578488</v>
      </c>
      <c r="AL79" s="5">
        <v>43.542842289552112</v>
      </c>
      <c r="AM79" s="5">
        <v>14.569827392026378</v>
      </c>
      <c r="AN79" s="18">
        <v>2.3798351666666666</v>
      </c>
      <c r="AO79" s="18">
        <v>1.6927108333333332</v>
      </c>
      <c r="AP79" s="18">
        <v>3.9838800833333337</v>
      </c>
      <c r="AQ79" s="18">
        <v>2.0708158333333335</v>
      </c>
      <c r="AR79" s="18">
        <v>4.6811460695543955E-2</v>
      </c>
      <c r="AS79" s="18">
        <v>-0.46786655968226692</v>
      </c>
      <c r="AT79" s="5">
        <v>2737133.3473110208</v>
      </c>
      <c r="AU79" s="5" t="s">
        <v>15</v>
      </c>
      <c r="AV79" s="5">
        <v>8.490823262273306</v>
      </c>
      <c r="AW79" s="5">
        <v>61.033690872984423</v>
      </c>
      <c r="AX79" s="5">
        <v>4.5276483609588913E-2</v>
      </c>
      <c r="AY79" s="5">
        <v>192.79313622172862</v>
      </c>
      <c r="AZ79" s="5">
        <v>88.140001573473782</v>
      </c>
      <c r="BA79" s="5">
        <v>104.877872947756</v>
      </c>
      <c r="BB79" s="5">
        <v>32.4148507365813</v>
      </c>
      <c r="BC79" s="5">
        <v>26.353068602373138</v>
      </c>
      <c r="BD79" s="5">
        <v>8.7734309022660515</v>
      </c>
      <c r="BE79" s="5">
        <v>34.901343209045258</v>
      </c>
      <c r="BF79" s="5">
        <v>26.321476970553864</v>
      </c>
      <c r="BG79" s="5">
        <v>11.647093215768985</v>
      </c>
      <c r="BH79" s="18">
        <v>0.14329731292909062</v>
      </c>
      <c r="BI79" s="18">
        <v>6.50395892079077E-2</v>
      </c>
      <c r="BJ79" s="18">
        <v>0.23856677546222421</v>
      </c>
      <c r="BK79" s="18">
        <v>9.7413819425950145E-3</v>
      </c>
      <c r="BL79" s="18">
        <v>2.2889357589388885E-3</v>
      </c>
      <c r="BM79" s="18">
        <v>1.7950866918903827E-2</v>
      </c>
      <c r="BN79" s="18">
        <v>56.690667733306704</v>
      </c>
      <c r="BO79" s="18">
        <v>9.891984799821067</v>
      </c>
      <c r="BP79" s="18">
        <v>7.9021740750696647</v>
      </c>
      <c r="BQ79" s="18">
        <v>7.5639622827728203</v>
      </c>
      <c r="BR79" s="18">
        <v>7.2252133662855869</v>
      </c>
      <c r="BS79" s="18">
        <v>6.8664380194557246</v>
      </c>
      <c r="BT79" s="18">
        <v>6.3288958042273329</v>
      </c>
      <c r="BU79" s="18">
        <v>5.4722542328430483</v>
      </c>
      <c r="BV79" s="18">
        <v>3632836.8236735002</v>
      </c>
      <c r="BW79" s="18">
        <v>529898591249.27112</v>
      </c>
      <c r="BX79" s="7">
        <v>52.970874997668624</v>
      </c>
      <c r="BY79" s="7">
        <v>78.594454057592628</v>
      </c>
      <c r="BZ79" s="18">
        <v>26134.78517333333</v>
      </c>
      <c r="CA79" s="18">
        <v>24119.903466666667</v>
      </c>
      <c r="CB79" s="18">
        <v>33500.30245333333</v>
      </c>
      <c r="CC79" s="18">
        <v>60448.7952</v>
      </c>
      <c r="CD79" s="18">
        <v>88757.365986666686</v>
      </c>
      <c r="CE79" s="18">
        <v>118837.92533333333</v>
      </c>
      <c r="CF79" s="18">
        <v>186262.13066666664</v>
      </c>
      <c r="CG79" s="18">
        <v>290600.10666666663</v>
      </c>
      <c r="CH79" s="18">
        <v>232482.34666666665</v>
      </c>
      <c r="CI79" s="18">
        <v>17802.038346666668</v>
      </c>
      <c r="CJ79" s="18">
        <v>948183.49333333352</v>
      </c>
      <c r="CK79" s="18">
        <v>3041306.6666666665</v>
      </c>
      <c r="CL79" s="18">
        <v>4769346.1333333338</v>
      </c>
      <c r="CM79" s="18">
        <v>6132303.2000000002</v>
      </c>
      <c r="CN79" s="18">
        <v>7315892.5333333332</v>
      </c>
      <c r="CO79" s="18">
        <v>8320112.5333333332</v>
      </c>
      <c r="CP79" s="18">
        <v>8238565.333333333</v>
      </c>
      <c r="CQ79" s="18">
        <v>7071253.333333333</v>
      </c>
      <c r="CR79" s="18">
        <v>5402384.5333333332</v>
      </c>
      <c r="CS79" s="18">
        <v>3231964</v>
      </c>
      <c r="CT79" s="18">
        <v>1671741.9199999997</v>
      </c>
      <c r="CU79" s="18">
        <v>721720.9066666665</v>
      </c>
      <c r="CV79" s="18">
        <v>168688.30933333331</v>
      </c>
      <c r="CW79" s="18">
        <v>12980.582815999998</v>
      </c>
      <c r="CX79" s="18">
        <v>0</v>
      </c>
      <c r="CY79" s="18">
        <v>0</v>
      </c>
      <c r="CZ79" s="18">
        <v>0</v>
      </c>
      <c r="DA79" s="18">
        <v>0</v>
      </c>
      <c r="DB79" s="18">
        <v>0</v>
      </c>
      <c r="DC79" s="18">
        <v>0</v>
      </c>
      <c r="DD79" s="18">
        <v>0</v>
      </c>
      <c r="DE79" s="18">
        <v>0</v>
      </c>
    </row>
    <row r="80" spans="1:109" x14ac:dyDescent="0.3">
      <c r="A80" s="1" t="s">
        <v>435</v>
      </c>
      <c r="B80" s="1" t="s">
        <v>11</v>
      </c>
      <c r="C80" s="4">
        <v>40470</v>
      </c>
      <c r="D80" s="2">
        <v>0.88478009259259249</v>
      </c>
      <c r="E80" s="2">
        <v>0.88541666666666663</v>
      </c>
      <c r="F80" s="9">
        <v>76445</v>
      </c>
      <c r="G80" s="9">
        <v>76500</v>
      </c>
      <c r="H80" s="9">
        <f t="shared" si="2"/>
        <v>90845</v>
      </c>
      <c r="I80" s="9">
        <f t="shared" si="3"/>
        <v>90900</v>
      </c>
      <c r="J80" s="17">
        <v>292.88478009259416</v>
      </c>
      <c r="K80" s="1">
        <v>10</v>
      </c>
      <c r="L80" s="1">
        <v>35000</v>
      </c>
      <c r="M80" s="1">
        <v>0</v>
      </c>
      <c r="N80" s="1" t="s">
        <v>26</v>
      </c>
      <c r="O80" s="5">
        <v>6000000</v>
      </c>
      <c r="P80" s="1">
        <v>60</v>
      </c>
      <c r="Q80" s="1">
        <v>0.5</v>
      </c>
      <c r="R80" s="1" t="s">
        <v>378</v>
      </c>
      <c r="S80" s="1"/>
      <c r="T80" s="1"/>
      <c r="U80" s="1" t="s">
        <v>274</v>
      </c>
      <c r="V80" s="1">
        <v>30</v>
      </c>
      <c r="Y80" s="1" t="s">
        <v>753</v>
      </c>
      <c r="Z80" s="5">
        <v>28353646.715074442</v>
      </c>
      <c r="AA80" s="5">
        <v>12325037.565485397</v>
      </c>
      <c r="AB80" s="5">
        <v>3624.1674227571575</v>
      </c>
      <c r="AC80" s="5">
        <v>4463.0821999999998</v>
      </c>
      <c r="AD80" s="5">
        <v>0.47002052994866667</v>
      </c>
      <c r="AE80" s="5">
        <v>63.724657844139962</v>
      </c>
      <c r="AF80" s="5">
        <v>48.936363561445468</v>
      </c>
      <c r="AG80" s="5">
        <v>14.788294282694515</v>
      </c>
      <c r="AH80" s="5">
        <v>27.506278567773819</v>
      </c>
      <c r="AI80" s="5">
        <v>26.035156395645799</v>
      </c>
      <c r="AJ80" s="5">
        <v>1.4711221721280188</v>
      </c>
      <c r="AK80" s="5">
        <v>74.196740087755359</v>
      </c>
      <c r="AL80" s="5">
        <v>52.38193976122372</v>
      </c>
      <c r="AM80" s="5">
        <v>21.81480032653165</v>
      </c>
      <c r="AN80" s="18">
        <v>1.7427800000000149E-2</v>
      </c>
      <c r="AO80" s="18">
        <v>1.685773</v>
      </c>
      <c r="AP80" s="18">
        <v>9.7924326399999977E-3</v>
      </c>
      <c r="AQ80" s="18">
        <v>3.49282</v>
      </c>
      <c r="AR80" s="18">
        <v>2.1744017457350803E-3</v>
      </c>
      <c r="AS80" s="18">
        <v>-0.46887944512313245</v>
      </c>
      <c r="AT80" s="5">
        <v>3050852.9380030427</v>
      </c>
      <c r="AU80" s="5" t="s">
        <v>15</v>
      </c>
      <c r="AV80" s="5">
        <v>16.146655719215872</v>
      </c>
      <c r="AW80" s="5">
        <v>48.898751425500592</v>
      </c>
      <c r="AX80" s="5">
        <v>3.8052675602256989E-3</v>
      </c>
      <c r="AY80" s="5">
        <v>126.06959037309142</v>
      </c>
      <c r="AZ80" s="5">
        <v>57.148488533958734</v>
      </c>
      <c r="BA80" s="5">
        <v>69.156406900846846</v>
      </c>
      <c r="BB80" s="5">
        <v>15.269325061096257</v>
      </c>
      <c r="BC80" s="5">
        <v>13.56246235329054</v>
      </c>
      <c r="BD80" s="5">
        <v>3.810624992570153</v>
      </c>
      <c r="BE80" s="5">
        <v>53.59860340099123</v>
      </c>
      <c r="BF80" s="5">
        <v>34.364941259334145</v>
      </c>
      <c r="BG80" s="5">
        <v>20.340672605348132</v>
      </c>
      <c r="BH80" s="18">
        <v>9.9392730556671555E-2</v>
      </c>
      <c r="BI80" s="18" t="s">
        <v>15</v>
      </c>
      <c r="BJ80" s="18">
        <v>3.7043415475286091E-2</v>
      </c>
      <c r="BK80" s="18" t="s">
        <v>15</v>
      </c>
      <c r="BL80" s="18">
        <v>1.9030184590801275E-3</v>
      </c>
      <c r="BM80" s="18">
        <v>0.48952660903325645</v>
      </c>
      <c r="BN80" s="18">
        <v>41.014617991494518</v>
      </c>
      <c r="BO80" s="18">
        <v>4.3321016388968765</v>
      </c>
      <c r="BP80" s="18">
        <v>3.5896439310540829</v>
      </c>
      <c r="BQ80" s="18">
        <v>3.3983867533748469</v>
      </c>
      <c r="BR80" s="18">
        <v>3.1345626431082732</v>
      </c>
      <c r="BS80" s="18">
        <v>2.9433461671659815</v>
      </c>
      <c r="BT80" s="18">
        <v>2.7756654248152084</v>
      </c>
      <c r="BU80" s="18">
        <v>2.5363332942302028</v>
      </c>
      <c r="BV80" s="18">
        <v>3622993.9178619995</v>
      </c>
      <c r="BW80" s="18">
        <v>546685936824.88654</v>
      </c>
      <c r="BX80" s="7">
        <v>53.403359137712869</v>
      </c>
      <c r="BY80" s="7">
        <v>79.716261040081875</v>
      </c>
      <c r="BZ80" s="18">
        <v>28346.731840000004</v>
      </c>
      <c r="CA80" s="18">
        <v>27471.071263999998</v>
      </c>
      <c r="CB80" s="18">
        <v>37192.215360000002</v>
      </c>
      <c r="CC80" s="18">
        <v>62509.403840000014</v>
      </c>
      <c r="CD80" s="18">
        <v>90312.188799999989</v>
      </c>
      <c r="CE80" s="18">
        <v>120240.63680000004</v>
      </c>
      <c r="CF80" s="18">
        <v>185541.85599999994</v>
      </c>
      <c r="CG80" s="18">
        <v>285336.76800000004</v>
      </c>
      <c r="CH80" s="18">
        <v>218211.39200000011</v>
      </c>
      <c r="CI80" s="18">
        <v>9373.6810879999994</v>
      </c>
      <c r="CJ80" s="18">
        <v>895412.51199999987</v>
      </c>
      <c r="CK80" s="18">
        <v>2951950.4</v>
      </c>
      <c r="CL80" s="18">
        <v>4661122.88</v>
      </c>
      <c r="CM80" s="18">
        <v>6022926.7199999997</v>
      </c>
      <c r="CN80" s="18">
        <v>7205705.9199999999</v>
      </c>
      <c r="CO80" s="18">
        <v>8209457.9199999999</v>
      </c>
      <c r="CP80" s="18">
        <v>8184098.5599999996</v>
      </c>
      <c r="CQ80" s="18">
        <v>7129624.6399999997</v>
      </c>
      <c r="CR80" s="18">
        <v>5517801.5999999996</v>
      </c>
      <c r="CS80" s="18">
        <v>3348631.04</v>
      </c>
      <c r="CT80" s="18">
        <v>1769331.1359999999</v>
      </c>
      <c r="CU80" s="18">
        <v>779903.13600000006</v>
      </c>
      <c r="CV80" s="18">
        <v>199444.47360000006</v>
      </c>
      <c r="CW80" s="18">
        <v>27955.803199999995</v>
      </c>
      <c r="CX80" s="18">
        <v>0</v>
      </c>
      <c r="CY80" s="18">
        <v>0</v>
      </c>
      <c r="CZ80" s="18">
        <v>0</v>
      </c>
      <c r="DA80" s="18">
        <v>0</v>
      </c>
      <c r="DB80" s="18">
        <v>0</v>
      </c>
      <c r="DC80" s="18">
        <v>0</v>
      </c>
      <c r="DD80" s="18">
        <v>0</v>
      </c>
      <c r="DE80" s="18">
        <v>0</v>
      </c>
    </row>
    <row r="81" spans="1:109" x14ac:dyDescent="0.3">
      <c r="A81" s="1" t="s">
        <v>436</v>
      </c>
      <c r="B81" s="1" t="s">
        <v>12</v>
      </c>
      <c r="C81" s="4">
        <v>40470</v>
      </c>
      <c r="D81" s="2">
        <v>0.8872106481481481</v>
      </c>
      <c r="E81" s="2">
        <v>0.88784722222222223</v>
      </c>
      <c r="F81" s="9">
        <v>76655</v>
      </c>
      <c r="G81" s="9">
        <v>76710</v>
      </c>
      <c r="H81" s="9">
        <f t="shared" si="2"/>
        <v>91055</v>
      </c>
      <c r="I81" s="9">
        <f t="shared" si="3"/>
        <v>91110</v>
      </c>
      <c r="J81" s="17">
        <v>292.88721064815036</v>
      </c>
      <c r="K81" s="1">
        <v>11</v>
      </c>
      <c r="L81" s="1">
        <v>35000</v>
      </c>
      <c r="M81" s="1">
        <v>0</v>
      </c>
      <c r="N81" s="1" t="s">
        <v>26</v>
      </c>
      <c r="O81" s="5">
        <v>5500</v>
      </c>
      <c r="P81" s="1">
        <v>60</v>
      </c>
      <c r="Q81" s="1">
        <v>0</v>
      </c>
      <c r="R81" s="1"/>
      <c r="S81" s="1"/>
      <c r="T81" s="1"/>
      <c r="U81" s="1" t="s">
        <v>274</v>
      </c>
      <c r="V81" s="1">
        <v>10</v>
      </c>
      <c r="Y81" s="1" t="s">
        <v>753</v>
      </c>
      <c r="Z81" s="5">
        <v>18451.933836127548</v>
      </c>
      <c r="AA81" s="5">
        <v>9322.7876083738283</v>
      </c>
      <c r="AB81" s="5">
        <v>3146.4249015267828</v>
      </c>
      <c r="AC81" s="5">
        <v>3661.2925999999993</v>
      </c>
      <c r="AD81" s="5">
        <v>5.1359584197253521E-3</v>
      </c>
      <c r="AE81" s="5">
        <v>5.085810498357076</v>
      </c>
      <c r="AF81" s="5">
        <v>5.085810498357076</v>
      </c>
      <c r="AG81" s="5">
        <v>0</v>
      </c>
      <c r="AH81" s="5">
        <v>6.5403646300074403</v>
      </c>
      <c r="AI81" s="5">
        <v>6.5403646300074403</v>
      </c>
      <c r="AJ81" s="5">
        <v>0</v>
      </c>
      <c r="AK81" s="5">
        <v>12.782874198513639</v>
      </c>
      <c r="AL81" s="5">
        <v>9.1801513426808121</v>
      </c>
      <c r="AM81" s="5">
        <v>3.602722855832821</v>
      </c>
      <c r="AN81" s="18">
        <v>-1.8997799999999909E-2</v>
      </c>
      <c r="AO81" s="18" t="s">
        <v>15</v>
      </c>
      <c r="AP81" s="18">
        <v>-3.7746032999999997E-3</v>
      </c>
      <c r="AQ81" s="18" t="s">
        <v>15</v>
      </c>
      <c r="AR81" s="18">
        <v>9.7940041570248508E-4</v>
      </c>
      <c r="AS81" s="18" t="s">
        <v>15</v>
      </c>
      <c r="AT81" s="5">
        <v>567.50968563827712</v>
      </c>
      <c r="AU81" s="5">
        <v>257.75862547902403</v>
      </c>
      <c r="AV81" s="5">
        <v>133.36595789441162</v>
      </c>
      <c r="AW81" s="5">
        <v>36.860008737474672</v>
      </c>
      <c r="AX81" s="5">
        <v>5.3374013365025908E-3</v>
      </c>
      <c r="AY81" s="5">
        <v>3.3430947825739903</v>
      </c>
      <c r="AZ81" s="5">
        <v>3.3430947825739903</v>
      </c>
      <c r="BA81" s="5">
        <v>0</v>
      </c>
      <c r="BB81" s="5">
        <v>7.1025500798544838</v>
      </c>
      <c r="BC81" s="5">
        <v>7.1025500798544838</v>
      </c>
      <c r="BD81" s="5">
        <v>0</v>
      </c>
      <c r="BE81" s="5">
        <v>9.3996288025454593</v>
      </c>
      <c r="BF81" s="5">
        <v>5.1488624333555233</v>
      </c>
      <c r="BG81" s="5">
        <v>5.4296479080929592</v>
      </c>
      <c r="BH81" s="18">
        <v>3.4432634649252431E-3</v>
      </c>
      <c r="BI81" s="18" t="s">
        <v>15</v>
      </c>
      <c r="BJ81" s="18">
        <v>5.7764803451487658E-4</v>
      </c>
      <c r="BK81" s="18" t="s">
        <v>15</v>
      </c>
      <c r="BL81" s="18">
        <v>5.6439597263807596E-4</v>
      </c>
      <c r="BM81" s="18" t="s">
        <v>15</v>
      </c>
      <c r="BN81" s="18">
        <v>4.9903606303404056</v>
      </c>
      <c r="BO81" s="18">
        <v>9.5449868016670131E-2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10805.877371339999</v>
      </c>
      <c r="BW81" s="18">
        <v>5094116283.3773708</v>
      </c>
      <c r="BX81" s="7">
        <v>61.561907070125613</v>
      </c>
      <c r="BY81" s="7">
        <v>168.80654096388142</v>
      </c>
      <c r="BZ81" s="18">
        <v>1212.4708800000001</v>
      </c>
      <c r="CA81" s="18">
        <v>1915.1913279999999</v>
      </c>
      <c r="CB81" s="18">
        <v>429.05379199999993</v>
      </c>
      <c r="CC81" s="18">
        <v>293.83647999999999</v>
      </c>
      <c r="CD81" s="18">
        <v>269.36671999999999</v>
      </c>
      <c r="CE81" s="18">
        <v>160.28272000000001</v>
      </c>
      <c r="CF81" s="18">
        <v>2076.2163199999995</v>
      </c>
      <c r="CG81" s="18">
        <v>1616.1264991999999</v>
      </c>
      <c r="CH81" s="18">
        <v>1194.8561119999997</v>
      </c>
      <c r="CI81" s="18">
        <v>418.059776</v>
      </c>
      <c r="CJ81" s="18">
        <v>151.2555232</v>
      </c>
      <c r="CK81" s="18">
        <v>97.956416000000004</v>
      </c>
      <c r="CL81" s="18">
        <v>2909.1792320000009</v>
      </c>
      <c r="CM81" s="18">
        <v>10128.169600000001</v>
      </c>
      <c r="CN81" s="18">
        <v>17003.70336</v>
      </c>
      <c r="CO81" s="18">
        <v>23535.756799999996</v>
      </c>
      <c r="CP81" s="18">
        <v>26850.777599999998</v>
      </c>
      <c r="CQ81" s="18">
        <v>26948.729600000006</v>
      </c>
      <c r="CR81" s="18">
        <v>22954.716799999998</v>
      </c>
      <c r="CS81" s="18">
        <v>14868.635200000002</v>
      </c>
      <c r="CT81" s="18">
        <v>8380.50432</v>
      </c>
      <c r="CU81" s="18">
        <v>3490.3219199999999</v>
      </c>
      <c r="CV81" s="18">
        <v>849.33815679999998</v>
      </c>
      <c r="CW81" s="18">
        <v>457.55126719999993</v>
      </c>
      <c r="CX81" s="18">
        <v>573.2561887999999</v>
      </c>
      <c r="CY81" s="18">
        <v>1196.4530560000001</v>
      </c>
      <c r="CZ81" s="18">
        <v>1327.7516479999999</v>
      </c>
      <c r="DA81" s="18">
        <v>967.15200000000016</v>
      </c>
      <c r="DB81" s="18">
        <v>546.37916800000005</v>
      </c>
      <c r="DC81" s="18">
        <v>70.989458239999976</v>
      </c>
      <c r="DD81" s="18">
        <v>0</v>
      </c>
      <c r="DE81" s="18">
        <v>0</v>
      </c>
    </row>
    <row r="82" spans="1:109" x14ac:dyDescent="0.3">
      <c r="A82" s="1" t="s">
        <v>437</v>
      </c>
      <c r="B82" s="1" t="s">
        <v>12</v>
      </c>
      <c r="C82" s="4">
        <v>40470</v>
      </c>
      <c r="D82" s="2">
        <v>0.8881944444444444</v>
      </c>
      <c r="E82" s="2">
        <v>0.88888888888888884</v>
      </c>
      <c r="F82" s="9">
        <v>76740</v>
      </c>
      <c r="G82" s="9">
        <v>76800</v>
      </c>
      <c r="H82" s="9">
        <f t="shared" si="2"/>
        <v>91140</v>
      </c>
      <c r="I82" s="9">
        <f t="shared" si="3"/>
        <v>91200</v>
      </c>
      <c r="J82" s="17">
        <v>292.8881944444438</v>
      </c>
      <c r="K82" s="1">
        <v>11</v>
      </c>
      <c r="L82" s="1">
        <v>35000</v>
      </c>
      <c r="M82" s="1">
        <v>0</v>
      </c>
      <c r="N82" s="1" t="s">
        <v>26</v>
      </c>
      <c r="O82" s="5">
        <v>5500</v>
      </c>
      <c r="P82" s="1">
        <v>60</v>
      </c>
      <c r="Q82" s="1">
        <v>1</v>
      </c>
      <c r="R82" s="1"/>
      <c r="S82" s="1"/>
      <c r="T82" s="1"/>
      <c r="U82" s="1" t="s">
        <v>274</v>
      </c>
      <c r="V82" s="1">
        <v>5</v>
      </c>
      <c r="Y82" s="1" t="s">
        <v>753</v>
      </c>
      <c r="Z82" s="5">
        <v>16309.629903974137</v>
      </c>
      <c r="AA82" s="5">
        <v>8182.5825857719674</v>
      </c>
      <c r="AB82" s="5">
        <v>3117.8158506359632</v>
      </c>
      <c r="AC82" s="5">
        <v>3541.8818181818192</v>
      </c>
      <c r="AD82" s="5">
        <v>0.91160092400059822</v>
      </c>
      <c r="AE82" s="5">
        <v>3.0862818966373871</v>
      </c>
      <c r="AF82" s="5">
        <v>3.0645448360056005</v>
      </c>
      <c r="AG82" s="5">
        <v>2.1737060631786341E-2</v>
      </c>
      <c r="AH82" s="5">
        <v>4.9593302979396032</v>
      </c>
      <c r="AI82" s="5">
        <v>4.294426954478757</v>
      </c>
      <c r="AJ82" s="5">
        <v>0.66490334346084512</v>
      </c>
      <c r="AK82" s="5">
        <v>39.993796645633424</v>
      </c>
      <c r="AL82" s="5">
        <v>26.700758315632228</v>
      </c>
      <c r="AM82" s="5">
        <v>13.293038330001194</v>
      </c>
      <c r="AN82" s="18">
        <v>-1.4275909090908973E-2</v>
      </c>
      <c r="AO82" s="18" t="s">
        <v>15</v>
      </c>
      <c r="AP82" s="18">
        <v>8.7801604999999993E-4</v>
      </c>
      <c r="AQ82" s="18">
        <v>5.9057930000000001</v>
      </c>
      <c r="AR82" s="18">
        <v>1.0289336704902598E-3</v>
      </c>
      <c r="AS82" s="18" t="s">
        <v>15</v>
      </c>
      <c r="AT82" s="5">
        <v>246.99640402919749</v>
      </c>
      <c r="AU82" s="5">
        <v>147.20443960985958</v>
      </c>
      <c r="AV82" s="5">
        <v>12.653503353051827</v>
      </c>
      <c r="AW82" s="5">
        <v>50.844742657247004</v>
      </c>
      <c r="AX82" s="5">
        <v>3.7159384197724683E-3</v>
      </c>
      <c r="AY82" s="5">
        <v>1.7807455527726959</v>
      </c>
      <c r="AZ82" s="5">
        <v>1.7366851844915689</v>
      </c>
      <c r="BA82" s="5">
        <v>0.16120635617136053</v>
      </c>
      <c r="BB82" s="5">
        <v>6.2527894346276325</v>
      </c>
      <c r="BC82" s="5">
        <v>4.7805326346173835</v>
      </c>
      <c r="BD82" s="5">
        <v>2.3238914080797328</v>
      </c>
      <c r="BE82" s="5">
        <v>22.612924068421464</v>
      </c>
      <c r="BF82" s="5">
        <v>14.764687969631021</v>
      </c>
      <c r="BG82" s="5">
        <v>9.738761532010825</v>
      </c>
      <c r="BH82" s="18">
        <v>2.8957919971760683E-3</v>
      </c>
      <c r="BI82" s="18" t="s">
        <v>15</v>
      </c>
      <c r="BJ82" s="18">
        <v>2.0275792389106329E-3</v>
      </c>
      <c r="BK82" s="18" t="s">
        <v>15</v>
      </c>
      <c r="BL82" s="18">
        <v>5.1766833387439871E-4</v>
      </c>
      <c r="BM82" s="18" t="s">
        <v>15</v>
      </c>
      <c r="BN82" s="18">
        <v>2.9114829904922059</v>
      </c>
      <c r="BO82" s="18">
        <v>0.10942128970202955</v>
      </c>
      <c r="BP82" s="18">
        <v>4.3640555811365209E-2</v>
      </c>
      <c r="BQ82" s="18">
        <v>2.1737060631786344E-2</v>
      </c>
      <c r="BR82" s="18">
        <v>0</v>
      </c>
      <c r="BS82" s="18">
        <v>0</v>
      </c>
      <c r="BT82" s="18">
        <v>0</v>
      </c>
      <c r="BU82" s="18">
        <v>0</v>
      </c>
      <c r="BV82" s="18">
        <v>9769.6753848184326</v>
      </c>
      <c r="BW82" s="18">
        <v>4765285041.470685</v>
      </c>
      <c r="BX82" s="7">
        <v>60.070021955205902</v>
      </c>
      <c r="BY82" s="7">
        <v>177.18413892399258</v>
      </c>
      <c r="BZ82" s="18">
        <v>2092.1060654545454</v>
      </c>
      <c r="CA82" s="18">
        <v>2469.8427112727268</v>
      </c>
      <c r="CB82" s="18">
        <v>314.67144727272728</v>
      </c>
      <c r="CC82" s="18">
        <v>0</v>
      </c>
      <c r="CD82" s="18">
        <v>0</v>
      </c>
      <c r="CE82" s="18">
        <v>9.6266850909090902</v>
      </c>
      <c r="CF82" s="18">
        <v>1523.5549120000003</v>
      </c>
      <c r="CG82" s="18">
        <v>1949.076186181818</v>
      </c>
      <c r="CH82" s="18">
        <v>1666.1913774545455</v>
      </c>
      <c r="CI82" s="18">
        <v>647.20955636363647</v>
      </c>
      <c r="CJ82" s="18">
        <v>136.889376</v>
      </c>
      <c r="CK82" s="18">
        <v>5.5028325818181818</v>
      </c>
      <c r="CL82" s="18">
        <v>1602.4838860625457</v>
      </c>
      <c r="CM82" s="18">
        <v>7852.0945454545445</v>
      </c>
      <c r="CN82" s="18">
        <v>13572.806981818181</v>
      </c>
      <c r="CO82" s="18">
        <v>18753.125818181823</v>
      </c>
      <c r="CP82" s="18">
        <v>21726.877090909096</v>
      </c>
      <c r="CQ82" s="18">
        <v>22494.088727272734</v>
      </c>
      <c r="CR82" s="18">
        <v>19593.105454545457</v>
      </c>
      <c r="CS82" s="18">
        <v>13023.918254545455</v>
      </c>
      <c r="CT82" s="18">
        <v>7579.1714909090897</v>
      </c>
      <c r="CU82" s="18">
        <v>3258.8669090909088</v>
      </c>
      <c r="CV82" s="18">
        <v>852.61259636363627</v>
      </c>
      <c r="CW82" s="18">
        <v>363.372861090909</v>
      </c>
      <c r="CX82" s="18">
        <v>346.8496945454545</v>
      </c>
      <c r="CY82" s="18">
        <v>795.99787636363646</v>
      </c>
      <c r="CZ82" s="18">
        <v>923.69428363636314</v>
      </c>
      <c r="DA82" s="18">
        <v>724.62717090909086</v>
      </c>
      <c r="DB82" s="18">
        <v>467.1593018181818</v>
      </c>
      <c r="DC82" s="18">
        <v>151.29049599999999</v>
      </c>
      <c r="DD82" s="18">
        <v>36.006966807272725</v>
      </c>
      <c r="DE82" s="18">
        <v>13.635062400000001</v>
      </c>
    </row>
    <row r="83" spans="1:109" x14ac:dyDescent="0.3">
      <c r="A83" s="1" t="s">
        <v>438</v>
      </c>
      <c r="B83" s="1" t="s">
        <v>12</v>
      </c>
      <c r="C83" s="4">
        <v>40470</v>
      </c>
      <c r="D83" s="2">
        <v>0.88888888888888884</v>
      </c>
      <c r="E83" s="2">
        <v>0.88958333333333339</v>
      </c>
      <c r="F83" s="9">
        <v>76800</v>
      </c>
      <c r="G83" s="9">
        <v>76860</v>
      </c>
      <c r="H83" s="9">
        <f t="shared" si="2"/>
        <v>91200</v>
      </c>
      <c r="I83" s="9">
        <f t="shared" si="3"/>
        <v>91260</v>
      </c>
      <c r="J83" s="17">
        <v>292.88888888889051</v>
      </c>
      <c r="K83" s="1">
        <v>11</v>
      </c>
      <c r="L83" s="1">
        <v>35000</v>
      </c>
      <c r="M83" s="1">
        <v>0</v>
      </c>
      <c r="N83" s="1" t="s">
        <v>26</v>
      </c>
      <c r="O83" s="5">
        <v>5500</v>
      </c>
      <c r="P83" s="1">
        <v>60</v>
      </c>
      <c r="Q83" s="1">
        <v>2</v>
      </c>
      <c r="R83" s="1" t="s">
        <v>378</v>
      </c>
      <c r="S83" s="1"/>
      <c r="T83" s="1"/>
      <c r="U83" s="1" t="s">
        <v>274</v>
      </c>
      <c r="V83" s="1">
        <v>70</v>
      </c>
      <c r="Y83" s="1" t="s">
        <v>753</v>
      </c>
      <c r="Z83" s="5">
        <v>14853.849829650539</v>
      </c>
      <c r="AA83" s="5">
        <v>7415.3058693633884</v>
      </c>
      <c r="AB83" s="5">
        <v>3135.1383204899194</v>
      </c>
      <c r="AC83" s="5">
        <v>3379.4416363636356</v>
      </c>
      <c r="AD83" s="5">
        <v>1.8296084647890496</v>
      </c>
      <c r="AE83" s="5">
        <v>251.14343589556725</v>
      </c>
      <c r="AF83" s="5">
        <v>150.52819105547033</v>
      </c>
      <c r="AG83" s="5">
        <v>100.61524484009691</v>
      </c>
      <c r="AH83" s="5">
        <v>28.194012914720471</v>
      </c>
      <c r="AI83" s="5">
        <v>20.247700077694066</v>
      </c>
      <c r="AJ83" s="5">
        <v>7.9463128370264027</v>
      </c>
      <c r="AK83" s="5">
        <v>95.798177305625131</v>
      </c>
      <c r="AL83" s="5">
        <v>56.436482319185579</v>
      </c>
      <c r="AM83" s="5">
        <v>39.361694986439588</v>
      </c>
      <c r="AN83" s="18">
        <v>-5.1900909090907884E-3</v>
      </c>
      <c r="AO83" s="18">
        <v>3.7148919999999999</v>
      </c>
      <c r="AP83" s="18">
        <v>1.8094134545454547E-2</v>
      </c>
      <c r="AQ83" s="18">
        <v>1.9874474545454546</v>
      </c>
      <c r="AR83" s="18">
        <v>1.0529509015031913E-3</v>
      </c>
      <c r="AS83" s="18" t="s">
        <v>15</v>
      </c>
      <c r="AT83" s="5">
        <v>644.65856221432102</v>
      </c>
      <c r="AU83" s="5">
        <v>284.94685303349638</v>
      </c>
      <c r="AV83" s="5">
        <v>13.045664923523441</v>
      </c>
      <c r="AW83" s="5">
        <v>28.703311188832917</v>
      </c>
      <c r="AX83" s="5">
        <v>1.291883958438713E-2</v>
      </c>
      <c r="AY83" s="5">
        <v>83.405558122732174</v>
      </c>
      <c r="AZ83" s="5">
        <v>44.033051423652303</v>
      </c>
      <c r="BA83" s="5">
        <v>40.424177272105787</v>
      </c>
      <c r="BB83" s="5">
        <v>18.240457459405302</v>
      </c>
      <c r="BC83" s="5">
        <v>10.724759250178202</v>
      </c>
      <c r="BD83" s="5">
        <v>8.9410219423382777</v>
      </c>
      <c r="BE83" s="5">
        <v>50.620407747813537</v>
      </c>
      <c r="BF83" s="5">
        <v>28.699043116940238</v>
      </c>
      <c r="BG83" s="5">
        <v>24.99535191188847</v>
      </c>
      <c r="BH83" s="18">
        <v>5.1012193729449871E-3</v>
      </c>
      <c r="BI83" s="18" t="s">
        <v>15</v>
      </c>
      <c r="BJ83" s="18">
        <v>2.0034500637668195E-3</v>
      </c>
      <c r="BK83" s="18">
        <v>0.23941469575711577</v>
      </c>
      <c r="BL83" s="18">
        <v>4.4980314421824485E-4</v>
      </c>
      <c r="BM83" s="18" t="s">
        <v>15</v>
      </c>
      <c r="BN83" s="18">
        <v>72.357559644325235</v>
      </c>
      <c r="BO83" s="18">
        <v>44.97547626634281</v>
      </c>
      <c r="BP83" s="18">
        <v>33.195155144802314</v>
      </c>
      <c r="BQ83" s="18">
        <v>29.088534981112627</v>
      </c>
      <c r="BR83" s="18">
        <v>24.61164937593756</v>
      </c>
      <c r="BS83" s="18">
        <v>20.590355735274638</v>
      </c>
      <c r="BT83" s="18">
        <v>15.769023446713515</v>
      </c>
      <c r="BU83" s="18">
        <v>10.555681301058549</v>
      </c>
      <c r="BV83" s="18">
        <v>8819.3424824905669</v>
      </c>
      <c r="BW83" s="18">
        <v>4089726228.264637</v>
      </c>
      <c r="BX83" s="7">
        <v>58.70912588449616</v>
      </c>
      <c r="BY83" s="7">
        <v>184.38524212306362</v>
      </c>
      <c r="BZ83" s="18">
        <v>1603.5249454545453</v>
      </c>
      <c r="CA83" s="18">
        <v>2729.3195927272714</v>
      </c>
      <c r="CB83" s="18">
        <v>630.97591272727266</v>
      </c>
      <c r="CC83" s="18">
        <v>321.15502545454541</v>
      </c>
      <c r="CD83" s="18">
        <v>316.42007272727272</v>
      </c>
      <c r="CE83" s="18">
        <v>194.34848</v>
      </c>
      <c r="CF83" s="18">
        <v>1376.2117381818177</v>
      </c>
      <c r="CG83" s="18">
        <v>1587.3237236363639</v>
      </c>
      <c r="CH83" s="18">
        <v>1607.7691781818178</v>
      </c>
      <c r="CI83" s="18">
        <v>1145.6136145454543</v>
      </c>
      <c r="CJ83" s="18">
        <v>577.65315199999998</v>
      </c>
      <c r="CK83" s="18">
        <v>109.34686836363636</v>
      </c>
      <c r="CL83" s="18">
        <v>1574.0423854545456</v>
      </c>
      <c r="CM83" s="18">
        <v>6846.3735272727281</v>
      </c>
      <c r="CN83" s="18">
        <v>11923.40741818182</v>
      </c>
      <c r="CO83" s="18">
        <v>16801.314909090903</v>
      </c>
      <c r="CP83" s="18">
        <v>19913.393454545454</v>
      </c>
      <c r="CQ83" s="18">
        <v>21259.650909090913</v>
      </c>
      <c r="CR83" s="18">
        <v>18870.496000000003</v>
      </c>
      <c r="CS83" s="18">
        <v>12745.918836363639</v>
      </c>
      <c r="CT83" s="18">
        <v>7544.8814545454525</v>
      </c>
      <c r="CU83" s="18">
        <v>3267.3896727272713</v>
      </c>
      <c r="CV83" s="18">
        <v>808.86274909090912</v>
      </c>
      <c r="CW83" s="18">
        <v>203.72255418181825</v>
      </c>
      <c r="CX83" s="18">
        <v>88.341997672727274</v>
      </c>
      <c r="CY83" s="18">
        <v>323.1438996363637</v>
      </c>
      <c r="CZ83" s="18">
        <v>458.29544145454548</v>
      </c>
      <c r="DA83" s="18">
        <v>432.50292363636351</v>
      </c>
      <c r="DB83" s="18">
        <v>351.15575272727267</v>
      </c>
      <c r="DC83" s="18">
        <v>214.25423418181822</v>
      </c>
      <c r="DD83" s="18">
        <v>108.12402327272729</v>
      </c>
      <c r="DE83" s="18">
        <v>43.291464727272725</v>
      </c>
    </row>
    <row r="84" spans="1:109" x14ac:dyDescent="0.3">
      <c r="A84" s="1" t="s">
        <v>439</v>
      </c>
      <c r="B84" s="1" t="s">
        <v>12</v>
      </c>
      <c r="C84" s="4">
        <v>40470</v>
      </c>
      <c r="D84" s="2">
        <v>0.88958333333333339</v>
      </c>
      <c r="E84" s="2">
        <v>0.89027777777777783</v>
      </c>
      <c r="F84" s="9">
        <v>76860</v>
      </c>
      <c r="G84" s="9">
        <v>76920</v>
      </c>
      <c r="H84" s="9">
        <f t="shared" si="2"/>
        <v>91260</v>
      </c>
      <c r="I84" s="9">
        <f t="shared" si="3"/>
        <v>91320</v>
      </c>
      <c r="J84" s="17">
        <v>292.88958333332994</v>
      </c>
      <c r="K84" s="1">
        <v>11</v>
      </c>
      <c r="L84" s="1">
        <v>35000</v>
      </c>
      <c r="M84" s="1">
        <v>0</v>
      </c>
      <c r="N84" s="1" t="s">
        <v>26</v>
      </c>
      <c r="O84" s="5">
        <v>5500</v>
      </c>
      <c r="P84" s="1">
        <v>60</v>
      </c>
      <c r="Q84" s="1">
        <v>3</v>
      </c>
      <c r="R84" s="1"/>
      <c r="S84" s="1"/>
      <c r="T84" s="1"/>
      <c r="U84" s="1" t="s">
        <v>274</v>
      </c>
      <c r="V84" s="1">
        <v>100</v>
      </c>
      <c r="Y84" s="1" t="s">
        <v>753</v>
      </c>
      <c r="Z84" s="5">
        <v>13553.65491918953</v>
      </c>
      <c r="AA84" s="5">
        <v>6783.0939208743484</v>
      </c>
      <c r="AB84" s="5">
        <v>3136.9403938913674</v>
      </c>
      <c r="AC84" s="5">
        <v>3242.6349090909084</v>
      </c>
      <c r="AD84" s="5">
        <v>2.7534276476596737</v>
      </c>
      <c r="AE84" s="5">
        <v>656.46622880927202</v>
      </c>
      <c r="AF84" s="5">
        <v>327.91426559167286</v>
      </c>
      <c r="AG84" s="5">
        <v>328.55196321759928</v>
      </c>
      <c r="AH84" s="5">
        <v>196.92354953116563</v>
      </c>
      <c r="AI84" s="5">
        <v>99.450320642167313</v>
      </c>
      <c r="AJ84" s="5">
        <v>97.473228888998378</v>
      </c>
      <c r="AK84" s="5">
        <v>178.8762904128628</v>
      </c>
      <c r="AL84" s="5">
        <v>97.671766101298516</v>
      </c>
      <c r="AM84" s="5">
        <v>81.204524311564256</v>
      </c>
      <c r="AN84" s="18">
        <v>3.1409090909091993E-3</v>
      </c>
      <c r="AO84" s="18">
        <v>1.6888209999999999</v>
      </c>
      <c r="AP84" s="18">
        <v>2.8523937272727274E-2</v>
      </c>
      <c r="AQ84" s="18">
        <v>0.7236958272727273</v>
      </c>
      <c r="AR84" s="18">
        <v>1.5299616264230253E-3</v>
      </c>
      <c r="AS84" s="18" t="s">
        <v>15</v>
      </c>
      <c r="AT84" s="5">
        <v>240.14671440900901</v>
      </c>
      <c r="AU84" s="5">
        <v>103.86516613262688</v>
      </c>
      <c r="AV84" s="5">
        <v>10.829098209168967</v>
      </c>
      <c r="AW84" s="5">
        <v>30.351359166262888</v>
      </c>
      <c r="AX84" s="5">
        <v>8.139805909714859E-3</v>
      </c>
      <c r="AY84" s="5">
        <v>219.01225688521581</v>
      </c>
      <c r="AZ84" s="5">
        <v>103.8023100153143</v>
      </c>
      <c r="BA84" s="5">
        <v>116.33240928367508</v>
      </c>
      <c r="BB84" s="5">
        <v>74.319010311542229</v>
      </c>
      <c r="BC84" s="5">
        <v>41.821684490021354</v>
      </c>
      <c r="BD84" s="5">
        <v>38.722635752432531</v>
      </c>
      <c r="BE84" s="5">
        <v>82.491012300904231</v>
      </c>
      <c r="BF84" s="5">
        <v>44.013881613473842</v>
      </c>
      <c r="BG84" s="5">
        <v>40.693913166673056</v>
      </c>
      <c r="BH84" s="18">
        <v>2.1019854164358626E-3</v>
      </c>
      <c r="BI84" s="18" t="s">
        <v>15</v>
      </c>
      <c r="BJ84" s="18">
        <v>3.973954252228103E-3</v>
      </c>
      <c r="BK84" s="18">
        <v>8.1449514089576971E-2</v>
      </c>
      <c r="BL84" s="18">
        <v>3.3148690526166113E-4</v>
      </c>
      <c r="BM84" s="18" t="s">
        <v>15</v>
      </c>
      <c r="BN84" s="18">
        <v>146.75610108583555</v>
      </c>
      <c r="BO84" s="18">
        <v>97.709489378142251</v>
      </c>
      <c r="BP84" s="18">
        <v>83.448675127694997</v>
      </c>
      <c r="BQ84" s="18">
        <v>78.208003816884329</v>
      </c>
      <c r="BR84" s="18">
        <v>73.294562709829151</v>
      </c>
      <c r="BS84" s="18">
        <v>67.53262275514551</v>
      </c>
      <c r="BT84" s="18">
        <v>60.015161352872035</v>
      </c>
      <c r="BU84" s="18">
        <v>49.501612582868297</v>
      </c>
      <c r="BV84" s="18">
        <v>8444.9174688235344</v>
      </c>
      <c r="BW84" s="18">
        <v>4368603921.8675547</v>
      </c>
      <c r="BX84" s="7">
        <v>59.40054444345872</v>
      </c>
      <c r="BY84" s="7">
        <v>212.4729331749632</v>
      </c>
      <c r="BZ84" s="18">
        <v>1365.3033018181818</v>
      </c>
      <c r="CA84" s="18">
        <v>1853.9164799999999</v>
      </c>
      <c r="CB84" s="18">
        <v>462.68907636363639</v>
      </c>
      <c r="CC84" s="18">
        <v>27.908247272727269</v>
      </c>
      <c r="CD84" s="18">
        <v>37.390981818181814</v>
      </c>
      <c r="CE84" s="18">
        <v>204.01695418181816</v>
      </c>
      <c r="CF84" s="18">
        <v>1664.6647563636357</v>
      </c>
      <c r="CG84" s="18">
        <v>1534.6859345454545</v>
      </c>
      <c r="CH84" s="18">
        <v>1129.8487101090907</v>
      </c>
      <c r="CI84" s="18">
        <v>416.46631854545461</v>
      </c>
      <c r="CJ84" s="18">
        <v>235.56166109090904</v>
      </c>
      <c r="CK84" s="18">
        <v>413.87293090909088</v>
      </c>
      <c r="CL84" s="18">
        <v>2700.166138181818</v>
      </c>
      <c r="CM84" s="18">
        <v>7192.8727272727274</v>
      </c>
      <c r="CN84" s="18">
        <v>11578.4576</v>
      </c>
      <c r="CO84" s="18">
        <v>15856.928290909087</v>
      </c>
      <c r="CP84" s="18">
        <v>18354.129454545455</v>
      </c>
      <c r="CQ84" s="18">
        <v>19070.094545454544</v>
      </c>
      <c r="CR84" s="18">
        <v>16803.968000000001</v>
      </c>
      <c r="CS84" s="18">
        <v>11555.76901818182</v>
      </c>
      <c r="CT84" s="18">
        <v>7022.5533090909075</v>
      </c>
      <c r="CU84" s="18">
        <v>3204.3360000000002</v>
      </c>
      <c r="CV84" s="18">
        <v>937.030167272727</v>
      </c>
      <c r="CW84" s="18">
        <v>224.52493643636359</v>
      </c>
      <c r="CX84" s="18">
        <v>33.345721890909097</v>
      </c>
      <c r="CY84" s="18">
        <v>112.29961367272729</v>
      </c>
      <c r="CZ84" s="18">
        <v>204.36727854545452</v>
      </c>
      <c r="DA84" s="18">
        <v>260.20515490909094</v>
      </c>
      <c r="DB84" s="18">
        <v>274.54997527272724</v>
      </c>
      <c r="DC84" s="18">
        <v>243.56911418181818</v>
      </c>
      <c r="DD84" s="18">
        <v>193.03000727272732</v>
      </c>
      <c r="DE84" s="18">
        <v>123.34404043636361</v>
      </c>
    </row>
    <row r="85" spans="1:109" x14ac:dyDescent="0.3">
      <c r="A85" s="1" t="s">
        <v>440</v>
      </c>
      <c r="B85" s="1" t="s">
        <v>12</v>
      </c>
      <c r="C85" s="4">
        <v>40470</v>
      </c>
      <c r="D85" s="2">
        <v>0.89027777777777783</v>
      </c>
      <c r="E85" s="2">
        <v>0.89097222222222217</v>
      </c>
      <c r="F85" s="9">
        <v>76920</v>
      </c>
      <c r="G85" s="9">
        <v>76980</v>
      </c>
      <c r="H85" s="9">
        <f t="shared" si="2"/>
        <v>91320</v>
      </c>
      <c r="I85" s="9">
        <f t="shared" si="3"/>
        <v>91380</v>
      </c>
      <c r="J85" s="17">
        <v>292.89027777777665</v>
      </c>
      <c r="K85" s="1">
        <v>11</v>
      </c>
      <c r="L85" s="1">
        <v>35000</v>
      </c>
      <c r="M85" s="1">
        <v>0</v>
      </c>
      <c r="N85" s="1" t="s">
        <v>26</v>
      </c>
      <c r="O85" s="5">
        <v>5500</v>
      </c>
      <c r="P85" s="1">
        <v>60</v>
      </c>
      <c r="Q85" s="1">
        <v>3.5</v>
      </c>
      <c r="R85" s="1"/>
      <c r="S85" s="1"/>
      <c r="T85" s="1"/>
      <c r="U85" s="1" t="s">
        <v>274</v>
      </c>
      <c r="V85" s="1">
        <v>600</v>
      </c>
      <c r="Y85" s="1" t="s">
        <v>753</v>
      </c>
      <c r="Z85" s="5">
        <v>12783.15067728551</v>
      </c>
      <c r="AA85" s="5">
        <v>6430.7767960957271</v>
      </c>
      <c r="AB85" s="5">
        <v>3129.8760196917424</v>
      </c>
      <c r="AC85" s="5">
        <v>3139.1369090909093</v>
      </c>
      <c r="AD85" s="5">
        <v>3.2194938004321285</v>
      </c>
      <c r="AE85" s="5">
        <v>3214.5505418038106</v>
      </c>
      <c r="AF85" s="5">
        <v>1625.8912216315114</v>
      </c>
      <c r="AG85" s="5">
        <v>1588.6593201722997</v>
      </c>
      <c r="AH85" s="5">
        <v>1713.9411090439603</v>
      </c>
      <c r="AI85" s="5">
        <v>892.5395669089288</v>
      </c>
      <c r="AJ85" s="5">
        <v>821.40154213503195</v>
      </c>
      <c r="AK85" s="5">
        <v>708.72201596324135</v>
      </c>
      <c r="AL85" s="5">
        <v>336.35836876520409</v>
      </c>
      <c r="AM85" s="5">
        <v>372.36364719803703</v>
      </c>
      <c r="AN85" s="18">
        <v>0.18388727272727279</v>
      </c>
      <c r="AO85" s="18">
        <v>1.9374832727272726</v>
      </c>
      <c r="AP85" s="18">
        <v>0.40029521818181818</v>
      </c>
      <c r="AQ85" s="18">
        <v>0.89029814545454566</v>
      </c>
      <c r="AR85" s="18">
        <v>4.4923608976712567E-3</v>
      </c>
      <c r="AS85" s="18">
        <v>-1.4741165237869573</v>
      </c>
      <c r="AT85" s="5">
        <v>492.3543142223279</v>
      </c>
      <c r="AU85" s="5">
        <v>218.43761593899418</v>
      </c>
      <c r="AV85" s="5">
        <v>8.7442019437625991</v>
      </c>
      <c r="AW85" s="5">
        <v>30.771323463253005</v>
      </c>
      <c r="AX85" s="5">
        <v>3.905764606478858E-3</v>
      </c>
      <c r="AY85" s="5">
        <v>633.67370878669044</v>
      </c>
      <c r="AZ85" s="5">
        <v>309.52104038674889</v>
      </c>
      <c r="BA85" s="5">
        <v>326.123062900386</v>
      </c>
      <c r="BB85" s="5">
        <v>437.03168503263072</v>
      </c>
      <c r="BC85" s="5">
        <v>214.7678768111781</v>
      </c>
      <c r="BD85" s="5">
        <v>228.24081295723593</v>
      </c>
      <c r="BE85" s="5">
        <v>272.5385450826123</v>
      </c>
      <c r="BF85" s="5">
        <v>121.39956677229237</v>
      </c>
      <c r="BG85" s="5">
        <v>152.77423221070526</v>
      </c>
      <c r="BH85" s="18">
        <v>4.1773117020617298E-2</v>
      </c>
      <c r="BI85" s="18">
        <v>0.78367544595350058</v>
      </c>
      <c r="BJ85" s="18">
        <v>6.9925098591461746E-2</v>
      </c>
      <c r="BK85" s="18">
        <v>2.8948988574572461E-2</v>
      </c>
      <c r="BL85" s="18">
        <v>1.5390805460018884E-3</v>
      </c>
      <c r="BM85" s="18">
        <v>0.18176481278837212</v>
      </c>
      <c r="BN85" s="18">
        <v>722.18477417102372</v>
      </c>
      <c r="BO85" s="18">
        <v>490.18899707850943</v>
      </c>
      <c r="BP85" s="18">
        <v>413.51745038197777</v>
      </c>
      <c r="BQ85" s="18">
        <v>384.86674027174621</v>
      </c>
      <c r="BR85" s="18">
        <v>357.84735644387024</v>
      </c>
      <c r="BS85" s="18">
        <v>327.93651175404079</v>
      </c>
      <c r="BT85" s="18">
        <v>286.78460965143915</v>
      </c>
      <c r="BU85" s="18">
        <v>231.22410205120306</v>
      </c>
      <c r="BV85" s="18">
        <v>8584.9411260236357</v>
      </c>
      <c r="BW85" s="18">
        <v>4165983644.3631291</v>
      </c>
      <c r="BX85" s="7">
        <v>55.651170250529347</v>
      </c>
      <c r="BY85" s="7">
        <v>212.66646679214278</v>
      </c>
      <c r="BZ85" s="18">
        <v>1917.7058501818183</v>
      </c>
      <c r="CA85" s="18">
        <v>2431.8082327272728</v>
      </c>
      <c r="CB85" s="18">
        <v>955.88268509090915</v>
      </c>
      <c r="CC85" s="18">
        <v>441.16997818181818</v>
      </c>
      <c r="CD85" s="18">
        <v>456.15517090909094</v>
      </c>
      <c r="CE85" s="18">
        <v>588.49012363636359</v>
      </c>
      <c r="CF85" s="18">
        <v>1564.05024</v>
      </c>
      <c r="CG85" s="18">
        <v>897.06575709090907</v>
      </c>
      <c r="CH85" s="18">
        <v>518.16944698181817</v>
      </c>
      <c r="CI85" s="18">
        <v>61.472986181818179</v>
      </c>
      <c r="CJ85" s="18">
        <v>168.48183854545454</v>
      </c>
      <c r="CK85" s="18">
        <v>2836.3029236363627</v>
      </c>
      <c r="CL85" s="18">
        <v>6358.1864727272741</v>
      </c>
      <c r="CM85" s="18">
        <v>9962.8221090909101</v>
      </c>
      <c r="CN85" s="18">
        <v>13687.240145454547</v>
      </c>
      <c r="CO85" s="18">
        <v>17531.440000000002</v>
      </c>
      <c r="CP85" s="18">
        <v>19106.757818181813</v>
      </c>
      <c r="CQ85" s="18">
        <v>18413.204363636363</v>
      </c>
      <c r="CR85" s="18">
        <v>15742.373236363641</v>
      </c>
      <c r="CS85" s="18">
        <v>11094.271418181821</v>
      </c>
      <c r="CT85" s="18">
        <v>6882.3770181818199</v>
      </c>
      <c r="CU85" s="18">
        <v>3106.6894545454543</v>
      </c>
      <c r="CV85" s="18">
        <v>854.27529309090937</v>
      </c>
      <c r="CW85" s="18">
        <v>169.84565818181824</v>
      </c>
      <c r="CX85" s="18">
        <v>27.803959854545457</v>
      </c>
      <c r="CY85" s="18">
        <v>127.6892186181818</v>
      </c>
      <c r="CZ85" s="18">
        <v>245.14663243636366</v>
      </c>
      <c r="DA85" s="18">
        <v>314.07485090909097</v>
      </c>
      <c r="DB85" s="18">
        <v>321.28392727272728</v>
      </c>
      <c r="DC85" s="18">
        <v>264.16417454545461</v>
      </c>
      <c r="DD85" s="18">
        <v>196.26227840000001</v>
      </c>
      <c r="DE85" s="18">
        <v>116.39475354181819</v>
      </c>
    </row>
    <row r="86" spans="1:109" x14ac:dyDescent="0.3">
      <c r="A86" s="1" t="s">
        <v>441</v>
      </c>
      <c r="B86" s="1" t="s">
        <v>12</v>
      </c>
      <c r="C86" s="4">
        <v>40470</v>
      </c>
      <c r="D86" s="2">
        <v>0.89097222222222217</v>
      </c>
      <c r="E86" s="2">
        <v>0.89189814814814816</v>
      </c>
      <c r="F86" s="9">
        <v>76980</v>
      </c>
      <c r="G86" s="9">
        <v>77060</v>
      </c>
      <c r="H86" s="9">
        <f t="shared" si="2"/>
        <v>91380</v>
      </c>
      <c r="I86" s="9">
        <f t="shared" si="3"/>
        <v>91460</v>
      </c>
      <c r="J86" s="17">
        <v>292.89097222222335</v>
      </c>
      <c r="K86" s="1">
        <v>11</v>
      </c>
      <c r="L86" s="1">
        <v>35000</v>
      </c>
      <c r="M86" s="1">
        <v>0</v>
      </c>
      <c r="N86" s="1" t="s">
        <v>26</v>
      </c>
      <c r="O86" s="5">
        <v>5500</v>
      </c>
      <c r="P86" s="1">
        <v>60</v>
      </c>
      <c r="Q86" s="1">
        <v>2.5</v>
      </c>
      <c r="R86" s="1"/>
      <c r="S86" s="1"/>
      <c r="T86" s="1"/>
      <c r="U86" s="1" t="s">
        <v>274</v>
      </c>
      <c r="V86" s="1">
        <v>50</v>
      </c>
      <c r="Y86" s="1" t="s">
        <v>753</v>
      </c>
      <c r="Z86" s="5">
        <v>13119.393996700543</v>
      </c>
      <c r="AA86" s="5">
        <v>6759.5892791279184</v>
      </c>
      <c r="AB86" s="5">
        <v>3106.6045273643508</v>
      </c>
      <c r="AC86" s="5">
        <v>3244.5498666666663</v>
      </c>
      <c r="AD86" s="5">
        <v>2.2494923549735275</v>
      </c>
      <c r="AE86" s="5">
        <v>397.56264460722554</v>
      </c>
      <c r="AF86" s="5">
        <v>196.64742384471211</v>
      </c>
      <c r="AG86" s="5">
        <v>200.9152207625134</v>
      </c>
      <c r="AH86" s="5">
        <v>165.05601428877864</v>
      </c>
      <c r="AI86" s="5">
        <v>88.492701397771555</v>
      </c>
      <c r="AJ86" s="5">
        <v>76.563312891007087</v>
      </c>
      <c r="AK86" s="5">
        <v>133.38713703902076</v>
      </c>
      <c r="AL86" s="5">
        <v>76.020215103228423</v>
      </c>
      <c r="AM86" s="5">
        <v>57.366921935792334</v>
      </c>
      <c r="AN86" s="18">
        <v>-7.7873999999998967E-3</v>
      </c>
      <c r="AO86" s="18" t="s">
        <v>15</v>
      </c>
      <c r="AP86" s="18">
        <v>2.465997533333333E-2</v>
      </c>
      <c r="AQ86" s="18">
        <v>0.49578410000000001</v>
      </c>
      <c r="AR86" s="18">
        <v>3.0083322191112758E-3</v>
      </c>
      <c r="AS86" s="18">
        <v>-0.50806751831711328</v>
      </c>
      <c r="AT86" s="5">
        <v>170.83615330777843</v>
      </c>
      <c r="AU86" s="5">
        <v>123.59878170901973</v>
      </c>
      <c r="AV86" s="5">
        <v>9.9940352047820848</v>
      </c>
      <c r="AW86" s="5">
        <v>24.178974141288304</v>
      </c>
      <c r="AX86" s="5">
        <v>0.16788861303439978</v>
      </c>
      <c r="AY86" s="5">
        <v>478.66604929072241</v>
      </c>
      <c r="AZ86" s="5">
        <v>228.53223575817887</v>
      </c>
      <c r="BA86" s="5">
        <v>250.59390642500441</v>
      </c>
      <c r="BB86" s="5">
        <v>76.604686497213578</v>
      </c>
      <c r="BC86" s="5">
        <v>48.722596470356343</v>
      </c>
      <c r="BD86" s="5">
        <v>35.877177124388297</v>
      </c>
      <c r="BE86" s="5">
        <v>72.234032610583057</v>
      </c>
      <c r="BF86" s="5">
        <v>40.346044195910864</v>
      </c>
      <c r="BG86" s="5">
        <v>34.820400701314412</v>
      </c>
      <c r="BH86" s="18">
        <v>9.1572093206859512E-3</v>
      </c>
      <c r="BI86" s="18" t="s">
        <v>15</v>
      </c>
      <c r="BJ86" s="18">
        <v>3.4515521802431079E-3</v>
      </c>
      <c r="BK86" s="18">
        <v>0.25726004385077256</v>
      </c>
      <c r="BL86" s="18">
        <v>3.3712894562444033E-3</v>
      </c>
      <c r="BM86" s="18">
        <v>0.28043825348848472</v>
      </c>
      <c r="BN86" s="18">
        <v>86.105830385915027</v>
      </c>
      <c r="BO86" s="18">
        <v>59.969078568324825</v>
      </c>
      <c r="BP86" s="18">
        <v>50.572514890472227</v>
      </c>
      <c r="BQ86" s="18">
        <v>47.149468305187902</v>
      </c>
      <c r="BR86" s="18">
        <v>44.092096301526652</v>
      </c>
      <c r="BS86" s="18">
        <v>41.001805834400621</v>
      </c>
      <c r="BT86" s="18">
        <v>36.780946767381685</v>
      </c>
      <c r="BU86" s="18">
        <v>31.890903554016568</v>
      </c>
      <c r="BV86" s="18">
        <v>8388.8380009452048</v>
      </c>
      <c r="BW86" s="18">
        <v>3392453244.2476315</v>
      </c>
      <c r="BX86" s="7">
        <v>59.480370423281009</v>
      </c>
      <c r="BY86" s="7">
        <v>173.80849775604463</v>
      </c>
      <c r="BZ86" s="18">
        <v>940.73929173333318</v>
      </c>
      <c r="CA86" s="18">
        <v>941.19750912000018</v>
      </c>
      <c r="CB86" s="18">
        <v>363.45599573333328</v>
      </c>
      <c r="CC86" s="18">
        <v>468.19560533333339</v>
      </c>
      <c r="CD86" s="18">
        <v>441.73297066666669</v>
      </c>
      <c r="CE86" s="18">
        <v>272.36886186666663</v>
      </c>
      <c r="CF86" s="18">
        <v>1269.1062826666671</v>
      </c>
      <c r="CG86" s="18">
        <v>1115.5257098666666</v>
      </c>
      <c r="CH86" s="18">
        <v>760.8623765333333</v>
      </c>
      <c r="CI86" s="18">
        <v>83.256330666666656</v>
      </c>
      <c r="CJ86" s="18">
        <v>86.978276266666668</v>
      </c>
      <c r="CK86" s="18">
        <v>1552.3544320000001</v>
      </c>
      <c r="CL86" s="18">
        <v>4664.1261653333313</v>
      </c>
      <c r="CM86" s="18">
        <v>8734.1472000000031</v>
      </c>
      <c r="CN86" s="18">
        <v>12879.585279999998</v>
      </c>
      <c r="CO86" s="18">
        <v>17100.42944</v>
      </c>
      <c r="CP86" s="18">
        <v>19271.63946666666</v>
      </c>
      <c r="CQ86" s="18">
        <v>19393.14986666667</v>
      </c>
      <c r="CR86" s="18">
        <v>16819.656106666655</v>
      </c>
      <c r="CS86" s="18">
        <v>11551.139413333327</v>
      </c>
      <c r="CT86" s="18">
        <v>6902.5094399999989</v>
      </c>
      <c r="CU86" s="18">
        <v>2873.7732266666667</v>
      </c>
      <c r="CV86" s="18">
        <v>559.6727530666667</v>
      </c>
      <c r="CW86" s="18">
        <v>82.885651114666658</v>
      </c>
      <c r="CX86" s="18">
        <v>68.366600533333326</v>
      </c>
      <c r="CY86" s="18">
        <v>226.16343210666665</v>
      </c>
      <c r="CZ86" s="18">
        <v>330.09933781333319</v>
      </c>
      <c r="DA86" s="18">
        <v>322.98381501866675</v>
      </c>
      <c r="DB86" s="18">
        <v>273.87746773333339</v>
      </c>
      <c r="DC86" s="18">
        <v>161.31683264</v>
      </c>
      <c r="DD86" s="18">
        <v>87.981591466666686</v>
      </c>
      <c r="DE86" s="18">
        <v>42.893738773333347</v>
      </c>
    </row>
    <row r="87" spans="1:109" x14ac:dyDescent="0.3">
      <c r="A87" s="1" t="s">
        <v>442</v>
      </c>
      <c r="B87" s="1" t="s">
        <v>12</v>
      </c>
      <c r="C87" s="4">
        <v>40470</v>
      </c>
      <c r="D87" s="2">
        <v>0.89189814814814816</v>
      </c>
      <c r="E87" s="2">
        <v>0.89236111111111116</v>
      </c>
      <c r="F87" s="9">
        <v>77060</v>
      </c>
      <c r="G87" s="9">
        <v>77100</v>
      </c>
      <c r="H87" s="9">
        <f t="shared" si="2"/>
        <v>91460</v>
      </c>
      <c r="I87" s="9">
        <f t="shared" si="3"/>
        <v>91500</v>
      </c>
      <c r="J87" s="17">
        <v>292.89189814814745</v>
      </c>
      <c r="K87" s="1">
        <v>11</v>
      </c>
      <c r="L87" s="1">
        <v>35000</v>
      </c>
      <c r="M87" s="1">
        <v>0</v>
      </c>
      <c r="N87" s="1" t="s">
        <v>26</v>
      </c>
      <c r="O87" s="5">
        <v>5500</v>
      </c>
      <c r="P87" s="1">
        <v>60</v>
      </c>
      <c r="Q87" s="1">
        <v>1.5</v>
      </c>
      <c r="R87" s="1"/>
      <c r="S87" s="1"/>
      <c r="T87" s="1"/>
      <c r="U87" s="1" t="s">
        <v>274</v>
      </c>
      <c r="V87" s="1">
        <v>15</v>
      </c>
      <c r="Y87" s="1" t="s">
        <v>753</v>
      </c>
      <c r="Z87" s="5">
        <v>13407.050063247912</v>
      </c>
      <c r="AA87" s="5">
        <v>6971.6295512002707</v>
      </c>
      <c r="AB87" s="5">
        <v>3072.809840570847</v>
      </c>
      <c r="AC87" s="5">
        <v>3407.325142857143</v>
      </c>
      <c r="AD87" s="5">
        <v>1.4142306408479153</v>
      </c>
      <c r="AE87" s="5">
        <v>54.686744680159933</v>
      </c>
      <c r="AF87" s="5">
        <v>31.434333359705892</v>
      </c>
      <c r="AG87" s="5">
        <v>23.252411320454048</v>
      </c>
      <c r="AH87" s="5">
        <v>13.484722802260491</v>
      </c>
      <c r="AI87" s="5">
        <v>12.299284073539535</v>
      </c>
      <c r="AJ87" s="5">
        <v>1.1854387287209549</v>
      </c>
      <c r="AK87" s="5">
        <v>90.800717156011885</v>
      </c>
      <c r="AL87" s="5">
        <v>58.243790488750967</v>
      </c>
      <c r="AM87" s="5">
        <v>32.556926667260925</v>
      </c>
      <c r="AN87" s="18">
        <v>-1.4808571428571313E-2</v>
      </c>
      <c r="AO87" s="18" t="s">
        <v>15</v>
      </c>
      <c r="AP87" s="18">
        <v>1.1628439142857144E-2</v>
      </c>
      <c r="AQ87" s="18">
        <v>2.9412351428571424</v>
      </c>
      <c r="AR87" s="18">
        <v>1.622371287695151E-3</v>
      </c>
      <c r="AS87" s="18" t="s">
        <v>15</v>
      </c>
      <c r="AT87" s="5">
        <v>335.54269222551852</v>
      </c>
      <c r="AU87" s="5">
        <v>189.04886636992569</v>
      </c>
      <c r="AV87" s="5">
        <v>11.668483980579087</v>
      </c>
      <c r="AW87" s="5">
        <v>28.645561340900496</v>
      </c>
      <c r="AX87" s="5">
        <v>3.2218466398071049E-3</v>
      </c>
      <c r="AY87" s="5">
        <v>129.61739413927654</v>
      </c>
      <c r="AZ87" s="5">
        <v>61.990441416310482</v>
      </c>
      <c r="BA87" s="5">
        <v>67.787747611773739</v>
      </c>
      <c r="BB87" s="5">
        <v>18.063604449431978</v>
      </c>
      <c r="BC87" s="5">
        <v>17.76525554621238</v>
      </c>
      <c r="BD87" s="5">
        <v>2.6097555240081465</v>
      </c>
      <c r="BE87" s="5">
        <v>41.131155969723608</v>
      </c>
      <c r="BF87" s="5">
        <v>23.856045923821771</v>
      </c>
      <c r="BG87" s="5">
        <v>20.258449199961426</v>
      </c>
      <c r="BH87" s="18">
        <v>9.0977183560338216E-3</v>
      </c>
      <c r="BI87" s="18" t="s">
        <v>15</v>
      </c>
      <c r="BJ87" s="18">
        <v>1.1988774877853352E-3</v>
      </c>
      <c r="BK87" s="18">
        <v>0.21828376233963134</v>
      </c>
      <c r="BL87" s="18">
        <v>5.5634490538598641E-4</v>
      </c>
      <c r="BM87" s="18" t="s">
        <v>15</v>
      </c>
      <c r="BN87" s="18">
        <v>15.563049201902732</v>
      </c>
      <c r="BO87" s="18">
        <v>9.0155385225604672</v>
      </c>
      <c r="BP87" s="18">
        <v>6.8557456352426991</v>
      </c>
      <c r="BQ87" s="18">
        <v>6.1018370842473182</v>
      </c>
      <c r="BR87" s="18">
        <v>5.3497179964162545</v>
      </c>
      <c r="BS87" s="18">
        <v>4.7330639455999277</v>
      </c>
      <c r="BT87" s="18">
        <v>3.9107147441264787</v>
      </c>
      <c r="BU87" s="18">
        <v>3.1570775500640686</v>
      </c>
      <c r="BV87" s="18">
        <v>7983.1692329485686</v>
      </c>
      <c r="BW87" s="18">
        <v>2223259321.8067398</v>
      </c>
      <c r="BX87" s="7">
        <v>58.565688930922718</v>
      </c>
      <c r="BY87" s="7">
        <v>128.7173584887276</v>
      </c>
      <c r="BZ87" s="18">
        <v>1341.2447085714286</v>
      </c>
      <c r="CA87" s="18">
        <v>1701.6814034285715</v>
      </c>
      <c r="CB87" s="18">
        <v>310.95908571428572</v>
      </c>
      <c r="CC87" s="18">
        <v>301.49682285714289</v>
      </c>
      <c r="CD87" s="18">
        <v>226.56019657142855</v>
      </c>
      <c r="CE87" s="18">
        <v>88.701485714285724</v>
      </c>
      <c r="CF87" s="18">
        <v>1317.9358628571426</v>
      </c>
      <c r="CG87" s="18">
        <v>1110.4243657142858</v>
      </c>
      <c r="CH87" s="18">
        <v>799.35949714285709</v>
      </c>
      <c r="CI87" s="18">
        <v>234.32591542857142</v>
      </c>
      <c r="CJ87" s="18">
        <v>111.79379657142856</v>
      </c>
      <c r="CK87" s="18">
        <v>289.13372800000002</v>
      </c>
      <c r="CL87" s="18">
        <v>2532.905325714285</v>
      </c>
      <c r="CM87" s="18">
        <v>7639.2598857142848</v>
      </c>
      <c r="CN87" s="18">
        <v>12698.467657142855</v>
      </c>
      <c r="CO87" s="18">
        <v>17710.537142857145</v>
      </c>
      <c r="CP87" s="18">
        <v>20346.79771428572</v>
      </c>
      <c r="CQ87" s="18">
        <v>20607.309714285711</v>
      </c>
      <c r="CR87" s="18">
        <v>17614.64228571429</v>
      </c>
      <c r="CS87" s="18">
        <v>11368.866742857141</v>
      </c>
      <c r="CT87" s="18">
        <v>6286.0585142857144</v>
      </c>
      <c r="CU87" s="18">
        <v>2366.2269257142857</v>
      </c>
      <c r="CV87" s="18">
        <v>229.94976000000005</v>
      </c>
      <c r="CW87" s="18">
        <v>5.34544</v>
      </c>
      <c r="CX87" s="18">
        <v>0.4826057142857143</v>
      </c>
      <c r="CY87" s="18">
        <v>25.426880914285714</v>
      </c>
      <c r="CZ87" s="18">
        <v>83.990375771428589</v>
      </c>
      <c r="DA87" s="18">
        <v>117.05632182857143</v>
      </c>
      <c r="DB87" s="18">
        <v>123.4053024</v>
      </c>
      <c r="DC87" s="18">
        <v>81.342694399999971</v>
      </c>
      <c r="DD87" s="18">
        <v>42.791597714285714</v>
      </c>
      <c r="DE87" s="18">
        <v>16.22797129142857</v>
      </c>
    </row>
    <row r="88" spans="1:109" x14ac:dyDescent="0.3">
      <c r="A88" s="1" t="s">
        <v>443</v>
      </c>
      <c r="B88" s="1" t="s">
        <v>12</v>
      </c>
      <c r="C88" s="4">
        <v>40470</v>
      </c>
      <c r="D88" s="2">
        <v>0.89236111111111116</v>
      </c>
      <c r="E88" s="2">
        <v>0.8930555555555556</v>
      </c>
      <c r="F88" s="9">
        <v>77100</v>
      </c>
      <c r="G88" s="9">
        <v>77160</v>
      </c>
      <c r="H88" s="9">
        <f t="shared" si="2"/>
        <v>91500</v>
      </c>
      <c r="I88" s="9">
        <f t="shared" si="3"/>
        <v>91560</v>
      </c>
      <c r="J88" s="17">
        <v>292.89236111110949</v>
      </c>
      <c r="K88" s="1">
        <v>11</v>
      </c>
      <c r="L88" s="1">
        <v>35000</v>
      </c>
      <c r="M88" s="1">
        <v>0</v>
      </c>
      <c r="N88" s="1" t="s">
        <v>26</v>
      </c>
      <c r="O88" s="5">
        <v>5500</v>
      </c>
      <c r="P88" s="1">
        <v>60</v>
      </c>
      <c r="Q88" s="1">
        <v>0.5</v>
      </c>
      <c r="R88" s="1"/>
      <c r="S88" s="1"/>
      <c r="T88" s="1"/>
      <c r="U88" s="1" t="s">
        <v>274</v>
      </c>
      <c r="V88" s="1">
        <v>6</v>
      </c>
      <c r="Y88" s="1" t="s">
        <v>753</v>
      </c>
      <c r="Z88" s="5">
        <v>14172.963263481188</v>
      </c>
      <c r="AA88" s="5">
        <v>7444.9196714748659</v>
      </c>
      <c r="AB88" s="5">
        <v>3054.5722582431799</v>
      </c>
      <c r="AC88" s="5">
        <v>3593.4785454545445</v>
      </c>
      <c r="AD88" s="5">
        <v>0.44966259891279609</v>
      </c>
      <c r="AE88" s="5">
        <v>20.627989078950527</v>
      </c>
      <c r="AF88" s="5">
        <v>12.029092147528228</v>
      </c>
      <c r="AG88" s="5">
        <v>8.5988969314223045</v>
      </c>
      <c r="AH88" s="5">
        <v>5.4714928831592262</v>
      </c>
      <c r="AI88" s="5">
        <v>4.9001725471337112</v>
      </c>
      <c r="AJ88" s="5">
        <v>0.57132033602551491</v>
      </c>
      <c r="AK88" s="5">
        <v>72.842283415758061</v>
      </c>
      <c r="AL88" s="5">
        <v>47.756899683839322</v>
      </c>
      <c r="AM88" s="5">
        <v>25.085383731918725</v>
      </c>
      <c r="AN88" s="18">
        <v>-1.7368181818181731E-2</v>
      </c>
      <c r="AO88" s="18" t="s">
        <v>15</v>
      </c>
      <c r="AP88" s="18">
        <v>-6.6877480909090905E-3</v>
      </c>
      <c r="AQ88" s="18" t="s">
        <v>15</v>
      </c>
      <c r="AR88" s="18">
        <v>4.2988773330845022E-3</v>
      </c>
      <c r="AS88" s="18">
        <v>-0.76415621563723624</v>
      </c>
      <c r="AT88" s="5">
        <v>186.80198345917782</v>
      </c>
      <c r="AU88" s="5">
        <v>113.3743505326118</v>
      </c>
      <c r="AV88" s="5">
        <v>16.726360950250818</v>
      </c>
      <c r="AW88" s="5">
        <v>37.795888244880267</v>
      </c>
      <c r="AX88" s="5">
        <v>4.1549563502059636E-3</v>
      </c>
      <c r="AY88" s="5">
        <v>79.698365541532311</v>
      </c>
      <c r="AZ88" s="5">
        <v>42.183394293065987</v>
      </c>
      <c r="BA88" s="5">
        <v>37.914777534224832</v>
      </c>
      <c r="BB88" s="5">
        <v>15.696474076030736</v>
      </c>
      <c r="BC88" s="5">
        <v>13.902391965435465</v>
      </c>
      <c r="BD88" s="5">
        <v>2.4575794989743156</v>
      </c>
      <c r="BE88" s="5">
        <v>49.494064726485249</v>
      </c>
      <c r="BF88" s="5">
        <v>31.741165146019107</v>
      </c>
      <c r="BG88" s="5">
        <v>19.438408681919999</v>
      </c>
      <c r="BH88" s="18">
        <v>1.3872475387025804E-2</v>
      </c>
      <c r="BI88" s="18" t="s">
        <v>15</v>
      </c>
      <c r="BJ88" s="18">
        <v>4.7427710257074915E-3</v>
      </c>
      <c r="BK88" s="18" t="s">
        <v>15</v>
      </c>
      <c r="BL88" s="18">
        <v>2.5765515448394117E-3</v>
      </c>
      <c r="BM88" s="18">
        <v>0.64785484300563723</v>
      </c>
      <c r="BN88" s="18">
        <v>6.3483990922314684</v>
      </c>
      <c r="BO88" s="18">
        <v>3.2462716522567616</v>
      </c>
      <c r="BP88" s="18">
        <v>2.4344214030399964</v>
      </c>
      <c r="BQ88" s="18">
        <v>2.1935218174448767</v>
      </c>
      <c r="BR88" s="18">
        <v>1.9522472126767378</v>
      </c>
      <c r="BS88" s="18">
        <v>1.7548741533484438</v>
      </c>
      <c r="BT88" s="18">
        <v>1.4258847349064181</v>
      </c>
      <c r="BU88" s="18">
        <v>1.2723690130458263</v>
      </c>
      <c r="BV88" s="18">
        <v>8138.6300115618169</v>
      </c>
      <c r="BW88" s="18">
        <v>2422192586.5702777</v>
      </c>
      <c r="BX88" s="7">
        <v>60.990710693516775</v>
      </c>
      <c r="BY88" s="7">
        <v>127.25373756109776</v>
      </c>
      <c r="BZ88" s="18">
        <v>726.02260363636356</v>
      </c>
      <c r="CA88" s="18">
        <v>1477.7476014545457</v>
      </c>
      <c r="CB88" s="18">
        <v>17.440901818181818</v>
      </c>
      <c r="CC88" s="18">
        <v>0</v>
      </c>
      <c r="CD88" s="18">
        <v>0</v>
      </c>
      <c r="CE88" s="18">
        <v>0</v>
      </c>
      <c r="CF88" s="18">
        <v>1297.9467531636362</v>
      </c>
      <c r="CG88" s="18">
        <v>1170.640104727273</v>
      </c>
      <c r="CH88" s="18">
        <v>774.74203316363639</v>
      </c>
      <c r="CI88" s="18">
        <v>158.10247854545455</v>
      </c>
      <c r="CJ88" s="18">
        <v>27.887476654545456</v>
      </c>
      <c r="CK88" s="18">
        <v>2.3533847272727271</v>
      </c>
      <c r="CL88" s="18">
        <v>1491.999828363636</v>
      </c>
      <c r="CM88" s="18">
        <v>7566.3380363636388</v>
      </c>
      <c r="CN88" s="18">
        <v>13324.582981818179</v>
      </c>
      <c r="CO88" s="18">
        <v>18757.067927272728</v>
      </c>
      <c r="CP88" s="18">
        <v>21541.473454545459</v>
      </c>
      <c r="CQ88" s="18">
        <v>21677.805672727274</v>
      </c>
      <c r="CR88" s="18">
        <v>18416.676945454547</v>
      </c>
      <c r="CS88" s="18">
        <v>11758.125963636361</v>
      </c>
      <c r="CT88" s="18">
        <v>6423.6759272727277</v>
      </c>
      <c r="CU88" s="18">
        <v>2413.3344872727275</v>
      </c>
      <c r="CV88" s="18">
        <v>208.77895854545454</v>
      </c>
      <c r="CW88" s="18">
        <v>16.179699200000002</v>
      </c>
      <c r="CX88" s="18">
        <v>34.92952727272727</v>
      </c>
      <c r="CY88" s="18">
        <v>169.53523781818183</v>
      </c>
      <c r="CZ88" s="18">
        <v>275.89220360727279</v>
      </c>
      <c r="DA88" s="18">
        <v>246.04497163636367</v>
      </c>
      <c r="DB88" s="18">
        <v>171.66775709090913</v>
      </c>
      <c r="DC88" s="18">
        <v>46.706529454545453</v>
      </c>
      <c r="DD88" s="18">
        <v>18.324810181818183</v>
      </c>
      <c r="DE88" s="18">
        <v>6.055927563636363</v>
      </c>
    </row>
    <row r="89" spans="1:109" x14ac:dyDescent="0.3">
      <c r="A89" s="1" t="s">
        <v>444</v>
      </c>
      <c r="B89" s="1" t="s">
        <v>13</v>
      </c>
      <c r="C89" s="4">
        <v>40470</v>
      </c>
      <c r="D89" s="2">
        <v>0.89392361111111107</v>
      </c>
      <c r="E89" s="2">
        <v>0.89444444444444438</v>
      </c>
      <c r="F89" s="9">
        <v>77235</v>
      </c>
      <c r="G89" s="9">
        <v>77280</v>
      </c>
      <c r="H89" s="9">
        <f t="shared" si="2"/>
        <v>91635</v>
      </c>
      <c r="I89" s="9">
        <f t="shared" si="3"/>
        <v>91680</v>
      </c>
      <c r="J89" s="17">
        <v>292.89392361111095</v>
      </c>
      <c r="K89" s="1">
        <v>12</v>
      </c>
      <c r="L89" s="1">
        <v>35000</v>
      </c>
      <c r="M89" s="1">
        <v>0</v>
      </c>
      <c r="N89" s="1" t="s">
        <v>26</v>
      </c>
      <c r="O89" s="5">
        <v>200000</v>
      </c>
      <c r="P89" s="1">
        <v>60</v>
      </c>
      <c r="Q89" s="1">
        <v>0</v>
      </c>
      <c r="R89" s="1"/>
      <c r="S89" s="1"/>
      <c r="T89" s="1"/>
      <c r="U89" s="1" t="s">
        <v>274</v>
      </c>
      <c r="V89" s="1">
        <v>5</v>
      </c>
      <c r="Y89" s="1" t="s">
        <v>753</v>
      </c>
      <c r="Z89" s="5">
        <v>986837.95395492984</v>
      </c>
      <c r="AA89" s="5">
        <v>518376.37333665817</v>
      </c>
      <c r="AB89" s="5">
        <v>3298.6272594299771</v>
      </c>
      <c r="AC89" s="5">
        <v>3700.7087500000002</v>
      </c>
      <c r="AD89" s="5">
        <v>0.30249537804972332</v>
      </c>
      <c r="AE89" s="5">
        <v>7.6462620442937137</v>
      </c>
      <c r="AF89" s="5">
        <v>6.4539971498858009</v>
      </c>
      <c r="AG89" s="5">
        <v>1.1922648944079142</v>
      </c>
      <c r="AH89" s="5">
        <v>80.272796686715893</v>
      </c>
      <c r="AI89" s="5">
        <v>54.234519074155131</v>
      </c>
      <c r="AJ89" s="5">
        <v>26.038277612560744</v>
      </c>
      <c r="AK89" s="5">
        <v>18.066753692708549</v>
      </c>
      <c r="AL89" s="5">
        <v>12.6194446184264</v>
      </c>
      <c r="AM89" s="5">
        <v>5.4473090742821517</v>
      </c>
      <c r="AN89" s="18">
        <v>-2.7628749999999869E-2</v>
      </c>
      <c r="AO89" s="18" t="s">
        <v>15</v>
      </c>
      <c r="AP89" s="18">
        <v>-5.4939132500000003E-3</v>
      </c>
      <c r="AQ89" s="18" t="s">
        <v>15</v>
      </c>
      <c r="AR89" s="18">
        <v>2.0801151342750694E-3</v>
      </c>
      <c r="AS89" s="18">
        <v>-1.6552579670966843</v>
      </c>
      <c r="AT89" s="5">
        <v>88222.635704900313</v>
      </c>
      <c r="AU89" s="5" t="s">
        <v>15</v>
      </c>
      <c r="AV89" s="5">
        <v>367.67123572493909</v>
      </c>
      <c r="AW89" s="5">
        <v>77.573186227440345</v>
      </c>
      <c r="AX89" s="5">
        <v>0.4364388095245274</v>
      </c>
      <c r="AY89" s="5">
        <v>10.852817865002153</v>
      </c>
      <c r="AZ89" s="5">
        <v>6.8890468818553314</v>
      </c>
      <c r="BA89" s="5">
        <v>4.1245234460875642</v>
      </c>
      <c r="BB89" s="5">
        <v>251.73568711351936</v>
      </c>
      <c r="BC89" s="5">
        <v>140.34164249066615</v>
      </c>
      <c r="BD89" s="5">
        <v>124.43506733604158</v>
      </c>
      <c r="BE89" s="5">
        <v>18.039808755801918</v>
      </c>
      <c r="BF89" s="5">
        <v>10.281540741971183</v>
      </c>
      <c r="BG89" s="5">
        <v>9.1939603416071343</v>
      </c>
      <c r="BH89" s="18">
        <v>3.0623024367762443E-3</v>
      </c>
      <c r="BI89" s="18" t="s">
        <v>15</v>
      </c>
      <c r="BJ89" s="18">
        <v>1.216209333417889E-3</v>
      </c>
      <c r="BK89" s="18" t="s">
        <v>15</v>
      </c>
      <c r="BL89" s="18">
        <v>5.8647167783436273E-4</v>
      </c>
      <c r="BM89" s="18" t="s">
        <v>15</v>
      </c>
      <c r="BN89" s="18">
        <v>5.3797382476508178</v>
      </c>
      <c r="BO89" s="18">
        <v>0.6265519494709787</v>
      </c>
      <c r="BP89" s="18">
        <v>0.44770695276400341</v>
      </c>
      <c r="BQ89" s="18">
        <v>0.41779867988672514</v>
      </c>
      <c r="BR89" s="18">
        <v>0.2977662554376953</v>
      </c>
      <c r="BS89" s="18">
        <v>0.23819465083507527</v>
      </c>
      <c r="BT89" s="18">
        <v>0.14929113930621132</v>
      </c>
      <c r="BU89" s="18">
        <v>8.9214168942207087E-2</v>
      </c>
      <c r="BV89" s="18">
        <v>279634.51190532499</v>
      </c>
      <c r="BW89" s="18">
        <v>41123694081.006783</v>
      </c>
      <c r="BX89" s="7">
        <v>54.653362502531181</v>
      </c>
      <c r="BY89" s="7">
        <v>79.184846731121326</v>
      </c>
      <c r="BZ89" s="18">
        <v>1369.3608000000002</v>
      </c>
      <c r="CA89" s="18">
        <v>1501.7304400000003</v>
      </c>
      <c r="CB89" s="18">
        <v>36.076520000000002</v>
      </c>
      <c r="CC89" s="18">
        <v>0</v>
      </c>
      <c r="CD89" s="18">
        <v>0</v>
      </c>
      <c r="CE89" s="18">
        <v>429.05055999999996</v>
      </c>
      <c r="CF89" s="18">
        <v>6587.5619999999999</v>
      </c>
      <c r="CG89" s="18">
        <v>9022.3364000000001</v>
      </c>
      <c r="CH89" s="18">
        <v>0</v>
      </c>
      <c r="CI89" s="18">
        <v>0</v>
      </c>
      <c r="CJ89" s="18">
        <v>7814.4359999999997</v>
      </c>
      <c r="CK89" s="18">
        <v>205659.75999999998</v>
      </c>
      <c r="CL89" s="18">
        <v>364833.48</v>
      </c>
      <c r="CM89" s="18">
        <v>485335.32</v>
      </c>
      <c r="CN89" s="18">
        <v>592352.56000000006</v>
      </c>
      <c r="CO89" s="18">
        <v>685885.12000000023</v>
      </c>
      <c r="CP89" s="18">
        <v>680581.08000000007</v>
      </c>
      <c r="CQ89" s="18">
        <v>576440.72</v>
      </c>
      <c r="CR89" s="18">
        <v>433115.72000000009</v>
      </c>
      <c r="CS89" s="18">
        <v>250606.35999999996</v>
      </c>
      <c r="CT89" s="18">
        <v>121617.61199999999</v>
      </c>
      <c r="CU89" s="18">
        <v>46149.600000000013</v>
      </c>
      <c r="CV89" s="18">
        <v>4384.7825999999995</v>
      </c>
      <c r="CW89" s="18">
        <v>0</v>
      </c>
      <c r="CX89" s="18">
        <v>0</v>
      </c>
      <c r="CY89" s="18">
        <v>0</v>
      </c>
      <c r="CZ89" s="18">
        <v>0</v>
      </c>
      <c r="DA89" s="18">
        <v>39.295919999999995</v>
      </c>
      <c r="DB89" s="18">
        <v>154.35315199999997</v>
      </c>
      <c r="DC89" s="18">
        <v>114.03329800000002</v>
      </c>
      <c r="DD89" s="18">
        <v>82.280609199999986</v>
      </c>
      <c r="DE89" s="18">
        <v>39.560186000000009</v>
      </c>
    </row>
    <row r="90" spans="1:109" x14ac:dyDescent="0.3">
      <c r="A90" s="1" t="s">
        <v>445</v>
      </c>
      <c r="B90" s="1" t="s">
        <v>13</v>
      </c>
      <c r="C90" s="4">
        <v>40470</v>
      </c>
      <c r="D90" s="2">
        <v>0.89479166666666676</v>
      </c>
      <c r="E90" s="2">
        <v>0.89513888888888893</v>
      </c>
      <c r="F90" s="9">
        <v>77310</v>
      </c>
      <c r="G90" s="9">
        <v>77340</v>
      </c>
      <c r="H90" s="9">
        <f t="shared" si="2"/>
        <v>91710</v>
      </c>
      <c r="I90" s="9">
        <f t="shared" si="3"/>
        <v>91740</v>
      </c>
      <c r="J90" s="17">
        <v>292.8947916666657</v>
      </c>
      <c r="K90" s="1">
        <v>12</v>
      </c>
      <c r="L90" s="1">
        <v>35000</v>
      </c>
      <c r="M90" s="1">
        <v>0</v>
      </c>
      <c r="N90" s="1" t="s">
        <v>26</v>
      </c>
      <c r="O90" s="5">
        <v>200000</v>
      </c>
      <c r="P90" s="1">
        <v>60</v>
      </c>
      <c r="Q90" s="1">
        <v>1</v>
      </c>
      <c r="R90" s="1"/>
      <c r="S90" s="1"/>
      <c r="T90" s="1"/>
      <c r="U90" s="1" t="s">
        <v>274</v>
      </c>
      <c r="V90" s="1">
        <v>0</v>
      </c>
      <c r="Y90" s="1" t="s">
        <v>753</v>
      </c>
      <c r="Z90" s="5">
        <v>829889.94430827419</v>
      </c>
      <c r="AA90" s="5">
        <v>435933.11128235341</v>
      </c>
      <c r="AB90" s="5">
        <v>3168.6857438558945</v>
      </c>
      <c r="AC90" s="5">
        <v>3580.5428000000002</v>
      </c>
      <c r="AD90" s="5">
        <v>0.9343470456254791</v>
      </c>
      <c r="AE90" s="5">
        <v>6.6876552078245846</v>
      </c>
      <c r="AF90" s="5">
        <v>6.6876552078245846</v>
      </c>
      <c r="AG90" s="5">
        <v>0</v>
      </c>
      <c r="AH90" s="5">
        <v>20.920715582249624</v>
      </c>
      <c r="AI90" s="5">
        <v>16.089130914772131</v>
      </c>
      <c r="AJ90" s="5">
        <v>4.8315846674774887</v>
      </c>
      <c r="AK90" s="5">
        <v>45.654235514127066</v>
      </c>
      <c r="AL90" s="5">
        <v>29.826937570812287</v>
      </c>
      <c r="AM90" s="5">
        <v>15.827297943314786</v>
      </c>
      <c r="AN90" s="18">
        <v>0.2017520000000001</v>
      </c>
      <c r="AO90" s="18">
        <v>1.6252313999999999</v>
      </c>
      <c r="AP90" s="18">
        <v>0.40465084000000007</v>
      </c>
      <c r="AQ90" s="18">
        <v>2.0325934000000001</v>
      </c>
      <c r="AR90" s="18">
        <v>5.655009069552042E-3</v>
      </c>
      <c r="AS90" s="18">
        <v>-1.0561815135173573</v>
      </c>
      <c r="AT90" s="5">
        <v>31409.59051176795</v>
      </c>
      <c r="AU90" s="5" t="s">
        <v>15</v>
      </c>
      <c r="AV90" s="5">
        <v>7.6694995234264773</v>
      </c>
      <c r="AW90" s="5">
        <v>24.305805465473092</v>
      </c>
      <c r="AX90" s="5">
        <v>3.1155160663773906E-3</v>
      </c>
      <c r="AY90" s="5">
        <v>3.0068356172559074</v>
      </c>
      <c r="AZ90" s="5">
        <v>3.0068356172559074</v>
      </c>
      <c r="BA90" s="5">
        <v>0</v>
      </c>
      <c r="BB90" s="5">
        <v>71.453548406816836</v>
      </c>
      <c r="BC90" s="5">
        <v>47.458041816490862</v>
      </c>
      <c r="BD90" s="5">
        <v>24.157923337387444</v>
      </c>
      <c r="BE90" s="5">
        <v>32.651717688619513</v>
      </c>
      <c r="BF90" s="5">
        <v>20.12646622650287</v>
      </c>
      <c r="BG90" s="5">
        <v>13.901867025170631</v>
      </c>
      <c r="BH90" s="18">
        <v>1.0995083742291363E-2</v>
      </c>
      <c r="BI90" s="18">
        <v>0.15596677165281186</v>
      </c>
      <c r="BJ90" s="18">
        <v>3.5237690100132238E-2</v>
      </c>
      <c r="BK90" s="18">
        <v>3.6290313367343653E-2</v>
      </c>
      <c r="BL90" s="18">
        <v>5.0169140553432787E-4</v>
      </c>
      <c r="BM90" s="18">
        <v>0.15536846591125256</v>
      </c>
      <c r="BN90" s="18">
        <v>6.4960909932606832</v>
      </c>
      <c r="BO90" s="18">
        <v>0.1915642145639018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254614.27406</v>
      </c>
      <c r="BW90" s="18">
        <v>38759902618.424286</v>
      </c>
      <c r="BX90" s="7">
        <v>54.954214103326912</v>
      </c>
      <c r="BY90" s="7">
        <v>82.153648684601364</v>
      </c>
      <c r="BZ90" s="18">
        <v>1272.3396479999999</v>
      </c>
      <c r="CA90" s="18">
        <v>2167.0175999999997</v>
      </c>
      <c r="CB90" s="18">
        <v>741.47737600000005</v>
      </c>
      <c r="CC90" s="18">
        <v>357.65312</v>
      </c>
      <c r="CD90" s="18">
        <v>416.13631999999996</v>
      </c>
      <c r="CE90" s="18">
        <v>1121.8814143999998</v>
      </c>
      <c r="CF90" s="18">
        <v>6599.3068800000001</v>
      </c>
      <c r="CG90" s="18">
        <v>9596.2297600000002</v>
      </c>
      <c r="CH90" s="18">
        <v>0</v>
      </c>
      <c r="CI90" s="18">
        <v>0</v>
      </c>
      <c r="CJ90" s="18">
        <v>4703.5490559999998</v>
      </c>
      <c r="CK90" s="18">
        <v>176720.89600000001</v>
      </c>
      <c r="CL90" s="18">
        <v>319508.864</v>
      </c>
      <c r="CM90" s="18">
        <v>433025.28000000003</v>
      </c>
      <c r="CN90" s="18">
        <v>535212.86399999994</v>
      </c>
      <c r="CO90" s="18">
        <v>626071.29599999997</v>
      </c>
      <c r="CP90" s="18">
        <v>625413.50400000019</v>
      </c>
      <c r="CQ90" s="18">
        <v>533239.48800000001</v>
      </c>
      <c r="CR90" s="18">
        <v>402634.4960000001</v>
      </c>
      <c r="CS90" s="18">
        <v>233598.33599999998</v>
      </c>
      <c r="CT90" s="18">
        <v>113738.06080000001</v>
      </c>
      <c r="CU90" s="18">
        <v>43053.312000000005</v>
      </c>
      <c r="CV90" s="18">
        <v>3945.2287999999994</v>
      </c>
      <c r="CW90" s="18">
        <v>0</v>
      </c>
      <c r="CX90" s="18">
        <v>0</v>
      </c>
      <c r="CY90" s="18">
        <v>0</v>
      </c>
      <c r="CZ90" s="18">
        <v>0</v>
      </c>
      <c r="DA90" s="18">
        <v>16.755071999999998</v>
      </c>
      <c r="DB90" s="18">
        <v>222.14396159999995</v>
      </c>
      <c r="DC90" s="18">
        <v>212.4253952</v>
      </c>
      <c r="DD90" s="18">
        <v>163.07777280000002</v>
      </c>
      <c r="DE90" s="18">
        <v>76.765984000000003</v>
      </c>
    </row>
    <row r="91" spans="1:109" x14ac:dyDescent="0.3">
      <c r="A91" s="1" t="s">
        <v>446</v>
      </c>
      <c r="B91" s="1" t="s">
        <v>13</v>
      </c>
      <c r="C91" s="4">
        <v>40470</v>
      </c>
      <c r="D91" s="2">
        <v>0.89513888888888893</v>
      </c>
      <c r="E91" s="2">
        <v>0.89583333333333337</v>
      </c>
      <c r="F91" s="9">
        <v>77340</v>
      </c>
      <c r="G91" s="9">
        <v>77400</v>
      </c>
      <c r="H91" s="9">
        <f t="shared" si="2"/>
        <v>91740</v>
      </c>
      <c r="I91" s="9">
        <f t="shared" si="3"/>
        <v>91800</v>
      </c>
      <c r="J91" s="17">
        <v>292.89513888888905</v>
      </c>
      <c r="K91" s="1">
        <v>12</v>
      </c>
      <c r="L91" s="1">
        <v>35000</v>
      </c>
      <c r="M91" s="1">
        <v>0</v>
      </c>
      <c r="N91" s="1" t="s">
        <v>26</v>
      </c>
      <c r="O91" s="5">
        <v>200000</v>
      </c>
      <c r="P91" s="1">
        <v>60</v>
      </c>
      <c r="Q91" s="1">
        <v>2</v>
      </c>
      <c r="R91" s="1"/>
      <c r="S91" s="1"/>
      <c r="T91" s="1"/>
      <c r="U91" s="1" t="s">
        <v>274</v>
      </c>
      <c r="V91" s="1">
        <v>1700</v>
      </c>
      <c r="Y91" s="1" t="s">
        <v>753</v>
      </c>
      <c r="Z91" s="5">
        <v>867788.13642287347</v>
      </c>
      <c r="AA91" s="5">
        <v>455840.66277614119</v>
      </c>
      <c r="AB91" s="5">
        <v>3178.9047945490233</v>
      </c>
      <c r="AC91" s="5">
        <v>3386.9223636363645</v>
      </c>
      <c r="AD91" s="5">
        <v>1.8450822020657254</v>
      </c>
      <c r="AE91" s="5">
        <v>5855.4815621221287</v>
      </c>
      <c r="AF91" s="5">
        <v>3769.3190652410653</v>
      </c>
      <c r="AG91" s="5">
        <v>2086.1624968810638</v>
      </c>
      <c r="AH91" s="5">
        <v>30.153811690116253</v>
      </c>
      <c r="AI91" s="5">
        <v>28.038348477218495</v>
      </c>
      <c r="AJ91" s="5">
        <v>2.1154632128977533</v>
      </c>
      <c r="AK91" s="5">
        <v>105.69623998403812</v>
      </c>
      <c r="AL91" s="5">
        <v>75.296687049908712</v>
      </c>
      <c r="AM91" s="5">
        <v>30.399552934129414</v>
      </c>
      <c r="AN91" s="18">
        <v>0.52906163636363646</v>
      </c>
      <c r="AO91" s="18">
        <v>1.8858447272727275</v>
      </c>
      <c r="AP91" s="18">
        <v>1.414417</v>
      </c>
      <c r="AQ91" s="18">
        <v>1.7563328181818181</v>
      </c>
      <c r="AR91" s="18">
        <v>1.2485862750456366E-2</v>
      </c>
      <c r="AS91" s="18">
        <v>-0.62658293990002756</v>
      </c>
      <c r="AT91" s="5">
        <v>28988.797060134009</v>
      </c>
      <c r="AU91" s="5" t="s">
        <v>15</v>
      </c>
      <c r="AV91" s="5">
        <v>13.983532861438766</v>
      </c>
      <c r="AW91" s="5">
        <v>29.389744996774077</v>
      </c>
      <c r="AX91" s="5">
        <v>9.7205105645502103E-3</v>
      </c>
      <c r="AY91" s="5">
        <v>1345.410646510408</v>
      </c>
      <c r="AZ91" s="5">
        <v>775.72599258985076</v>
      </c>
      <c r="BA91" s="5">
        <v>572.81102174286411</v>
      </c>
      <c r="BB91" s="5">
        <v>17.5516569764861</v>
      </c>
      <c r="BC91" s="5">
        <v>15.23820627512525</v>
      </c>
      <c r="BD91" s="5">
        <v>4.5359889366036583</v>
      </c>
      <c r="BE91" s="5">
        <v>54.739314046379555</v>
      </c>
      <c r="BF91" s="5">
        <v>33.365503843010501</v>
      </c>
      <c r="BG91" s="5">
        <v>23.088526833099639</v>
      </c>
      <c r="BH91" s="18">
        <v>2.3139801465323982E-2</v>
      </c>
      <c r="BI91" s="18">
        <v>9.0566534194574985E-2</v>
      </c>
      <c r="BJ91" s="18">
        <v>5.2989815047799392E-2</v>
      </c>
      <c r="BK91" s="18">
        <v>0.13477055549103745</v>
      </c>
      <c r="BL91" s="18">
        <v>7.1644212095423683E-4</v>
      </c>
      <c r="BM91" s="18">
        <v>6.164658946418404E-2</v>
      </c>
      <c r="BN91" s="18">
        <v>1881.4152301285365</v>
      </c>
      <c r="BO91" s="18">
        <v>1125.7465411527614</v>
      </c>
      <c r="BP91" s="18">
        <v>762.15729395976757</v>
      </c>
      <c r="BQ91" s="18">
        <v>642.9086855497444</v>
      </c>
      <c r="BR91" s="18">
        <v>534.24116663306518</v>
      </c>
      <c r="BS91" s="18">
        <v>428.43859034643344</v>
      </c>
      <c r="BT91" s="18">
        <v>304.27004848539656</v>
      </c>
      <c r="BU91" s="18">
        <v>176.30400586642403</v>
      </c>
      <c r="BV91" s="18">
        <v>249131.06199568685</v>
      </c>
      <c r="BW91" s="18">
        <v>38433547346.59623</v>
      </c>
      <c r="BX91" s="7">
        <v>55.254049729430832</v>
      </c>
      <c r="BY91" s="7">
        <v>82.008640462570597</v>
      </c>
      <c r="BZ91" s="18">
        <v>2936.0309440000005</v>
      </c>
      <c r="CA91" s="18">
        <v>2893.1172654545453</v>
      </c>
      <c r="CB91" s="18">
        <v>980.14696727272747</v>
      </c>
      <c r="CC91" s="18">
        <v>533.77579636363635</v>
      </c>
      <c r="CD91" s="18">
        <v>650.50586181818187</v>
      </c>
      <c r="CE91" s="18">
        <v>1398.4790807272727</v>
      </c>
      <c r="CF91" s="18">
        <v>6467.0551272727253</v>
      </c>
      <c r="CG91" s="18">
        <v>9715.5089454545432</v>
      </c>
      <c r="CH91" s="18">
        <v>0</v>
      </c>
      <c r="CI91" s="18">
        <v>0</v>
      </c>
      <c r="CJ91" s="18">
        <v>2202.0583592727271</v>
      </c>
      <c r="CK91" s="18">
        <v>155428.68363636368</v>
      </c>
      <c r="CL91" s="18">
        <v>288113.80363636359</v>
      </c>
      <c r="CM91" s="18">
        <v>400152.378181818</v>
      </c>
      <c r="CN91" s="18">
        <v>501530.7927272729</v>
      </c>
      <c r="CO91" s="18">
        <v>592249.04727272724</v>
      </c>
      <c r="CP91" s="18">
        <v>595450.76363636355</v>
      </c>
      <c r="CQ91" s="18">
        <v>511135.59272727277</v>
      </c>
      <c r="CR91" s="18">
        <v>387864.66909090918</v>
      </c>
      <c r="CS91" s="18">
        <v>225637.78909090906</v>
      </c>
      <c r="CT91" s="18">
        <v>110160.42181818186</v>
      </c>
      <c r="CU91" s="18">
        <v>41432.517818181819</v>
      </c>
      <c r="CV91" s="18">
        <v>3469.0452363636359</v>
      </c>
      <c r="CW91" s="18">
        <v>0</v>
      </c>
      <c r="CX91" s="18">
        <v>0</v>
      </c>
      <c r="CY91" s="18">
        <v>0</v>
      </c>
      <c r="CZ91" s="18">
        <v>0</v>
      </c>
      <c r="DA91" s="18">
        <v>53.781176145454552</v>
      </c>
      <c r="DB91" s="18">
        <v>301.05402763636357</v>
      </c>
      <c r="DC91" s="18">
        <v>220.39551127272719</v>
      </c>
      <c r="DD91" s="18">
        <v>129.09705745454542</v>
      </c>
      <c r="DE91" s="18">
        <v>41.499413352727267</v>
      </c>
    </row>
    <row r="92" spans="1:109" x14ac:dyDescent="0.3">
      <c r="A92" s="1" t="s">
        <v>447</v>
      </c>
      <c r="B92" s="1" t="s">
        <v>13</v>
      </c>
      <c r="C92" s="4">
        <v>40470</v>
      </c>
      <c r="D92" s="2">
        <v>0.89583333333333337</v>
      </c>
      <c r="E92" s="2">
        <v>0.89664351851851853</v>
      </c>
      <c r="F92" s="9">
        <v>77400</v>
      </c>
      <c r="G92" s="9">
        <v>77470</v>
      </c>
      <c r="H92" s="9">
        <f t="shared" si="2"/>
        <v>91800</v>
      </c>
      <c r="I92" s="9">
        <f t="shared" si="3"/>
        <v>91870</v>
      </c>
      <c r="J92" s="17">
        <v>292.89583333333576</v>
      </c>
      <c r="K92" s="1">
        <v>12</v>
      </c>
      <c r="L92" s="1">
        <v>35000</v>
      </c>
      <c r="M92" s="1">
        <v>0</v>
      </c>
      <c r="N92" s="1" t="s">
        <v>26</v>
      </c>
      <c r="O92" s="5">
        <v>200000</v>
      </c>
      <c r="P92" s="1">
        <v>60</v>
      </c>
      <c r="Q92" s="1">
        <v>3</v>
      </c>
      <c r="R92" s="1"/>
      <c r="S92" s="1"/>
      <c r="T92" s="1"/>
      <c r="U92" s="1" t="s">
        <v>274</v>
      </c>
      <c r="V92" s="1">
        <v>4000</v>
      </c>
      <c r="Y92" s="1" t="s">
        <v>753</v>
      </c>
      <c r="Z92" s="5">
        <v>802697.78265355073</v>
      </c>
      <c r="AA92" s="5">
        <v>421649.33339838742</v>
      </c>
      <c r="AB92" s="5">
        <v>3188.5678428445135</v>
      </c>
      <c r="AC92" s="5">
        <v>3267.8290769230766</v>
      </c>
      <c r="AD92" s="5">
        <v>2.5992449072221908</v>
      </c>
      <c r="AE92" s="5">
        <v>17573.921244147226</v>
      </c>
      <c r="AF92" s="5">
        <v>9650.9752782727373</v>
      </c>
      <c r="AG92" s="5">
        <v>7922.945965874489</v>
      </c>
      <c r="AH92" s="5">
        <v>227.55821495537512</v>
      </c>
      <c r="AI92" s="5">
        <v>180.89055396304772</v>
      </c>
      <c r="AJ92" s="5">
        <v>46.667660992327399</v>
      </c>
      <c r="AK92" s="5">
        <v>416.45361169982965</v>
      </c>
      <c r="AL92" s="5">
        <v>274.35576690560572</v>
      </c>
      <c r="AM92" s="5">
        <v>142.09784479422413</v>
      </c>
      <c r="AN92" s="18">
        <v>0.64160323076923098</v>
      </c>
      <c r="AO92" s="18">
        <v>1.4891346153846154</v>
      </c>
      <c r="AP92" s="18">
        <v>1.6012357153846157</v>
      </c>
      <c r="AQ92" s="18">
        <v>0.85132499230769221</v>
      </c>
      <c r="AR92" s="18">
        <v>1.56745562511145E-2</v>
      </c>
      <c r="AS92" s="18">
        <v>-0.78817331799569523</v>
      </c>
      <c r="AT92" s="5">
        <v>69626.601931813158</v>
      </c>
      <c r="AU92" s="5" t="s">
        <v>15</v>
      </c>
      <c r="AV92" s="5">
        <v>11.757886368713331</v>
      </c>
      <c r="AW92" s="5">
        <v>50.592032065458056</v>
      </c>
      <c r="AX92" s="5">
        <v>0.42463611127920514</v>
      </c>
      <c r="AY92" s="5">
        <v>4746.0072848388909</v>
      </c>
      <c r="AZ92" s="5">
        <v>2552.7534317902464</v>
      </c>
      <c r="BA92" s="5">
        <v>2201.2051872697789</v>
      </c>
      <c r="BB92" s="5">
        <v>104.00932450787805</v>
      </c>
      <c r="BC92" s="5">
        <v>77.441908521327818</v>
      </c>
      <c r="BD92" s="5">
        <v>30.974930989759951</v>
      </c>
      <c r="BE92" s="5">
        <v>184.19297394401514</v>
      </c>
      <c r="BF92" s="5">
        <v>113.94601751756112</v>
      </c>
      <c r="BG92" s="5">
        <v>73.874214812275738</v>
      </c>
      <c r="BH92" s="18">
        <v>9.7792103441563444E-2</v>
      </c>
      <c r="BI92" s="18">
        <v>7.6863952425195295E-2</v>
      </c>
      <c r="BJ92" s="18">
        <v>0.25384162844373764</v>
      </c>
      <c r="BK92" s="18">
        <v>0.34868210746996209</v>
      </c>
      <c r="BL92" s="18">
        <v>2.1962929812456679E-3</v>
      </c>
      <c r="BM92" s="18">
        <v>5.7135119675160009E-2</v>
      </c>
      <c r="BN92" s="18">
        <v>4276.7672816797221</v>
      </c>
      <c r="BO92" s="18">
        <v>3019.5787645022033</v>
      </c>
      <c r="BP92" s="18">
        <v>2354.6292320908115</v>
      </c>
      <c r="BQ92" s="18">
        <v>2110.6318955277256</v>
      </c>
      <c r="BR92" s="18">
        <v>1887.6623953858791</v>
      </c>
      <c r="BS92" s="18">
        <v>1644.7501785348945</v>
      </c>
      <c r="BT92" s="18">
        <v>1333.4569194877931</v>
      </c>
      <c r="BU92" s="18">
        <v>946.44457693819561</v>
      </c>
      <c r="BV92" s="18">
        <v>227755.2552663651</v>
      </c>
      <c r="BW92" s="18">
        <v>35498543359.750099</v>
      </c>
      <c r="BX92" s="7">
        <v>55.243987167504379</v>
      </c>
      <c r="BY92" s="7">
        <v>84.150880237081182</v>
      </c>
      <c r="BZ92" s="18">
        <v>2638.8029341538463</v>
      </c>
      <c r="CA92" s="18">
        <v>2203.5168246153844</v>
      </c>
      <c r="CB92" s="18">
        <v>717.85947323076937</v>
      </c>
      <c r="CC92" s="18">
        <v>520.55689846153848</v>
      </c>
      <c r="CD92" s="18">
        <v>599.87305846153833</v>
      </c>
      <c r="CE92" s="18">
        <v>1448.0258141538463</v>
      </c>
      <c r="CF92" s="18">
        <v>5932.2784000000011</v>
      </c>
      <c r="CG92" s="18">
        <v>8033.231753846153</v>
      </c>
      <c r="CH92" s="18">
        <v>0</v>
      </c>
      <c r="CI92" s="18">
        <v>0</v>
      </c>
      <c r="CJ92" s="18">
        <v>2755.27478153846</v>
      </c>
      <c r="CK92" s="18">
        <v>143952.08123076928</v>
      </c>
      <c r="CL92" s="18">
        <v>266067.52</v>
      </c>
      <c r="CM92" s="18">
        <v>368684.28307692317</v>
      </c>
      <c r="CN92" s="18">
        <v>461630.49846153863</v>
      </c>
      <c r="CO92" s="18">
        <v>544906.06769230764</v>
      </c>
      <c r="CP92" s="18">
        <v>547540.25846153847</v>
      </c>
      <c r="CQ92" s="18">
        <v>469533.02153846162</v>
      </c>
      <c r="CR92" s="18">
        <v>355979.22461538471</v>
      </c>
      <c r="CS92" s="18">
        <v>206879.40923076926</v>
      </c>
      <c r="CT92" s="18">
        <v>100774.48369230771</v>
      </c>
      <c r="CU92" s="18">
        <v>37664.652307692297</v>
      </c>
      <c r="CV92" s="18">
        <v>2779.4336246153853</v>
      </c>
      <c r="CW92" s="18">
        <v>0</v>
      </c>
      <c r="CX92" s="18">
        <v>0</v>
      </c>
      <c r="CY92" s="18">
        <v>0</v>
      </c>
      <c r="CZ92" s="18">
        <v>0</v>
      </c>
      <c r="DA92" s="18">
        <v>0.36756430769230769</v>
      </c>
      <c r="DB92" s="18">
        <v>191.46045784615384</v>
      </c>
      <c r="DC92" s="18">
        <v>218.81660553846146</v>
      </c>
      <c r="DD92" s="18">
        <v>193.69117046153841</v>
      </c>
      <c r="DE92" s="18">
        <v>113.73046178461541</v>
      </c>
    </row>
    <row r="93" spans="1:109" x14ac:dyDescent="0.3">
      <c r="A93" s="1" t="s">
        <v>448</v>
      </c>
      <c r="B93" s="1" t="s">
        <v>13</v>
      </c>
      <c r="C93" s="4">
        <v>40470</v>
      </c>
      <c r="D93" s="2">
        <v>0.89664351851851853</v>
      </c>
      <c r="E93" s="2">
        <v>0.89722222222222225</v>
      </c>
      <c r="F93" s="9">
        <v>77470</v>
      </c>
      <c r="G93" s="9">
        <v>77520</v>
      </c>
      <c r="H93" s="9">
        <f t="shared" si="2"/>
        <v>91870</v>
      </c>
      <c r="I93" s="9">
        <f t="shared" si="3"/>
        <v>91920</v>
      </c>
      <c r="J93" s="17">
        <v>292.89664351852116</v>
      </c>
      <c r="K93" s="1">
        <v>12</v>
      </c>
      <c r="L93" s="1">
        <v>35000</v>
      </c>
      <c r="M93" s="1">
        <v>0</v>
      </c>
      <c r="N93" s="1" t="s">
        <v>26</v>
      </c>
      <c r="O93" s="5">
        <v>200000</v>
      </c>
      <c r="P93" s="1">
        <v>60</v>
      </c>
      <c r="Q93" s="1">
        <v>1.5</v>
      </c>
      <c r="R93" s="1"/>
      <c r="S93" s="1"/>
      <c r="T93" s="1"/>
      <c r="U93" s="1" t="s">
        <v>274</v>
      </c>
      <c r="V93" s="1">
        <v>120</v>
      </c>
      <c r="Y93" s="1" t="s">
        <v>753</v>
      </c>
      <c r="Z93" s="5">
        <v>869546.63842517696</v>
      </c>
      <c r="AA93" s="5">
        <v>456764.38676426513</v>
      </c>
      <c r="AB93" s="5">
        <v>3135.1852175903914</v>
      </c>
      <c r="AC93" s="5">
        <v>3496.6693333333324</v>
      </c>
      <c r="AD93" s="5">
        <v>1.3917100485911673</v>
      </c>
      <c r="AE93" s="5">
        <v>253.0196021009545</v>
      </c>
      <c r="AF93" s="5">
        <v>221.31185932254715</v>
      </c>
      <c r="AG93" s="5">
        <v>31.707742778407301</v>
      </c>
      <c r="AH93" s="5">
        <v>9.820882413957138</v>
      </c>
      <c r="AI93" s="5">
        <v>8.5673850147024702</v>
      </c>
      <c r="AJ93" s="5">
        <v>1.2534973992546661</v>
      </c>
      <c r="AK93" s="5">
        <v>68.781842756944258</v>
      </c>
      <c r="AL93" s="5">
        <v>46.58175689039038</v>
      </c>
      <c r="AM93" s="5">
        <v>22.200085866553891</v>
      </c>
      <c r="AN93" s="18">
        <v>0.32223911111111125</v>
      </c>
      <c r="AO93" s="18">
        <v>1.6393352222222222</v>
      </c>
      <c r="AP93" s="18">
        <v>0.79728082222222219</v>
      </c>
      <c r="AQ93" s="18">
        <v>2.2329212222222221</v>
      </c>
      <c r="AR93" s="18">
        <v>8.9406580845977791E-3</v>
      </c>
      <c r="AS93" s="18">
        <v>-0.83419971150551409</v>
      </c>
      <c r="AT93" s="5">
        <v>34343.818523824746</v>
      </c>
      <c r="AU93" s="5" t="s">
        <v>15</v>
      </c>
      <c r="AV93" s="5">
        <v>14.435160817737243</v>
      </c>
      <c r="AW93" s="5">
        <v>27.253499808663157</v>
      </c>
      <c r="AX93" s="5">
        <v>3.2939788401639054E-3</v>
      </c>
      <c r="AY93" s="5">
        <v>56.421862316585759</v>
      </c>
      <c r="AZ93" s="5">
        <v>45.46183072938944</v>
      </c>
      <c r="BA93" s="5">
        <v>13.506839958821827</v>
      </c>
      <c r="BB93" s="5">
        <v>6.9604299824055991</v>
      </c>
      <c r="BC93" s="5">
        <v>4.9743666714499328</v>
      </c>
      <c r="BD93" s="5">
        <v>3.4620146662458278</v>
      </c>
      <c r="BE93" s="5">
        <v>47.407740516840079</v>
      </c>
      <c r="BF93" s="5">
        <v>29.776511569029605</v>
      </c>
      <c r="BG93" s="5">
        <v>19.696030400824998</v>
      </c>
      <c r="BH93" s="18">
        <v>9.9111650985699538E-3</v>
      </c>
      <c r="BI93" s="18">
        <v>0.13685491684607068</v>
      </c>
      <c r="BJ93" s="18">
        <v>2.2330576779260432E-2</v>
      </c>
      <c r="BK93" s="18">
        <v>5.8594489454593278E-3</v>
      </c>
      <c r="BL93" s="18">
        <v>8.6119684883537129E-4</v>
      </c>
      <c r="BM93" s="18">
        <v>0.11665443229073907</v>
      </c>
      <c r="BN93" s="18">
        <v>149.36223704533543</v>
      </c>
      <c r="BO93" s="18">
        <v>49.853863090403074</v>
      </c>
      <c r="BP93" s="18">
        <v>22.095759186808625</v>
      </c>
      <c r="BQ93" s="18">
        <v>14.835589983476362</v>
      </c>
      <c r="BR93" s="18">
        <v>9.4085338884690533</v>
      </c>
      <c r="BS93" s="18">
        <v>5.153045580342595</v>
      </c>
      <c r="BT93" s="18">
        <v>1.9919038045918231</v>
      </c>
      <c r="BU93" s="18">
        <v>0.31866952152747174</v>
      </c>
      <c r="BV93" s="18">
        <v>253930.47002968291</v>
      </c>
      <c r="BW93" s="18">
        <v>38189833108.323853</v>
      </c>
      <c r="BX93" s="7">
        <v>55.029820026960309</v>
      </c>
      <c r="BY93" s="7">
        <v>80.722175625036158</v>
      </c>
      <c r="BZ93" s="18">
        <v>1471.1471999999999</v>
      </c>
      <c r="CA93" s="18">
        <v>1496.8046311111109</v>
      </c>
      <c r="CB93" s="18">
        <v>79.339402666666658</v>
      </c>
      <c r="CC93" s="18">
        <v>318.06826666666666</v>
      </c>
      <c r="CD93" s="18">
        <v>381.88871111111109</v>
      </c>
      <c r="CE93" s="18">
        <v>462.2184782222223</v>
      </c>
      <c r="CF93" s="18">
        <v>5793.942897777777</v>
      </c>
      <c r="CG93" s="18">
        <v>8437.8055111111134</v>
      </c>
      <c r="CH93" s="18">
        <v>0</v>
      </c>
      <c r="CI93" s="18">
        <v>0</v>
      </c>
      <c r="CJ93" s="18">
        <v>2511.1659733333336</v>
      </c>
      <c r="CK93" s="18">
        <v>157690.10133333335</v>
      </c>
      <c r="CL93" s="18">
        <v>287939.34222222219</v>
      </c>
      <c r="CM93" s="18">
        <v>393090.45333333331</v>
      </c>
      <c r="CN93" s="18">
        <v>488038.64888888906</v>
      </c>
      <c r="CO93" s="18">
        <v>572783.92888888891</v>
      </c>
      <c r="CP93" s="18">
        <v>572371.91111111105</v>
      </c>
      <c r="CQ93" s="18">
        <v>486802.5244444444</v>
      </c>
      <c r="CR93" s="18">
        <v>366638.36444444448</v>
      </c>
      <c r="CS93" s="18">
        <v>211879.18222222221</v>
      </c>
      <c r="CT93" s="18">
        <v>102357.45066666666</v>
      </c>
      <c r="CU93" s="18">
        <v>38073.383111111107</v>
      </c>
      <c r="CV93" s="18">
        <v>2631.380622222222</v>
      </c>
      <c r="CW93" s="18">
        <v>0</v>
      </c>
      <c r="CX93" s="18">
        <v>0</v>
      </c>
      <c r="CY93" s="18">
        <v>0</v>
      </c>
      <c r="CZ93" s="18">
        <v>0</v>
      </c>
      <c r="DA93" s="18">
        <v>3.1562986666666668</v>
      </c>
      <c r="DB93" s="18">
        <v>161.6901048888889</v>
      </c>
      <c r="DC93" s="18">
        <v>156.24880355555555</v>
      </c>
      <c r="DD93" s="18">
        <v>117.91219911111109</v>
      </c>
      <c r="DE93" s="18">
        <v>53.903332266666673</v>
      </c>
    </row>
    <row r="94" spans="1:109" x14ac:dyDescent="0.3">
      <c r="A94" s="1" t="s">
        <v>449</v>
      </c>
      <c r="B94" s="1" t="s">
        <v>16</v>
      </c>
      <c r="C94" s="4">
        <v>40471</v>
      </c>
      <c r="D94" s="2">
        <v>0.5024305555555556</v>
      </c>
      <c r="E94" s="2">
        <v>0.50347222222222221</v>
      </c>
      <c r="F94" s="9">
        <v>43410</v>
      </c>
      <c r="G94" s="9">
        <v>43499.999999999993</v>
      </c>
      <c r="H94" s="9">
        <f t="shared" si="2"/>
        <v>57810</v>
      </c>
      <c r="I94" s="9">
        <f t="shared" si="3"/>
        <v>57899.999999999993</v>
      </c>
      <c r="J94" s="17">
        <v>293.5024305555562</v>
      </c>
      <c r="K94" s="1">
        <v>13</v>
      </c>
      <c r="L94" s="1">
        <v>35000</v>
      </c>
      <c r="M94" s="1">
        <v>0</v>
      </c>
      <c r="N94" s="1" t="s">
        <v>26</v>
      </c>
      <c r="O94" s="5">
        <v>360000</v>
      </c>
      <c r="P94" s="1">
        <v>60</v>
      </c>
      <c r="Q94" s="1">
        <v>1</v>
      </c>
      <c r="R94" s="1"/>
      <c r="S94" s="1"/>
      <c r="T94" s="1"/>
      <c r="U94" s="1" t="s">
        <v>274</v>
      </c>
      <c r="V94" s="1">
        <v>10</v>
      </c>
      <c r="Y94" s="1" t="s">
        <v>753</v>
      </c>
      <c r="Z94" s="5">
        <v>777306.82681411202</v>
      </c>
      <c r="AA94" s="5">
        <v>408311.71139991225</v>
      </c>
      <c r="AB94" s="5">
        <v>2672.9317280188693</v>
      </c>
      <c r="AC94" s="5">
        <v>3317.5619999999994</v>
      </c>
      <c r="AD94" s="5">
        <v>0.94033038278190895</v>
      </c>
      <c r="AE94" s="5">
        <v>11.878217109872413</v>
      </c>
      <c r="AF94" s="5">
        <v>11.715928674811421</v>
      </c>
      <c r="AG94" s="5">
        <v>0.16228843506099158</v>
      </c>
      <c r="AH94" s="5">
        <v>13.729581242082409</v>
      </c>
      <c r="AI94" s="5">
        <v>13.729581242082409</v>
      </c>
      <c r="AJ94" s="5">
        <v>0</v>
      </c>
      <c r="AK94" s="5">
        <v>11.035629244134721</v>
      </c>
      <c r="AL94" s="5">
        <v>10.512158806687788</v>
      </c>
      <c r="AM94" s="5">
        <v>0.523470437446934</v>
      </c>
      <c r="AN94" s="18">
        <v>0.12004964705882352</v>
      </c>
      <c r="AO94" s="18">
        <v>1.742324494117647</v>
      </c>
      <c r="AP94" s="18">
        <v>9.4087428823529412E-2</v>
      </c>
      <c r="AQ94" s="18">
        <v>2.313103294117647</v>
      </c>
      <c r="AR94" s="18">
        <v>7.2544553771648442E-4</v>
      </c>
      <c r="AS94" s="18">
        <v>0.73930848986246789</v>
      </c>
      <c r="AT94" s="5">
        <v>38645.484049650957</v>
      </c>
      <c r="AU94" s="5" t="s">
        <v>15</v>
      </c>
      <c r="AV94" s="5">
        <v>17.522247963418693</v>
      </c>
      <c r="AW94" s="5">
        <v>14.867562630647225</v>
      </c>
      <c r="AX94" s="5">
        <v>4.616088243758748E-2</v>
      </c>
      <c r="AY94" s="5">
        <v>4.3946173565286877</v>
      </c>
      <c r="AZ94" s="5">
        <v>4.196762999253048</v>
      </c>
      <c r="BA94" s="5">
        <v>0.88858328911314255</v>
      </c>
      <c r="BB94" s="5">
        <v>7.8691391114493223</v>
      </c>
      <c r="BC94" s="5">
        <v>7.8691391114493223</v>
      </c>
      <c r="BD94" s="5">
        <v>0</v>
      </c>
      <c r="BE94" s="5">
        <v>6.9846800896605705</v>
      </c>
      <c r="BF94" s="5">
        <v>5.9493965266800055</v>
      </c>
      <c r="BG94" s="5">
        <v>2.2394087689289859</v>
      </c>
      <c r="BH94" s="18">
        <v>2.133527262522442E-2</v>
      </c>
      <c r="BI94" s="18">
        <v>1.7939129958009326</v>
      </c>
      <c r="BJ94" s="18">
        <v>2.188300925859028E-2</v>
      </c>
      <c r="BK94" s="18">
        <v>0.19113179420061141</v>
      </c>
      <c r="BL94" s="18">
        <v>1.7400353267290809E-3</v>
      </c>
      <c r="BM94" s="18">
        <v>0.74141438120111613</v>
      </c>
      <c r="BN94" s="18">
        <v>11.033044958167824</v>
      </c>
      <c r="BO94" s="18">
        <v>0.56885207558753415</v>
      </c>
      <c r="BP94" s="18">
        <v>0.1140316410560621</v>
      </c>
      <c r="BQ94" s="18">
        <v>6.4875599741846021E-2</v>
      </c>
      <c r="BR94" s="18">
        <v>3.2460950445114968E-2</v>
      </c>
      <c r="BS94" s="18">
        <v>3.2460950445114968E-2</v>
      </c>
      <c r="BT94" s="18">
        <v>1.624546721445783E-2</v>
      </c>
      <c r="BU94" s="18">
        <v>1.624546721445783E-2</v>
      </c>
      <c r="BV94" s="18">
        <v>412481.28774127364</v>
      </c>
      <c r="BW94" s="18">
        <v>60852488339.215019</v>
      </c>
      <c r="BX94" s="7">
        <v>54.593542908042679</v>
      </c>
      <c r="BY94" s="7">
        <v>79.984763550554078</v>
      </c>
      <c r="BZ94" s="18">
        <v>3038.4569976470589</v>
      </c>
      <c r="CA94" s="18">
        <v>3042.74300235294</v>
      </c>
      <c r="CB94" s="18">
        <v>1663.7379011764708</v>
      </c>
      <c r="CC94" s="18">
        <v>388.21581176470585</v>
      </c>
      <c r="CD94" s="18">
        <v>596.73959529411752</v>
      </c>
      <c r="CE94" s="18">
        <v>4638.6306183529414</v>
      </c>
      <c r="CF94" s="18">
        <v>10921.575717647062</v>
      </c>
      <c r="CG94" s="18">
        <v>15402.229082352942</v>
      </c>
      <c r="CH94" s="18">
        <v>0</v>
      </c>
      <c r="CI94" s="18">
        <v>0</v>
      </c>
      <c r="CJ94" s="18">
        <v>15860.97249882353</v>
      </c>
      <c r="CK94" s="18">
        <v>285084.5684705883</v>
      </c>
      <c r="CL94" s="18">
        <v>509998.77647058805</v>
      </c>
      <c r="CM94" s="18">
        <v>690467.23764705879</v>
      </c>
      <c r="CN94" s="18">
        <v>852216.54588235321</v>
      </c>
      <c r="CO94" s="18">
        <v>995246.77647058794</v>
      </c>
      <c r="CP94" s="18">
        <v>989918.06117647083</v>
      </c>
      <c r="CQ94" s="18">
        <v>836230.56941176497</v>
      </c>
      <c r="CR94" s="18">
        <v>626387.36941176467</v>
      </c>
      <c r="CS94" s="18">
        <v>360388.55529411748</v>
      </c>
      <c r="CT94" s="18">
        <v>173085.56235294117</v>
      </c>
      <c r="CU94" s="18">
        <v>64478.096941176482</v>
      </c>
      <c r="CV94" s="18">
        <v>4553.9279623529419</v>
      </c>
      <c r="CW94" s="18">
        <v>198.27595294117648</v>
      </c>
      <c r="CX94" s="18">
        <v>0</v>
      </c>
      <c r="CY94" s="18">
        <v>0</v>
      </c>
      <c r="CZ94" s="18">
        <v>0</v>
      </c>
      <c r="DA94" s="18">
        <v>0</v>
      </c>
      <c r="DB94" s="18">
        <v>104.31040903529414</v>
      </c>
      <c r="DC94" s="18">
        <v>184.15298447058825</v>
      </c>
      <c r="DD94" s="18">
        <v>192.34514654117646</v>
      </c>
      <c r="DE94" s="18">
        <v>125.09761820235293</v>
      </c>
    </row>
    <row r="95" spans="1:109" x14ac:dyDescent="0.3">
      <c r="A95" s="1" t="s">
        <v>450</v>
      </c>
      <c r="B95" s="1" t="s">
        <v>16</v>
      </c>
      <c r="C95" s="4">
        <v>40471</v>
      </c>
      <c r="D95" s="2">
        <v>0.50347222222222221</v>
      </c>
      <c r="E95" s="2">
        <v>0.50439814814814821</v>
      </c>
      <c r="F95" s="9">
        <v>43499.999999999993</v>
      </c>
      <c r="G95" s="9">
        <v>43580.000000000007</v>
      </c>
      <c r="H95" s="9">
        <f t="shared" si="2"/>
        <v>57899.999999999993</v>
      </c>
      <c r="I95" s="9">
        <f t="shared" si="3"/>
        <v>57980.000000000007</v>
      </c>
      <c r="J95" s="17">
        <v>293.50347222221899</v>
      </c>
      <c r="K95" s="1">
        <v>13</v>
      </c>
      <c r="L95" s="1">
        <v>35000</v>
      </c>
      <c r="M95" s="1">
        <v>0</v>
      </c>
      <c r="N95" s="1" t="s">
        <v>26</v>
      </c>
      <c r="O95" s="5">
        <v>360000</v>
      </c>
      <c r="P95" s="1">
        <v>60</v>
      </c>
      <c r="Q95" s="1">
        <v>2</v>
      </c>
      <c r="R95" s="1"/>
      <c r="S95" s="1"/>
      <c r="T95" s="1"/>
      <c r="U95" s="1" t="s">
        <v>274</v>
      </c>
      <c r="V95" s="1">
        <v>30</v>
      </c>
      <c r="Y95" s="1" t="s">
        <v>753</v>
      </c>
      <c r="Z95" s="5">
        <v>696681.73464264337</v>
      </c>
      <c r="AA95" s="5">
        <v>272441.62830099266</v>
      </c>
      <c r="AB95" s="5">
        <v>2685.5013007228754</v>
      </c>
      <c r="AC95" s="5">
        <v>3199.4518666666672</v>
      </c>
      <c r="AD95" s="5">
        <v>1.8643928629360311</v>
      </c>
      <c r="AE95" s="5">
        <v>82.924775540050874</v>
      </c>
      <c r="AF95" s="5">
        <v>74.587645333771917</v>
      </c>
      <c r="AG95" s="5">
        <v>8.3371302062789514</v>
      </c>
      <c r="AH95" s="5">
        <v>13.889155691376899</v>
      </c>
      <c r="AI95" s="5">
        <v>13.395280351303793</v>
      </c>
      <c r="AJ95" s="5">
        <v>0.49387534007310774</v>
      </c>
      <c r="AK95" s="5">
        <v>17.115811169016737</v>
      </c>
      <c r="AL95" s="5">
        <v>14.712638878391541</v>
      </c>
      <c r="AM95" s="5">
        <v>2.4031722906251924</v>
      </c>
      <c r="AN95" s="18">
        <v>0.4335555333333333</v>
      </c>
      <c r="AO95" s="18">
        <v>1.2253772666666667</v>
      </c>
      <c r="AP95" s="18">
        <v>0.83553468666666653</v>
      </c>
      <c r="AQ95" s="18">
        <v>2.2073300666666666</v>
      </c>
      <c r="AR95" s="18">
        <v>4.0233530398265981E-3</v>
      </c>
      <c r="AS95" s="18">
        <v>-0.487673398876452</v>
      </c>
      <c r="AT95" s="5">
        <v>33646.324576429273</v>
      </c>
      <c r="AU95" s="5" t="s">
        <v>15</v>
      </c>
      <c r="AV95" s="5">
        <v>7.9580332557469147</v>
      </c>
      <c r="AW95" s="5">
        <v>11.295899482350451</v>
      </c>
      <c r="AX95" s="5">
        <v>8.0518321198030054E-2</v>
      </c>
      <c r="AY95" s="5">
        <v>43.193512857260203</v>
      </c>
      <c r="AZ95" s="5">
        <v>35.661794623342004</v>
      </c>
      <c r="BA95" s="5">
        <v>9.0447296350583244</v>
      </c>
      <c r="BB95" s="5">
        <v>7.7794647799618435</v>
      </c>
      <c r="BC95" s="5">
        <v>7.3367927618299786</v>
      </c>
      <c r="BD95" s="5">
        <v>1.9461763732264767</v>
      </c>
      <c r="BE95" s="5">
        <v>12.225278534915063</v>
      </c>
      <c r="BF95" s="5">
        <v>8.5732872494687697</v>
      </c>
      <c r="BG95" s="5">
        <v>4.7034128656255083</v>
      </c>
      <c r="BH95" s="18">
        <v>1.3680479664035719E-2</v>
      </c>
      <c r="BI95" s="18">
        <v>0.10373157817205973</v>
      </c>
      <c r="BJ95" s="18">
        <v>2.712017491328093E-2</v>
      </c>
      <c r="BK95" s="18">
        <v>1.5930161471097531E-2</v>
      </c>
      <c r="BL95" s="18">
        <v>4.1037778379043844E-4</v>
      </c>
      <c r="BM95" s="18">
        <v>0.16439322158722991</v>
      </c>
      <c r="BN95" s="18">
        <v>54.359457899931584</v>
      </c>
      <c r="BO95" s="18">
        <v>14.275441402087942</v>
      </c>
      <c r="BP95" s="18">
        <v>5.952746031752409</v>
      </c>
      <c r="BQ95" s="18">
        <v>3.809134754442733</v>
      </c>
      <c r="BR95" s="18">
        <v>2.4960327907267716</v>
      </c>
      <c r="BS95" s="18">
        <v>1.3486071778062179</v>
      </c>
      <c r="BT95" s="18">
        <v>0.57266227556068305</v>
      </c>
      <c r="BU95" s="18">
        <v>0.11069320774254483</v>
      </c>
      <c r="BV95" s="18">
        <v>363422.47111616301</v>
      </c>
      <c r="BW95" s="18">
        <v>55233253592.444374</v>
      </c>
      <c r="BX95" s="7">
        <v>54.889584088565428</v>
      </c>
      <c r="BY95" s="7">
        <v>81.718183671190474</v>
      </c>
      <c r="BZ95" s="18">
        <v>3203.7495679999997</v>
      </c>
      <c r="CA95" s="18">
        <v>2979.0403669333346</v>
      </c>
      <c r="CB95" s="18">
        <v>2928.6439210666672</v>
      </c>
      <c r="CC95" s="18">
        <v>3160.5448533333338</v>
      </c>
      <c r="CD95" s="18">
        <v>3807.3022122666666</v>
      </c>
      <c r="CE95" s="18">
        <v>5956.2575786666675</v>
      </c>
      <c r="CF95" s="18">
        <v>9692.7545600000012</v>
      </c>
      <c r="CG95" s="18">
        <v>13810.718080000004</v>
      </c>
      <c r="CH95" s="18">
        <v>0</v>
      </c>
      <c r="CI95" s="18">
        <v>0</v>
      </c>
      <c r="CJ95" s="18">
        <v>15235.102506666672</v>
      </c>
      <c r="CK95" s="18">
        <v>236159.85066666664</v>
      </c>
      <c r="CL95" s="18">
        <v>428142.4426666667</v>
      </c>
      <c r="CM95" s="18">
        <v>591182.78399999987</v>
      </c>
      <c r="CN95" s="18">
        <v>738206.52799999993</v>
      </c>
      <c r="CO95" s="18">
        <v>869213.33333333372</v>
      </c>
      <c r="CP95" s="18">
        <v>871964.24533333338</v>
      </c>
      <c r="CQ95" s="18">
        <v>746459.56266666669</v>
      </c>
      <c r="CR95" s="18">
        <v>565122.04800000007</v>
      </c>
      <c r="CS95" s="18">
        <v>327951.85066666669</v>
      </c>
      <c r="CT95" s="18">
        <v>159488.21333333335</v>
      </c>
      <c r="CU95" s="18">
        <v>59731.5114666667</v>
      </c>
      <c r="CV95" s="18">
        <v>4647.6797866666666</v>
      </c>
      <c r="CW95" s="18">
        <v>0</v>
      </c>
      <c r="CX95" s="18">
        <v>0</v>
      </c>
      <c r="CY95" s="18">
        <v>0</v>
      </c>
      <c r="CZ95" s="18">
        <v>0</v>
      </c>
      <c r="DA95" s="18">
        <v>0</v>
      </c>
      <c r="DB95" s="18">
        <v>76.363430165333313</v>
      </c>
      <c r="DC95" s="18">
        <v>194.48264106666673</v>
      </c>
      <c r="DD95" s="18">
        <v>224.80069120000005</v>
      </c>
      <c r="DE95" s="18">
        <v>159.47318634666664</v>
      </c>
    </row>
    <row r="96" spans="1:109" x14ac:dyDescent="0.3">
      <c r="A96" s="1" t="s">
        <v>451</v>
      </c>
      <c r="B96" s="1" t="s">
        <v>16</v>
      </c>
      <c r="C96" s="4">
        <v>40471</v>
      </c>
      <c r="D96" s="2">
        <v>0.50439814814814821</v>
      </c>
      <c r="E96" s="2">
        <v>0.50520833333333337</v>
      </c>
      <c r="F96" s="9">
        <v>43580.000000000007</v>
      </c>
      <c r="G96" s="9">
        <v>43650</v>
      </c>
      <c r="H96" s="9">
        <f t="shared" si="2"/>
        <v>57980.000000000007</v>
      </c>
      <c r="I96" s="9">
        <f t="shared" si="3"/>
        <v>58050</v>
      </c>
      <c r="J96" s="17">
        <v>293.50439814815036</v>
      </c>
      <c r="K96" s="1">
        <v>13</v>
      </c>
      <c r="L96" s="1">
        <v>35000</v>
      </c>
      <c r="M96" s="1">
        <v>0</v>
      </c>
      <c r="N96" s="1" t="s">
        <v>26</v>
      </c>
      <c r="O96" s="5">
        <v>360000</v>
      </c>
      <c r="P96" s="1">
        <v>60</v>
      </c>
      <c r="Q96" s="1">
        <v>3</v>
      </c>
      <c r="R96" s="1"/>
      <c r="S96" s="1"/>
      <c r="T96" s="1"/>
      <c r="U96" s="1" t="s">
        <v>274</v>
      </c>
      <c r="V96" s="1">
        <v>1000</v>
      </c>
      <c r="Y96" s="1" t="s">
        <v>753</v>
      </c>
      <c r="Z96" s="5">
        <v>682377.66137437674</v>
      </c>
      <c r="AA96" s="5">
        <v>266847.93347771413</v>
      </c>
      <c r="AB96" s="5">
        <v>2696.6003422782892</v>
      </c>
      <c r="AC96" s="5">
        <v>3069.1635384615397</v>
      </c>
      <c r="AD96" s="5">
        <v>2.7604875113933516</v>
      </c>
      <c r="AE96" s="5">
        <v>5629.5951351978392</v>
      </c>
      <c r="AF96" s="5">
        <v>3435.8729862542878</v>
      </c>
      <c r="AG96" s="5">
        <v>2193.7221489435492</v>
      </c>
      <c r="AH96" s="5">
        <v>68.876898817350934</v>
      </c>
      <c r="AI96" s="5">
        <v>62.619725068870196</v>
      </c>
      <c r="AJ96" s="5">
        <v>6.2571737484807253</v>
      </c>
      <c r="AK96" s="5">
        <v>110.84258965455145</v>
      </c>
      <c r="AL96" s="5">
        <v>83.399794570200768</v>
      </c>
      <c r="AM96" s="5">
        <v>27.44279508435072</v>
      </c>
      <c r="AN96" s="18">
        <v>0.67436669230769242</v>
      </c>
      <c r="AO96" s="18">
        <v>1.325746923076923</v>
      </c>
      <c r="AP96" s="18">
        <v>1.4326153076923078</v>
      </c>
      <c r="AQ96" s="18">
        <v>1.1399961153846152</v>
      </c>
      <c r="AR96" s="18">
        <v>9.4514198338820563E-3</v>
      </c>
      <c r="AS96" s="18">
        <v>-0.48024700371964946</v>
      </c>
      <c r="AT96" s="5">
        <v>54755.796229466891</v>
      </c>
      <c r="AU96" s="5" t="s">
        <v>15</v>
      </c>
      <c r="AV96" s="5">
        <v>8.1287109019952677</v>
      </c>
      <c r="AW96" s="5">
        <v>16.656203651620942</v>
      </c>
      <c r="AX96" s="5">
        <v>3.5433117994742129E-2</v>
      </c>
      <c r="AY96" s="5">
        <v>1083.2303140841691</v>
      </c>
      <c r="AZ96" s="5">
        <v>566.42984038241002</v>
      </c>
      <c r="BA96" s="5">
        <v>520.18222905439097</v>
      </c>
      <c r="BB96" s="5">
        <v>41.421871646259987</v>
      </c>
      <c r="BC96" s="5">
        <v>34.383187538755351</v>
      </c>
      <c r="BD96" s="5">
        <v>9.5263317737731459</v>
      </c>
      <c r="BE96" s="5">
        <v>65.861973232354444</v>
      </c>
      <c r="BF96" s="5">
        <v>43.659069984425571</v>
      </c>
      <c r="BG96" s="5">
        <v>24.214339875058986</v>
      </c>
      <c r="BH96" s="18">
        <v>2.3779486255260052E-2</v>
      </c>
      <c r="BI96" s="18">
        <v>6.6707581803548424E-2</v>
      </c>
      <c r="BJ96" s="18">
        <v>5.8500417145780366E-2</v>
      </c>
      <c r="BK96" s="18">
        <v>0.14520220262343408</v>
      </c>
      <c r="BL96" s="18">
        <v>9.1694161158102465E-4</v>
      </c>
      <c r="BM96" s="18">
        <v>0.10037775850662158</v>
      </c>
      <c r="BN96" s="18">
        <v>1648.7425056893087</v>
      </c>
      <c r="BO96" s="18">
        <v>1037.9179773043329</v>
      </c>
      <c r="BP96" s="18">
        <v>749.21250326064683</v>
      </c>
      <c r="BQ96" s="18">
        <v>649.25283944734883</v>
      </c>
      <c r="BR96" s="18">
        <v>555.72112270127116</v>
      </c>
      <c r="BS96" s="18">
        <v>455.44909323218127</v>
      </c>
      <c r="BT96" s="18">
        <v>332.80787939005728</v>
      </c>
      <c r="BU96" s="18">
        <v>200.4912141726906</v>
      </c>
      <c r="BV96" s="18">
        <v>353042.84721887304</v>
      </c>
      <c r="BW96" s="18">
        <v>54894035079.31414</v>
      </c>
      <c r="BX96" s="7">
        <v>54.806984415278734</v>
      </c>
      <c r="BY96" s="7">
        <v>83.142917000512682</v>
      </c>
      <c r="BZ96" s="18">
        <v>4718.1035815384603</v>
      </c>
      <c r="CA96" s="18">
        <v>5540.9889713230768</v>
      </c>
      <c r="CB96" s="18">
        <v>8429.0851938461547</v>
      </c>
      <c r="CC96" s="18">
        <v>13703.616172307693</v>
      </c>
      <c r="CD96" s="18">
        <v>14347.268445538461</v>
      </c>
      <c r="CE96" s="18">
        <v>10498.892799999998</v>
      </c>
      <c r="CF96" s="18">
        <v>11082.359384615384</v>
      </c>
      <c r="CG96" s="18">
        <v>15984.938092307691</v>
      </c>
      <c r="CH96" s="18">
        <v>382.22934399999997</v>
      </c>
      <c r="CI96" s="18">
        <v>0</v>
      </c>
      <c r="CJ96" s="18">
        <v>7087.6805661538438</v>
      </c>
      <c r="CK96" s="18">
        <v>204003.42153846141</v>
      </c>
      <c r="CL96" s="18">
        <v>385534.30153846164</v>
      </c>
      <c r="CM96" s="18">
        <v>551424.86153846141</v>
      </c>
      <c r="CN96" s="18">
        <v>703771.27384615398</v>
      </c>
      <c r="CO96" s="18">
        <v>842573.51384615363</v>
      </c>
      <c r="CP96" s="18">
        <v>853313.18153846136</v>
      </c>
      <c r="CQ96" s="18">
        <v>735990.32615384599</v>
      </c>
      <c r="CR96" s="18">
        <v>560037.85846153833</v>
      </c>
      <c r="CS96" s="18">
        <v>325455.9261538462</v>
      </c>
      <c r="CT96" s="18">
        <v>158219.66523076917</v>
      </c>
      <c r="CU96" s="18">
        <v>58329.129846153854</v>
      </c>
      <c r="CV96" s="18">
        <v>3429.2341021538468</v>
      </c>
      <c r="CW96" s="18">
        <v>0</v>
      </c>
      <c r="CX96" s="18">
        <v>0</v>
      </c>
      <c r="CY96" s="18">
        <v>0</v>
      </c>
      <c r="CZ96" s="18">
        <v>0</v>
      </c>
      <c r="DA96" s="18">
        <v>7.8857400615384625</v>
      </c>
      <c r="DB96" s="18">
        <v>325.65267938461528</v>
      </c>
      <c r="DC96" s="18">
        <v>309.14468676923076</v>
      </c>
      <c r="DD96" s="18">
        <v>244.68111015384619</v>
      </c>
      <c r="DE96" s="18">
        <v>134.62553944615385</v>
      </c>
    </row>
    <row r="97" spans="1:109" x14ac:dyDescent="0.3">
      <c r="A97" s="1" t="s">
        <v>452</v>
      </c>
      <c r="B97" s="1" t="s">
        <v>16</v>
      </c>
      <c r="C97" s="4">
        <v>40471</v>
      </c>
      <c r="D97" s="2">
        <v>0.50543981481481481</v>
      </c>
      <c r="E97" s="2">
        <v>0.50624999999999998</v>
      </c>
      <c r="F97" s="9">
        <v>43670</v>
      </c>
      <c r="G97" s="9">
        <v>43739.999999999993</v>
      </c>
      <c r="H97" s="9">
        <f t="shared" si="2"/>
        <v>58070</v>
      </c>
      <c r="I97" s="9">
        <f t="shared" si="3"/>
        <v>58139.999999999993</v>
      </c>
      <c r="J97" s="17">
        <v>293.50543981481314</v>
      </c>
      <c r="K97" s="1">
        <v>13</v>
      </c>
      <c r="L97" s="1">
        <v>35000</v>
      </c>
      <c r="M97" s="1">
        <v>0</v>
      </c>
      <c r="N97" s="1" t="s">
        <v>26</v>
      </c>
      <c r="O97" s="5">
        <v>360000</v>
      </c>
      <c r="P97" s="1">
        <v>60</v>
      </c>
      <c r="Q97" s="1">
        <v>2.5</v>
      </c>
      <c r="R97" s="1"/>
      <c r="S97" s="1"/>
      <c r="T97" s="1"/>
      <c r="U97" s="1" t="s">
        <v>274</v>
      </c>
      <c r="V97" s="1">
        <v>800</v>
      </c>
      <c r="Y97" s="1" t="s">
        <v>753</v>
      </c>
      <c r="Z97" s="5">
        <v>708529.79003680265</v>
      </c>
      <c r="AA97" s="5">
        <v>277074.88240150508</v>
      </c>
      <c r="AB97" s="5">
        <v>2687.1403382539143</v>
      </c>
      <c r="AC97" s="5">
        <v>3076.8503076923071</v>
      </c>
      <c r="AD97" s="5">
        <v>2.3246437986245359</v>
      </c>
      <c r="AE97" s="5">
        <v>4187.1657675849201</v>
      </c>
      <c r="AF97" s="5">
        <v>2609.6211314538286</v>
      </c>
      <c r="AG97" s="5">
        <v>1577.5446361310906</v>
      </c>
      <c r="AH97" s="5">
        <v>65.71819094956291</v>
      </c>
      <c r="AI97" s="5">
        <v>58.429046264449553</v>
      </c>
      <c r="AJ97" s="5">
        <v>7.2891446851133477</v>
      </c>
      <c r="AK97" s="5">
        <v>126.95699076295328</v>
      </c>
      <c r="AL97" s="5">
        <v>95.349353081550035</v>
      </c>
      <c r="AM97" s="5">
        <v>31.607637681403279</v>
      </c>
      <c r="AN97" s="18">
        <v>0.6975181538461539</v>
      </c>
      <c r="AO97" s="18">
        <v>1.3674313076923075</v>
      </c>
      <c r="AP97" s="18">
        <v>1.4996719230769231</v>
      </c>
      <c r="AQ97" s="18">
        <v>1.2267595384615386</v>
      </c>
      <c r="AR97" s="18">
        <v>1.1073529086634525E-2</v>
      </c>
      <c r="AS97" s="18">
        <v>-0.40638106591496315</v>
      </c>
      <c r="AT97" s="5">
        <v>31680.849732205377</v>
      </c>
      <c r="AU97" s="5" t="s">
        <v>15</v>
      </c>
      <c r="AV97" s="5">
        <v>3.601549035039409</v>
      </c>
      <c r="AW97" s="5">
        <v>18.064699344522243</v>
      </c>
      <c r="AX97" s="5">
        <v>5.9265061802265907E-2</v>
      </c>
      <c r="AY97" s="5">
        <v>852.41025157101808</v>
      </c>
      <c r="AZ97" s="5">
        <v>483.2387326535839</v>
      </c>
      <c r="BA97" s="5">
        <v>373.38189560526985</v>
      </c>
      <c r="BB97" s="5">
        <v>36.462230497385896</v>
      </c>
      <c r="BC97" s="5">
        <v>29.639179972828117</v>
      </c>
      <c r="BD97" s="5">
        <v>9.2877003925812236</v>
      </c>
      <c r="BE97" s="5">
        <v>66.980678000417726</v>
      </c>
      <c r="BF97" s="5">
        <v>45.110104793708778</v>
      </c>
      <c r="BG97" s="5">
        <v>23.846532287704939</v>
      </c>
      <c r="BH97" s="18">
        <v>4.821030363909963E-2</v>
      </c>
      <c r="BI97" s="18">
        <v>9.8702302901523181E-2</v>
      </c>
      <c r="BJ97" s="18">
        <v>8.7356059755902257E-2</v>
      </c>
      <c r="BK97" s="18">
        <v>0.12112582299865721</v>
      </c>
      <c r="BL97" s="18">
        <v>2.8473041834098543E-3</v>
      </c>
      <c r="BM97" s="18">
        <v>8.9870758385048752E-2</v>
      </c>
      <c r="BN97" s="18">
        <v>1274.6689731401423</v>
      </c>
      <c r="BO97" s="18">
        <v>781.85276256026202</v>
      </c>
      <c r="BP97" s="18">
        <v>553.09939575342401</v>
      </c>
      <c r="BQ97" s="18">
        <v>473.43909266031267</v>
      </c>
      <c r="BR97" s="18">
        <v>402.36043130547682</v>
      </c>
      <c r="BS97" s="18">
        <v>327.07362840863749</v>
      </c>
      <c r="BT97" s="18">
        <v>234.92136983073468</v>
      </c>
      <c r="BU97" s="18">
        <v>139.75011392592882</v>
      </c>
      <c r="BV97" s="18">
        <v>358930.20325396839</v>
      </c>
      <c r="BW97" s="18">
        <v>58797482920.848679</v>
      </c>
      <c r="BX97" s="7">
        <v>55.289558742677023</v>
      </c>
      <c r="BY97" s="7">
        <v>84.985100102879343</v>
      </c>
      <c r="BZ97" s="18">
        <v>3882.0527507692309</v>
      </c>
      <c r="CA97" s="18">
        <v>3081.0916061538464</v>
      </c>
      <c r="CB97" s="18">
        <v>5732.0719039999994</v>
      </c>
      <c r="CC97" s="18">
        <v>15182.63517538461</v>
      </c>
      <c r="CD97" s="18">
        <v>16399.029932307691</v>
      </c>
      <c r="CE97" s="18">
        <v>8817.3858461538457</v>
      </c>
      <c r="CF97" s="18">
        <v>7853.0655753846177</v>
      </c>
      <c r="CG97" s="18">
        <v>13394.279630769228</v>
      </c>
      <c r="CH97" s="18">
        <v>291.85758523076919</v>
      </c>
      <c r="CI97" s="18">
        <v>0</v>
      </c>
      <c r="CJ97" s="18">
        <v>3073.6202609230763</v>
      </c>
      <c r="CK97" s="18">
        <v>202435.6676923077</v>
      </c>
      <c r="CL97" s="18">
        <v>387071.80307692313</v>
      </c>
      <c r="CM97" s="18">
        <v>555968.34461538459</v>
      </c>
      <c r="CN97" s="18">
        <v>711353.69846153853</v>
      </c>
      <c r="CO97" s="18">
        <v>853227.74153846153</v>
      </c>
      <c r="CP97" s="18">
        <v>867710.76923076925</v>
      </c>
      <c r="CQ97" s="18">
        <v>754802.6092307691</v>
      </c>
      <c r="CR97" s="18">
        <v>578777.74769230746</v>
      </c>
      <c r="CS97" s="18">
        <v>339635.79076923081</v>
      </c>
      <c r="CT97" s="18">
        <v>167684.8713846154</v>
      </c>
      <c r="CU97" s="18">
        <v>62924.895999999993</v>
      </c>
      <c r="CV97" s="18">
        <v>4931.2482461538457</v>
      </c>
      <c r="CW97" s="18">
        <v>128.75175384615383</v>
      </c>
      <c r="CX97" s="18">
        <v>0</v>
      </c>
      <c r="CY97" s="18">
        <v>0</v>
      </c>
      <c r="CZ97" s="18">
        <v>0</v>
      </c>
      <c r="DA97" s="18">
        <v>98.902719753846142</v>
      </c>
      <c r="DB97" s="18">
        <v>557.41248738461547</v>
      </c>
      <c r="DC97" s="18">
        <v>492.10932676923085</v>
      </c>
      <c r="DD97" s="18">
        <v>389.54238030769233</v>
      </c>
      <c r="DE97" s="18">
        <v>280.15512639999997</v>
      </c>
    </row>
    <row r="98" spans="1:109" x14ac:dyDescent="0.3">
      <c r="A98" s="1" t="s">
        <v>453</v>
      </c>
      <c r="B98" s="1" t="s">
        <v>16</v>
      </c>
      <c r="C98" s="4">
        <v>40471</v>
      </c>
      <c r="D98" s="2">
        <v>0.50624999999999998</v>
      </c>
      <c r="E98" s="2">
        <v>0.50694444444444442</v>
      </c>
      <c r="F98" s="9">
        <v>43739.999999999993</v>
      </c>
      <c r="G98" s="9">
        <v>43800</v>
      </c>
      <c r="H98" s="9">
        <f t="shared" si="2"/>
        <v>58139.999999999993</v>
      </c>
      <c r="I98" s="9">
        <f t="shared" si="3"/>
        <v>58200</v>
      </c>
      <c r="J98" s="17">
        <v>293.50624999999854</v>
      </c>
      <c r="K98" s="1">
        <v>13</v>
      </c>
      <c r="L98" s="1">
        <v>35000</v>
      </c>
      <c r="M98" s="1">
        <v>0</v>
      </c>
      <c r="N98" s="1" t="s">
        <v>26</v>
      </c>
      <c r="O98" s="5">
        <v>360000</v>
      </c>
      <c r="P98" s="1">
        <v>60</v>
      </c>
      <c r="Q98" s="1">
        <v>3.5</v>
      </c>
      <c r="R98" s="1"/>
      <c r="S98" s="1"/>
      <c r="T98" s="1"/>
      <c r="U98" s="1" t="s">
        <v>274</v>
      </c>
      <c r="V98" s="1">
        <v>2500</v>
      </c>
      <c r="Y98" s="1" t="s">
        <v>753</v>
      </c>
      <c r="Z98" s="5">
        <v>616257.15894075797</v>
      </c>
      <c r="AA98" s="5">
        <v>240991.10897472218</v>
      </c>
      <c r="AB98" s="5">
        <v>2693.0508543740552</v>
      </c>
      <c r="AC98" s="5">
        <v>2914.7069090909104</v>
      </c>
      <c r="AD98" s="5">
        <v>3.2261600393362238</v>
      </c>
      <c r="AE98" s="5">
        <v>10386.810719734447</v>
      </c>
      <c r="AF98" s="5">
        <v>5870.3211391882696</v>
      </c>
      <c r="AG98" s="5">
        <v>4516.4895805461802</v>
      </c>
      <c r="AH98" s="5">
        <v>330.20681195433474</v>
      </c>
      <c r="AI98" s="5">
        <v>251.34332655816104</v>
      </c>
      <c r="AJ98" s="5">
        <v>78.863485396173559</v>
      </c>
      <c r="AK98" s="5">
        <v>435.48963985607651</v>
      </c>
      <c r="AL98" s="5">
        <v>294.2284534407425</v>
      </c>
      <c r="AM98" s="5">
        <v>141.26118641533412</v>
      </c>
      <c r="AN98" s="18">
        <v>1.3217601818181817</v>
      </c>
      <c r="AO98" s="18">
        <v>1.1410161818181819</v>
      </c>
      <c r="AP98" s="18">
        <v>2.6482263636363639</v>
      </c>
      <c r="AQ98" s="18">
        <v>0.5035017727272727</v>
      </c>
      <c r="AR98" s="18">
        <v>2.1832313219951775E-2</v>
      </c>
      <c r="AS98" s="18">
        <v>-0.72887483334396497</v>
      </c>
      <c r="AT98" s="5">
        <v>35564.330806366146</v>
      </c>
      <c r="AU98" s="5" t="s">
        <v>15</v>
      </c>
      <c r="AV98" s="5">
        <v>6.7831956976130368</v>
      </c>
      <c r="AW98" s="5">
        <v>26.858844385845568</v>
      </c>
      <c r="AX98" s="5">
        <v>6.2895835086330412E-2</v>
      </c>
      <c r="AY98" s="5">
        <v>2898.4184821626072</v>
      </c>
      <c r="AZ98" s="5">
        <v>1465.5566291528692</v>
      </c>
      <c r="BA98" s="5">
        <v>1436.2437775224826</v>
      </c>
      <c r="BB98" s="5">
        <v>233.11201270316002</v>
      </c>
      <c r="BC98" s="5">
        <v>160.033885762745</v>
      </c>
      <c r="BD98" s="5">
        <v>76.006129942443962</v>
      </c>
      <c r="BE98" s="5">
        <v>261.77823561688797</v>
      </c>
      <c r="BF98" s="5">
        <v>162.47659752749158</v>
      </c>
      <c r="BG98" s="5">
        <v>101.75354822706922</v>
      </c>
      <c r="BH98" s="18">
        <v>0.14309118360738859</v>
      </c>
      <c r="BI98" s="18">
        <v>2.1870660414437332E-2</v>
      </c>
      <c r="BJ98" s="18">
        <v>0.30772343627590992</v>
      </c>
      <c r="BK98" s="18">
        <v>3.3724436149537913E-2</v>
      </c>
      <c r="BL98" s="18">
        <v>2.6111945179178859E-3</v>
      </c>
      <c r="BM98" s="18">
        <v>3.01880221741797E-2</v>
      </c>
      <c r="BN98" s="18">
        <v>2664.2570097312491</v>
      </c>
      <c r="BO98" s="18">
        <v>1812.0346025418157</v>
      </c>
      <c r="BP98" s="18">
        <v>1394.0295269152061</v>
      </c>
      <c r="BQ98" s="18">
        <v>1237.5798350299351</v>
      </c>
      <c r="BR98" s="18">
        <v>1096.2750788128208</v>
      </c>
      <c r="BS98" s="18">
        <v>942.19787060623241</v>
      </c>
      <c r="BT98" s="18">
        <v>739.47276713467227</v>
      </c>
      <c r="BU98" s="18">
        <v>500.96402896251919</v>
      </c>
      <c r="BV98" s="18">
        <v>324584.14148220752</v>
      </c>
      <c r="BW98" s="18">
        <v>52994007453.463791</v>
      </c>
      <c r="BX98" s="7">
        <v>53.5133995748972</v>
      </c>
      <c r="BY98" s="7">
        <v>86.076400658461921</v>
      </c>
      <c r="BZ98" s="18">
        <v>4145.53826909091</v>
      </c>
      <c r="CA98" s="18">
        <v>1841.3679709090907</v>
      </c>
      <c r="CB98" s="18">
        <v>18693.306589090909</v>
      </c>
      <c r="CC98" s="18">
        <v>60735.790545454547</v>
      </c>
      <c r="CD98" s="18">
        <v>62087.941818181826</v>
      </c>
      <c r="CE98" s="18">
        <v>22749.762909090907</v>
      </c>
      <c r="CF98" s="18">
        <v>6297.9308218181823</v>
      </c>
      <c r="CG98" s="18">
        <v>12243.8208</v>
      </c>
      <c r="CH98" s="18">
        <v>573.43650909090911</v>
      </c>
      <c r="CI98" s="18">
        <v>0</v>
      </c>
      <c r="CJ98" s="18">
        <v>5079.5360000000001</v>
      </c>
      <c r="CK98" s="18">
        <v>170584.27636363634</v>
      </c>
      <c r="CL98" s="18">
        <v>327267.69454545452</v>
      </c>
      <c r="CM98" s="18">
        <v>474602.58909090911</v>
      </c>
      <c r="CN98" s="18">
        <v>610563.86909090914</v>
      </c>
      <c r="CO98" s="18">
        <v>735151.65090909088</v>
      </c>
      <c r="CP98" s="18">
        <v>755418.12363636342</v>
      </c>
      <c r="CQ98" s="18">
        <v>671363.28727272735</v>
      </c>
      <c r="CR98" s="18">
        <v>523949.0036363636</v>
      </c>
      <c r="CS98" s="18">
        <v>313175.33090909099</v>
      </c>
      <c r="CT98" s="18">
        <v>158656.62836363638</v>
      </c>
      <c r="CU98" s="18">
        <v>60392.741818181807</v>
      </c>
      <c r="CV98" s="18">
        <v>6070.4826181818189</v>
      </c>
      <c r="CW98" s="18">
        <v>0</v>
      </c>
      <c r="CX98" s="18">
        <v>0</v>
      </c>
      <c r="CY98" s="18">
        <v>0</v>
      </c>
      <c r="CZ98" s="18">
        <v>465.28462254545462</v>
      </c>
      <c r="DA98" s="18">
        <v>952.13358545454537</v>
      </c>
      <c r="DB98" s="18">
        <v>988.08034909090929</v>
      </c>
      <c r="DC98" s="18">
        <v>383.87799272727261</v>
      </c>
      <c r="DD98" s="18">
        <v>56.776359854545454</v>
      </c>
      <c r="DE98" s="18">
        <v>7.045274181818181</v>
      </c>
    </row>
    <row r="99" spans="1:109" x14ac:dyDescent="0.3">
      <c r="A99" s="1" t="s">
        <v>454</v>
      </c>
      <c r="B99" s="1" t="s">
        <v>16</v>
      </c>
      <c r="C99" s="4">
        <v>40471</v>
      </c>
      <c r="D99" s="2">
        <v>0.50694444444444442</v>
      </c>
      <c r="E99" s="2">
        <v>0.50810185185185186</v>
      </c>
      <c r="F99" s="9">
        <v>43800</v>
      </c>
      <c r="G99" s="9">
        <v>43900</v>
      </c>
      <c r="H99" s="9">
        <f t="shared" si="2"/>
        <v>58200</v>
      </c>
      <c r="I99" s="9">
        <f t="shared" si="3"/>
        <v>58300</v>
      </c>
      <c r="J99" s="17">
        <v>293.50694444444525</v>
      </c>
      <c r="K99" s="1">
        <v>13</v>
      </c>
      <c r="L99" s="1">
        <v>35000</v>
      </c>
      <c r="M99" s="1">
        <v>0</v>
      </c>
      <c r="N99" s="1" t="s">
        <v>26</v>
      </c>
      <c r="O99" s="5">
        <v>360000</v>
      </c>
      <c r="P99" s="1">
        <v>60</v>
      </c>
      <c r="Q99" s="1">
        <v>2.25</v>
      </c>
      <c r="R99" s="1"/>
      <c r="S99" s="1"/>
      <c r="T99" s="1"/>
      <c r="U99" s="1" t="s">
        <v>274</v>
      </c>
      <c r="V99" s="1">
        <v>800</v>
      </c>
      <c r="Y99" s="1" t="s">
        <v>753</v>
      </c>
      <c r="Z99" s="5">
        <v>671283.49731881823</v>
      </c>
      <c r="AA99" s="5">
        <v>262509.4931689768</v>
      </c>
      <c r="AB99" s="5">
        <v>2671.6314969296523</v>
      </c>
      <c r="AC99" s="5">
        <v>3037.1694736842114</v>
      </c>
      <c r="AD99" s="5">
        <v>2.081965692641027</v>
      </c>
      <c r="AE99" s="5">
        <v>3552.877062341593</v>
      </c>
      <c r="AF99" s="5">
        <v>2065.8326558567487</v>
      </c>
      <c r="AG99" s="5">
        <v>1487.0444064848436</v>
      </c>
      <c r="AH99" s="5">
        <v>233.75232197493452</v>
      </c>
      <c r="AI99" s="5">
        <v>182.80344857753363</v>
      </c>
      <c r="AJ99" s="5">
        <v>50.948873397400909</v>
      </c>
      <c r="AK99" s="5">
        <v>403.31389708260622</v>
      </c>
      <c r="AL99" s="5">
        <v>276.49912591469212</v>
      </c>
      <c r="AM99" s="5">
        <v>126.81477116791412</v>
      </c>
      <c r="AN99" s="18">
        <v>0.8120212631578948</v>
      </c>
      <c r="AO99" s="18">
        <v>1.1824710526315787</v>
      </c>
      <c r="AP99" s="18">
        <v>1.6894677894736843</v>
      </c>
      <c r="AQ99" s="18">
        <v>0.78076126315789462</v>
      </c>
      <c r="AR99" s="18">
        <v>1.1793415627025475E-2</v>
      </c>
      <c r="AS99" s="18">
        <v>-0.62953512615005769</v>
      </c>
      <c r="AT99" s="5">
        <v>44171.178969626097</v>
      </c>
      <c r="AU99" s="5" t="s">
        <v>15</v>
      </c>
      <c r="AV99" s="5">
        <v>7.870628435615834</v>
      </c>
      <c r="AW99" s="5">
        <v>33.692672742369176</v>
      </c>
      <c r="AX99" s="5">
        <v>4.1126131215773343E-3</v>
      </c>
      <c r="AY99" s="5">
        <v>717.12772050662579</v>
      </c>
      <c r="AZ99" s="5">
        <v>380.8676979353553</v>
      </c>
      <c r="BA99" s="5">
        <v>345.49442888947317</v>
      </c>
      <c r="BB99" s="5">
        <v>147.82506361436566</v>
      </c>
      <c r="BC99" s="5">
        <v>103.50441871046883</v>
      </c>
      <c r="BD99" s="5">
        <v>46.650512114581275</v>
      </c>
      <c r="BE99" s="5">
        <v>213.79019826684188</v>
      </c>
      <c r="BF99" s="5">
        <v>138.35518263197727</v>
      </c>
      <c r="BG99" s="5">
        <v>78.677062016095746</v>
      </c>
      <c r="BH99" s="18">
        <v>4.7028697067547476E-2</v>
      </c>
      <c r="BI99" s="18">
        <v>7.772458912401882E-2</v>
      </c>
      <c r="BJ99" s="18">
        <v>8.654492309622383E-2</v>
      </c>
      <c r="BK99" s="18">
        <v>0.1025464914033058</v>
      </c>
      <c r="BL99" s="18">
        <v>8.7119119671631696E-4</v>
      </c>
      <c r="BM99" s="18">
        <v>6.0956043992932932E-2</v>
      </c>
      <c r="BN99" s="18">
        <v>967.66116883336008</v>
      </c>
      <c r="BO99" s="18">
        <v>625.68366397893044</v>
      </c>
      <c r="BP99" s="18">
        <v>472.48782304445837</v>
      </c>
      <c r="BQ99" s="18">
        <v>416.31189784900948</v>
      </c>
      <c r="BR99" s="18">
        <v>364.44609700113477</v>
      </c>
      <c r="BS99" s="18">
        <v>308.84269095061546</v>
      </c>
      <c r="BT99" s="18">
        <v>238.32757413958805</v>
      </c>
      <c r="BU99" s="18">
        <v>159.11614654449602</v>
      </c>
      <c r="BV99" s="18">
        <v>360276.97906163661</v>
      </c>
      <c r="BW99" s="18">
        <v>54904585167.109322</v>
      </c>
      <c r="BX99" s="7">
        <v>52.236985314102412</v>
      </c>
      <c r="BY99" s="7">
        <v>81.124264097161003</v>
      </c>
      <c r="BZ99" s="18">
        <v>2721.7210812631574</v>
      </c>
      <c r="CA99" s="18">
        <v>1071.6410442105262</v>
      </c>
      <c r="CB99" s="18">
        <v>26841.569178947364</v>
      </c>
      <c r="CC99" s="18">
        <v>92942.566736842127</v>
      </c>
      <c r="CD99" s="18">
        <v>95029.236210526287</v>
      </c>
      <c r="CE99" s="18">
        <v>33101.566315789481</v>
      </c>
      <c r="CF99" s="18">
        <v>6179.6052210526295</v>
      </c>
      <c r="CG99" s="18">
        <v>13288.178812631582</v>
      </c>
      <c r="CH99" s="18">
        <v>148.53623578947369</v>
      </c>
      <c r="CI99" s="18">
        <v>0</v>
      </c>
      <c r="CJ99" s="18">
        <v>2209.7306442105269</v>
      </c>
      <c r="CK99" s="18">
        <v>202105.73473684219</v>
      </c>
      <c r="CL99" s="18">
        <v>381829.77684210514</v>
      </c>
      <c r="CM99" s="18">
        <v>539060.34526315762</v>
      </c>
      <c r="CN99" s="18">
        <v>685612.37894736836</v>
      </c>
      <c r="CO99" s="18">
        <v>821485.92842105287</v>
      </c>
      <c r="CP99" s="18">
        <v>839857.09473684244</v>
      </c>
      <c r="CQ99" s="18">
        <v>740725.89473684214</v>
      </c>
      <c r="CR99" s="18">
        <v>574698.49263157893</v>
      </c>
      <c r="CS99" s="18">
        <v>341774.85473684204</v>
      </c>
      <c r="CT99" s="18">
        <v>171707.38021052635</v>
      </c>
      <c r="CU99" s="18">
        <v>64495.957894736865</v>
      </c>
      <c r="CV99" s="18">
        <v>5348.5995789473691</v>
      </c>
      <c r="CW99" s="18">
        <v>0</v>
      </c>
      <c r="CX99" s="18">
        <v>0</v>
      </c>
      <c r="CY99" s="18">
        <v>0</v>
      </c>
      <c r="CZ99" s="18">
        <v>45.37898105263158</v>
      </c>
      <c r="DA99" s="18">
        <v>126.53190568421054</v>
      </c>
      <c r="DB99" s="18">
        <v>354.32114694736856</v>
      </c>
      <c r="DC99" s="18">
        <v>194.48273010526307</v>
      </c>
      <c r="DD99" s="18">
        <v>85.648438602105273</v>
      </c>
      <c r="DE99" s="18">
        <v>32.055460715789472</v>
      </c>
    </row>
    <row r="100" spans="1:109" x14ac:dyDescent="0.3">
      <c r="A100" s="1" t="s">
        <v>455</v>
      </c>
      <c r="B100" s="1" t="s">
        <v>16</v>
      </c>
      <c r="C100" s="4">
        <v>40471</v>
      </c>
      <c r="D100" s="2">
        <v>0.50810185185185186</v>
      </c>
      <c r="E100" s="2">
        <v>0.50972222222222219</v>
      </c>
      <c r="F100" s="9">
        <v>43900</v>
      </c>
      <c r="G100" s="9">
        <v>44040</v>
      </c>
      <c r="H100" s="9">
        <f t="shared" si="2"/>
        <v>58300</v>
      </c>
      <c r="I100" s="9">
        <f t="shared" si="3"/>
        <v>58440</v>
      </c>
      <c r="J100" s="17">
        <v>293.50810185185401</v>
      </c>
      <c r="K100" s="1">
        <v>13</v>
      </c>
      <c r="L100" s="1">
        <v>35000</v>
      </c>
      <c r="M100" s="1">
        <v>0</v>
      </c>
      <c r="N100" s="1" t="s">
        <v>27</v>
      </c>
      <c r="O100" s="5">
        <v>300000</v>
      </c>
      <c r="P100" s="1">
        <v>60</v>
      </c>
      <c r="Q100" s="1">
        <v>2.25</v>
      </c>
      <c r="R100" s="1"/>
      <c r="S100" s="1"/>
      <c r="T100" s="1"/>
      <c r="U100" s="1" t="s">
        <v>274</v>
      </c>
      <c r="V100" s="1">
        <v>800</v>
      </c>
      <c r="Y100" s="1" t="s">
        <v>753</v>
      </c>
      <c r="Z100" s="5">
        <v>781001.59269067878</v>
      </c>
      <c r="AA100" s="5">
        <v>305415.42147284717</v>
      </c>
      <c r="AB100" s="5">
        <v>2670.8451188823992</v>
      </c>
      <c r="AC100" s="5">
        <v>3024.8952592592591</v>
      </c>
      <c r="AD100" s="5">
        <v>2.0826626675994229</v>
      </c>
      <c r="AE100" s="5">
        <v>3268.428169629603</v>
      </c>
      <c r="AF100" s="5">
        <v>1884.8684380024431</v>
      </c>
      <c r="AG100" s="5">
        <v>1383.5597316271615</v>
      </c>
      <c r="AH100" s="5">
        <v>242.64543737212892</v>
      </c>
      <c r="AI100" s="5">
        <v>191.73708557759662</v>
      </c>
      <c r="AJ100" s="5">
        <v>50.908351794532265</v>
      </c>
      <c r="AK100" s="5">
        <v>431.56888197139455</v>
      </c>
      <c r="AL100" s="5">
        <v>304.55162618280326</v>
      </c>
      <c r="AM100" s="5">
        <v>127.01725578859124</v>
      </c>
      <c r="AN100" s="18">
        <v>1.0093286296296295</v>
      </c>
      <c r="AO100" s="18">
        <v>1.2017113703703703</v>
      </c>
      <c r="AP100" s="18">
        <v>2.084411703703704</v>
      </c>
      <c r="AQ100" s="18">
        <v>0.71132516296296289</v>
      </c>
      <c r="AR100" s="18">
        <v>1.5335471112781836E-2</v>
      </c>
      <c r="AS100" s="18">
        <v>-0.61562361003503396</v>
      </c>
      <c r="AT100" s="5">
        <v>33583.893086878998</v>
      </c>
      <c r="AU100" s="5" t="s">
        <v>15</v>
      </c>
      <c r="AV100" s="5">
        <v>4.5707724761468249</v>
      </c>
      <c r="AW100" s="5">
        <v>27.98440644767048</v>
      </c>
      <c r="AX100" s="5">
        <v>4.0625568914186925E-3</v>
      </c>
      <c r="AY100" s="5">
        <v>1195.1301319543236</v>
      </c>
      <c r="AZ100" s="5">
        <v>595.45349693620824</v>
      </c>
      <c r="BA100" s="5">
        <v>603.73838666060874</v>
      </c>
      <c r="BB100" s="5">
        <v>165.78609280563632</v>
      </c>
      <c r="BC100" s="5">
        <v>121.93772360338478</v>
      </c>
      <c r="BD100" s="5">
        <v>46.4099984009707</v>
      </c>
      <c r="BE100" s="5">
        <v>263.89111378322406</v>
      </c>
      <c r="BF100" s="5">
        <v>178.44947509884085</v>
      </c>
      <c r="BG100" s="5">
        <v>88.519697701689083</v>
      </c>
      <c r="BH100" s="18">
        <v>4.6574013498079547E-2</v>
      </c>
      <c r="BI100" s="18">
        <v>3.0148420370851116E-2</v>
      </c>
      <c r="BJ100" s="18">
        <v>8.8062323065850656E-2</v>
      </c>
      <c r="BK100" s="18">
        <v>3.7877191939156139E-2</v>
      </c>
      <c r="BL100" s="18">
        <v>7.699167775240169E-4</v>
      </c>
      <c r="BM100" s="18">
        <v>3.8176147094213637E-2</v>
      </c>
      <c r="BN100" s="18">
        <v>879.76786938759665</v>
      </c>
      <c r="BO100" s="18">
        <v>572.29959642125175</v>
      </c>
      <c r="BP100" s="18">
        <v>432.80097219359442</v>
      </c>
      <c r="BQ100" s="18">
        <v>382.4522484708811</v>
      </c>
      <c r="BR100" s="18">
        <v>336.71552872731962</v>
      </c>
      <c r="BS100" s="18">
        <v>286.70474448467303</v>
      </c>
      <c r="BT100" s="18">
        <v>224.41246277031971</v>
      </c>
      <c r="BU100" s="18">
        <v>153.27474717396814</v>
      </c>
      <c r="BV100" s="18">
        <v>417777.26189838763</v>
      </c>
      <c r="BW100" s="18">
        <v>69396195119.647598</v>
      </c>
      <c r="BX100" s="7">
        <v>54.428788905551393</v>
      </c>
      <c r="BY100" s="7">
        <v>83.283503666170077</v>
      </c>
      <c r="BZ100" s="18">
        <v>3434.1238162962968</v>
      </c>
      <c r="CA100" s="18">
        <v>2173.5900207407399</v>
      </c>
      <c r="CB100" s="18">
        <v>25952.822755555557</v>
      </c>
      <c r="CC100" s="18">
        <v>85760.867555555524</v>
      </c>
      <c r="CD100" s="18">
        <v>86935.651555555596</v>
      </c>
      <c r="CE100" s="18">
        <v>29477.166222222208</v>
      </c>
      <c r="CF100" s="18">
        <v>5118.9605119999987</v>
      </c>
      <c r="CG100" s="18">
        <v>13130.088888888882</v>
      </c>
      <c r="CH100" s="18">
        <v>0.6494388148148148</v>
      </c>
      <c r="CI100" s="18">
        <v>0</v>
      </c>
      <c r="CJ100" s="18">
        <v>0</v>
      </c>
      <c r="CK100" s="18">
        <v>178330.41896296293</v>
      </c>
      <c r="CL100" s="18">
        <v>374631.89333333337</v>
      </c>
      <c r="CM100" s="18">
        <v>572439.13481481478</v>
      </c>
      <c r="CN100" s="18">
        <v>757525.35703703726</v>
      </c>
      <c r="CO100" s="18">
        <v>929890.5837037036</v>
      </c>
      <c r="CP100" s="18">
        <v>972738.84444444475</v>
      </c>
      <c r="CQ100" s="18">
        <v>886070.29333333392</v>
      </c>
      <c r="CR100" s="18">
        <v>705560.48592592578</v>
      </c>
      <c r="CS100" s="18">
        <v>431209.57629629626</v>
      </c>
      <c r="CT100" s="18">
        <v>225645.46370370372</v>
      </c>
      <c r="CU100" s="18">
        <v>88868.163555555569</v>
      </c>
      <c r="CV100" s="18">
        <v>11921.326814814816</v>
      </c>
      <c r="CW100" s="18">
        <v>0</v>
      </c>
      <c r="CX100" s="18">
        <v>0</v>
      </c>
      <c r="CY100" s="18">
        <v>0</v>
      </c>
      <c r="CZ100" s="18">
        <v>0</v>
      </c>
      <c r="DA100" s="18">
        <v>0</v>
      </c>
      <c r="DB100" s="18">
        <v>26.700186074074068</v>
      </c>
      <c r="DC100" s="18">
        <v>153.97003365925931</v>
      </c>
      <c r="DD100" s="18">
        <v>210.29527834074065</v>
      </c>
      <c r="DE100" s="18">
        <v>143.70927905185189</v>
      </c>
    </row>
    <row r="101" spans="1:109" x14ac:dyDescent="0.3">
      <c r="A101" s="1" t="s">
        <v>456</v>
      </c>
      <c r="B101" s="1" t="s">
        <v>16</v>
      </c>
      <c r="C101" s="4">
        <v>40471</v>
      </c>
      <c r="D101" s="2">
        <v>0.50972222222222219</v>
      </c>
      <c r="E101" s="2">
        <v>0.51128472222222221</v>
      </c>
      <c r="F101" s="9">
        <v>44040</v>
      </c>
      <c r="G101" s="9">
        <v>44174.999999999993</v>
      </c>
      <c r="H101" s="9">
        <f t="shared" si="2"/>
        <v>58440</v>
      </c>
      <c r="I101" s="9">
        <f t="shared" si="3"/>
        <v>58574.999999999993</v>
      </c>
      <c r="J101" s="17">
        <v>293.50972222222481</v>
      </c>
      <c r="K101" s="1">
        <v>13</v>
      </c>
      <c r="L101" s="1">
        <v>35000</v>
      </c>
      <c r="M101" s="1">
        <v>0</v>
      </c>
      <c r="N101" s="1" t="s">
        <v>459</v>
      </c>
      <c r="O101" s="5">
        <v>96000</v>
      </c>
      <c r="P101" s="1">
        <v>60</v>
      </c>
      <c r="Q101" s="1">
        <v>2.25</v>
      </c>
      <c r="R101" s="1"/>
      <c r="S101" s="1"/>
      <c r="T101" s="1"/>
      <c r="U101" s="1" t="s">
        <v>274</v>
      </c>
      <c r="V101" s="1">
        <v>600</v>
      </c>
      <c r="Y101" s="1" t="s">
        <v>753</v>
      </c>
      <c r="Z101" s="5">
        <v>262604.90596806136</v>
      </c>
      <c r="AA101" s="5">
        <v>102693.24517093277</v>
      </c>
      <c r="AB101" s="5">
        <v>2661.3589244598516</v>
      </c>
      <c r="AC101" s="5">
        <v>3020.3227131782946</v>
      </c>
      <c r="AD101" s="5">
        <v>2.0818969817286637</v>
      </c>
      <c r="AE101" s="5">
        <v>3082.8079790171137</v>
      </c>
      <c r="AF101" s="5">
        <v>1617.9483453069099</v>
      </c>
      <c r="AG101" s="5">
        <v>1464.8596337102051</v>
      </c>
      <c r="AH101" s="5">
        <v>1358.0446002831138</v>
      </c>
      <c r="AI101" s="5">
        <v>824.01244746160387</v>
      </c>
      <c r="AJ101" s="5">
        <v>534.03215282151018</v>
      </c>
      <c r="AK101" s="5">
        <v>1445.8543762112884</v>
      </c>
      <c r="AL101" s="5">
        <v>773.78900676029707</v>
      </c>
      <c r="AM101" s="5">
        <v>672.0653694509914</v>
      </c>
      <c r="AN101" s="18">
        <v>0.57090299999999994</v>
      </c>
      <c r="AO101" s="18">
        <v>1.0664211153846155</v>
      </c>
      <c r="AP101" s="18">
        <v>1.0543510576923079</v>
      </c>
      <c r="AQ101" s="18">
        <v>0.4873745346153846</v>
      </c>
      <c r="AR101" s="18">
        <v>6.892588384841988E-3</v>
      </c>
      <c r="AS101" s="18">
        <v>-0.86955709774680368</v>
      </c>
      <c r="AT101" s="5">
        <v>116739.81692685276</v>
      </c>
      <c r="AU101" s="5" t="s">
        <v>15</v>
      </c>
      <c r="AV101" s="5">
        <v>5.3830569780516377</v>
      </c>
      <c r="AW101" s="5">
        <v>25.640561060336111</v>
      </c>
      <c r="AX101" s="5">
        <v>3.8088186283941269E-3</v>
      </c>
      <c r="AY101" s="5">
        <v>651.58881929881773</v>
      </c>
      <c r="AZ101" s="5">
        <v>331.33519169060418</v>
      </c>
      <c r="BA101" s="5">
        <v>328.10544245033651</v>
      </c>
      <c r="BB101" s="5">
        <v>797.9022496976512</v>
      </c>
      <c r="BC101" s="5">
        <v>434.97903324451852</v>
      </c>
      <c r="BD101" s="5">
        <v>367.11698430439583</v>
      </c>
      <c r="BE101" s="5">
        <v>639.57271238137741</v>
      </c>
      <c r="BF101" s="5">
        <v>318.02711659797785</v>
      </c>
      <c r="BG101" s="5">
        <v>330.05072443422506</v>
      </c>
      <c r="BH101" s="18">
        <v>0.11764199596980712</v>
      </c>
      <c r="BI101" s="18">
        <v>6.7514024410370466E-2</v>
      </c>
      <c r="BJ101" s="18">
        <v>0.25622727385211641</v>
      </c>
      <c r="BK101" s="18">
        <v>6.0039244879994562E-2</v>
      </c>
      <c r="BL101" s="18">
        <v>2.4182454289691639E-3</v>
      </c>
      <c r="BM101" s="18">
        <v>0.14461831076012158</v>
      </c>
      <c r="BN101" s="18">
        <v>716.93946384754418</v>
      </c>
      <c r="BO101" s="18">
        <v>495.41164510451085</v>
      </c>
      <c r="BP101" s="18">
        <v>405.59723635485568</v>
      </c>
      <c r="BQ101" s="18">
        <v>372.57974822008111</v>
      </c>
      <c r="BR101" s="18">
        <v>340.31468519828547</v>
      </c>
      <c r="BS101" s="18">
        <v>304.53612411552126</v>
      </c>
      <c r="BT101" s="18">
        <v>255.9411283428108</v>
      </c>
      <c r="BU101" s="18">
        <v>191.48794783350581</v>
      </c>
      <c r="BV101" s="18">
        <v>193054.26977521021</v>
      </c>
      <c r="BW101" s="18">
        <v>40386818564.584846</v>
      </c>
      <c r="BX101" s="7">
        <v>55.504230331168742</v>
      </c>
      <c r="BY101" s="7">
        <v>90.458378724468332</v>
      </c>
      <c r="BZ101" s="18">
        <v>1949.9190719999997</v>
      </c>
      <c r="CA101" s="18">
        <v>675.22584615384619</v>
      </c>
      <c r="CB101" s="18">
        <v>24982.644800000002</v>
      </c>
      <c r="CC101" s="18">
        <v>87917.217230769209</v>
      </c>
      <c r="CD101" s="18">
        <v>88863.668923076912</v>
      </c>
      <c r="CE101" s="18">
        <v>27821.968000000001</v>
      </c>
      <c r="CF101" s="18">
        <v>1350.7326578461541</v>
      </c>
      <c r="CG101" s="18">
        <v>4351.4223876923061</v>
      </c>
      <c r="CH101" s="18">
        <v>185.80515839999998</v>
      </c>
      <c r="CI101" s="18">
        <v>0</v>
      </c>
      <c r="CJ101" s="18">
        <v>0</v>
      </c>
      <c r="CK101" s="18">
        <v>19512.961854769233</v>
      </c>
      <c r="CL101" s="18">
        <v>85554.290461538447</v>
      </c>
      <c r="CM101" s="18">
        <v>192651.26030769225</v>
      </c>
      <c r="CN101" s="18">
        <v>291592.30276923068</v>
      </c>
      <c r="CO101" s="18">
        <v>382377.44369230751</v>
      </c>
      <c r="CP101" s="18">
        <v>432405.00184615375</v>
      </c>
      <c r="CQ101" s="18">
        <v>441675.30830769223</v>
      </c>
      <c r="CR101" s="18">
        <v>385910.02215384628</v>
      </c>
      <c r="CS101" s="18">
        <v>265109.01907692302</v>
      </c>
      <c r="CT101" s="18">
        <v>161118.0221538461</v>
      </c>
      <c r="CU101" s="18">
        <v>73937.113107692276</v>
      </c>
      <c r="CV101" s="18">
        <v>20964.453292307688</v>
      </c>
      <c r="CW101" s="18">
        <v>2711.508590769231</v>
      </c>
      <c r="CX101" s="18">
        <v>0</v>
      </c>
      <c r="CY101" s="18">
        <v>0</v>
      </c>
      <c r="CZ101" s="18">
        <v>1.4852923076923077</v>
      </c>
      <c r="DA101" s="18">
        <v>1.9987803076923074</v>
      </c>
      <c r="DB101" s="18">
        <v>11.365867323076923</v>
      </c>
      <c r="DC101" s="18">
        <v>25.116483938461538</v>
      </c>
      <c r="DD101" s="18">
        <v>90.848108984615365</v>
      </c>
      <c r="DE101" s="18">
        <v>78.088136615384641</v>
      </c>
    </row>
    <row r="102" spans="1:109" x14ac:dyDescent="0.3">
      <c r="A102" s="1" t="s">
        <v>457</v>
      </c>
      <c r="B102" s="1" t="s">
        <v>16</v>
      </c>
      <c r="C102" s="4">
        <v>40471</v>
      </c>
      <c r="D102" s="2">
        <v>0.51215277777777779</v>
      </c>
      <c r="E102" s="2">
        <v>0.51284722222222223</v>
      </c>
      <c r="F102" s="9">
        <v>44250.000000000007</v>
      </c>
      <c r="G102" s="9">
        <v>44310</v>
      </c>
      <c r="H102" s="9">
        <f t="shared" si="2"/>
        <v>58650.000000000007</v>
      </c>
      <c r="I102" s="9">
        <f t="shared" si="3"/>
        <v>58710</v>
      </c>
      <c r="J102" s="17">
        <v>293.51215277778101</v>
      </c>
      <c r="K102" s="1">
        <v>13</v>
      </c>
      <c r="L102" s="1">
        <v>35000</v>
      </c>
      <c r="M102" s="1">
        <v>0</v>
      </c>
      <c r="N102" s="1" t="s">
        <v>459</v>
      </c>
      <c r="O102" s="5">
        <v>330000</v>
      </c>
      <c r="P102" s="1">
        <v>60</v>
      </c>
      <c r="Q102" s="1">
        <v>2.25</v>
      </c>
      <c r="R102" s="1"/>
      <c r="S102" s="1" t="s">
        <v>241</v>
      </c>
      <c r="T102" s="1"/>
      <c r="U102" s="1" t="s">
        <v>274</v>
      </c>
      <c r="V102" s="1">
        <v>10</v>
      </c>
      <c r="Y102" s="1" t="s">
        <v>754</v>
      </c>
      <c r="Z102" s="5" t="s">
        <v>15</v>
      </c>
      <c r="AA102" s="5" t="s">
        <v>15</v>
      </c>
      <c r="AB102" s="5" t="s">
        <v>15</v>
      </c>
      <c r="AC102" s="5" t="s">
        <v>15</v>
      </c>
      <c r="AD102" s="5" t="s">
        <v>15</v>
      </c>
      <c r="AE102" s="5" t="s">
        <v>15</v>
      </c>
      <c r="AF102" s="5" t="s">
        <v>15</v>
      </c>
      <c r="AG102" s="5" t="s">
        <v>15</v>
      </c>
      <c r="AH102" s="5" t="s">
        <v>15</v>
      </c>
      <c r="AI102" s="5" t="s">
        <v>15</v>
      </c>
      <c r="AJ102" s="5" t="s">
        <v>15</v>
      </c>
      <c r="AK102" s="5" t="s">
        <v>15</v>
      </c>
      <c r="AL102" s="5" t="s">
        <v>15</v>
      </c>
      <c r="AM102" s="5" t="s">
        <v>15</v>
      </c>
      <c r="AN102" s="18" t="s">
        <v>15</v>
      </c>
      <c r="AO102" s="18" t="s">
        <v>15</v>
      </c>
      <c r="AP102" s="18" t="s">
        <v>15</v>
      </c>
      <c r="AQ102" s="18" t="s">
        <v>15</v>
      </c>
      <c r="AR102" s="18" t="s">
        <v>15</v>
      </c>
      <c r="AS102" s="18" t="s">
        <v>15</v>
      </c>
      <c r="AT102" s="5" t="s">
        <v>15</v>
      </c>
      <c r="AU102" s="5" t="s">
        <v>15</v>
      </c>
      <c r="AV102" s="5" t="s">
        <v>15</v>
      </c>
      <c r="AW102" s="5" t="s">
        <v>15</v>
      </c>
      <c r="AX102" s="5" t="s">
        <v>15</v>
      </c>
      <c r="AY102" s="5" t="s">
        <v>15</v>
      </c>
      <c r="AZ102" s="5" t="s">
        <v>15</v>
      </c>
      <c r="BA102" s="5" t="s">
        <v>15</v>
      </c>
      <c r="BB102" s="5" t="s">
        <v>15</v>
      </c>
      <c r="BC102" s="5" t="s">
        <v>15</v>
      </c>
      <c r="BD102" s="5" t="s">
        <v>15</v>
      </c>
      <c r="BE102" s="5" t="s">
        <v>15</v>
      </c>
      <c r="BF102" s="5" t="s">
        <v>15</v>
      </c>
      <c r="BG102" s="5" t="s">
        <v>15</v>
      </c>
      <c r="BH102" s="18" t="s">
        <v>15</v>
      </c>
      <c r="BI102" s="18" t="s">
        <v>15</v>
      </c>
      <c r="BJ102" s="18" t="s">
        <v>15</v>
      </c>
      <c r="BK102" s="18" t="s">
        <v>15</v>
      </c>
      <c r="BL102" s="18" t="s">
        <v>15</v>
      </c>
      <c r="BM102" s="18" t="s">
        <v>15</v>
      </c>
      <c r="BN102" s="18" t="s">
        <v>15</v>
      </c>
      <c r="BO102" s="18" t="s">
        <v>15</v>
      </c>
      <c r="BP102" s="18" t="s">
        <v>15</v>
      </c>
      <c r="BQ102" s="18" t="s">
        <v>15</v>
      </c>
      <c r="BR102" s="18" t="s">
        <v>15</v>
      </c>
      <c r="BS102" s="18" t="s">
        <v>15</v>
      </c>
      <c r="BT102" s="18" t="s">
        <v>15</v>
      </c>
      <c r="BU102" s="18" t="s">
        <v>15</v>
      </c>
      <c r="BV102" s="18" t="s">
        <v>15</v>
      </c>
      <c r="BW102" s="18" t="s">
        <v>15</v>
      </c>
      <c r="BX102" s="7" t="s">
        <v>15</v>
      </c>
      <c r="BY102" s="7" t="s">
        <v>15</v>
      </c>
      <c r="BZ102" s="18" t="s">
        <v>15</v>
      </c>
      <c r="CA102" s="18" t="s">
        <v>15</v>
      </c>
      <c r="CB102" s="18" t="s">
        <v>15</v>
      </c>
      <c r="CC102" s="18" t="s">
        <v>15</v>
      </c>
      <c r="CD102" s="18" t="s">
        <v>15</v>
      </c>
      <c r="CE102" s="18" t="s">
        <v>15</v>
      </c>
      <c r="CF102" s="18" t="s">
        <v>15</v>
      </c>
      <c r="CG102" s="18" t="s">
        <v>15</v>
      </c>
      <c r="CH102" s="18" t="s">
        <v>15</v>
      </c>
      <c r="CI102" s="18" t="s">
        <v>15</v>
      </c>
      <c r="CJ102" s="18" t="s">
        <v>15</v>
      </c>
      <c r="CK102" s="18" t="s">
        <v>15</v>
      </c>
      <c r="CL102" s="18" t="s">
        <v>15</v>
      </c>
      <c r="CM102" s="18" t="s">
        <v>15</v>
      </c>
      <c r="CN102" s="18" t="s">
        <v>15</v>
      </c>
      <c r="CO102" s="18" t="s">
        <v>15</v>
      </c>
      <c r="CP102" s="18" t="s">
        <v>15</v>
      </c>
      <c r="CQ102" s="18" t="s">
        <v>15</v>
      </c>
      <c r="CR102" s="18" t="s">
        <v>15</v>
      </c>
      <c r="CS102" s="18" t="s">
        <v>15</v>
      </c>
      <c r="CT102" s="18" t="s">
        <v>15</v>
      </c>
      <c r="CU102" s="18" t="s">
        <v>15</v>
      </c>
      <c r="CV102" s="18" t="s">
        <v>15</v>
      </c>
      <c r="CW102" s="18" t="s">
        <v>15</v>
      </c>
      <c r="CX102" s="18" t="s">
        <v>15</v>
      </c>
      <c r="CY102" s="18" t="s">
        <v>15</v>
      </c>
      <c r="CZ102" s="18" t="s">
        <v>15</v>
      </c>
      <c r="DA102" s="18" t="s">
        <v>15</v>
      </c>
      <c r="DB102" s="18" t="s">
        <v>15</v>
      </c>
      <c r="DC102" s="18" t="s">
        <v>15</v>
      </c>
      <c r="DD102" s="18" t="s">
        <v>15</v>
      </c>
      <c r="DE102" s="18" t="s">
        <v>15</v>
      </c>
    </row>
    <row r="103" spans="1:109" x14ac:dyDescent="0.3">
      <c r="A103" s="1" t="s">
        <v>458</v>
      </c>
      <c r="B103" s="1" t="s">
        <v>16</v>
      </c>
      <c r="C103" s="4">
        <v>40471</v>
      </c>
      <c r="D103" s="2">
        <v>0.51597222222222217</v>
      </c>
      <c r="E103" s="2">
        <v>0.51736111111111105</v>
      </c>
      <c r="F103" s="9">
        <v>44580</v>
      </c>
      <c r="G103" s="9">
        <v>44699.999999999993</v>
      </c>
      <c r="H103" s="9">
        <f t="shared" si="2"/>
        <v>58980</v>
      </c>
      <c r="I103" s="9">
        <f t="shared" si="3"/>
        <v>59099.999999999993</v>
      </c>
      <c r="J103" s="17">
        <v>293.51597222222335</v>
      </c>
      <c r="K103" s="1">
        <v>13</v>
      </c>
      <c r="L103" s="1">
        <v>35000</v>
      </c>
      <c r="M103" s="1">
        <v>0</v>
      </c>
      <c r="N103" s="1" t="s">
        <v>459</v>
      </c>
      <c r="O103" s="5">
        <v>330000</v>
      </c>
      <c r="P103" s="1">
        <v>60</v>
      </c>
      <c r="Q103" s="1">
        <v>2.25</v>
      </c>
      <c r="R103" s="1" t="s">
        <v>196</v>
      </c>
      <c r="S103" s="1"/>
      <c r="T103" s="1"/>
      <c r="U103" s="1" t="s">
        <v>274</v>
      </c>
      <c r="V103" s="1">
        <v>1500</v>
      </c>
      <c r="Y103" s="1" t="s">
        <v>753</v>
      </c>
      <c r="Z103" s="5">
        <v>866151.47875220049</v>
      </c>
      <c r="AA103" s="5">
        <v>338713.80214611738</v>
      </c>
      <c r="AB103" s="5">
        <v>2699.8384865989506</v>
      </c>
      <c r="AC103" s="5">
        <v>3122.9684347826073</v>
      </c>
      <c r="AD103" s="5">
        <v>2.0815153684501397</v>
      </c>
      <c r="AE103" s="5">
        <v>5976.5467449192802</v>
      </c>
      <c r="AF103" s="5">
        <v>3773.9026186850515</v>
      </c>
      <c r="AG103" s="5">
        <v>2202.6441262342273</v>
      </c>
      <c r="AH103" s="5">
        <v>48.730891060063513</v>
      </c>
      <c r="AI103" s="5">
        <v>45.043358390714445</v>
      </c>
      <c r="AJ103" s="5">
        <v>3.6875326693490633</v>
      </c>
      <c r="AK103" s="5">
        <v>73.044806525349031</v>
      </c>
      <c r="AL103" s="5">
        <v>60.149383715578367</v>
      </c>
      <c r="AM103" s="5">
        <v>12.895422809770627</v>
      </c>
      <c r="AN103" s="18">
        <v>0.94654986956521736</v>
      </c>
      <c r="AO103" s="18">
        <v>1.3336227826086953</v>
      </c>
      <c r="AP103" s="18">
        <v>2.0241855652173912</v>
      </c>
      <c r="AQ103" s="18">
        <v>1.1889354347826087</v>
      </c>
      <c r="AR103" s="18">
        <v>1.3679748444261033E-2</v>
      </c>
      <c r="AS103" s="18">
        <v>-0.41319648763043937</v>
      </c>
      <c r="AT103" s="5">
        <v>40853.949303102861</v>
      </c>
      <c r="AU103" s="5" t="s">
        <v>15</v>
      </c>
      <c r="AV103" s="5">
        <v>3.9494413282117655</v>
      </c>
      <c r="AW103" s="5">
        <v>27.205267762532063</v>
      </c>
      <c r="AX103" s="5">
        <v>3.8960316265364077E-3</v>
      </c>
      <c r="AY103" s="5">
        <v>1228.4655325409892</v>
      </c>
      <c r="AZ103" s="5">
        <v>729.76955329582233</v>
      </c>
      <c r="BA103" s="5">
        <v>504.64635751967205</v>
      </c>
      <c r="BB103" s="5">
        <v>26.251129171574842</v>
      </c>
      <c r="BC103" s="5">
        <v>23.360354851671485</v>
      </c>
      <c r="BD103" s="5">
        <v>5.9767506848701863</v>
      </c>
      <c r="BE103" s="5">
        <v>46.594640747546009</v>
      </c>
      <c r="BF103" s="5">
        <v>35.378015438211747</v>
      </c>
      <c r="BG103" s="5">
        <v>13.136360276228727</v>
      </c>
      <c r="BH103" s="18">
        <v>2.7465079781265903E-2</v>
      </c>
      <c r="BI103" s="18">
        <v>4.674622612572249E-2</v>
      </c>
      <c r="BJ103" s="18">
        <v>6.8612098699072699E-2</v>
      </c>
      <c r="BK103" s="18">
        <v>5.5280985806251584E-2</v>
      </c>
      <c r="BL103" s="18">
        <v>8.3078127018841065E-4</v>
      </c>
      <c r="BM103" s="18">
        <v>4.1270754501982448E-2</v>
      </c>
      <c r="BN103" s="18">
        <v>1844.4731981893769</v>
      </c>
      <c r="BO103" s="18">
        <v>1135.2472824332767</v>
      </c>
      <c r="BP103" s="18">
        <v>794.18213806239817</v>
      </c>
      <c r="BQ103" s="18">
        <v>676.62916690706959</v>
      </c>
      <c r="BR103" s="18">
        <v>566.3504451877011</v>
      </c>
      <c r="BS103" s="18">
        <v>457.6729936448699</v>
      </c>
      <c r="BT103" s="18">
        <v>320.60833049411997</v>
      </c>
      <c r="BU103" s="18">
        <v>181.38319000046667</v>
      </c>
      <c r="BV103" s="18">
        <v>505985.37886837462</v>
      </c>
      <c r="BW103" s="18">
        <v>88270405274.312653</v>
      </c>
      <c r="BX103" s="7">
        <v>55.56410656215818</v>
      </c>
      <c r="BY103" s="7">
        <v>83.292919826857059</v>
      </c>
      <c r="BZ103" s="18">
        <v>2884.6276602434791</v>
      </c>
      <c r="CA103" s="18">
        <v>1209.7986921739132</v>
      </c>
      <c r="CB103" s="18">
        <v>34666.252466086953</v>
      </c>
      <c r="CC103" s="18">
        <v>120992.08069565221</v>
      </c>
      <c r="CD103" s="18">
        <v>122511.93043478263</v>
      </c>
      <c r="CE103" s="18">
        <v>39225.819826086954</v>
      </c>
      <c r="CF103" s="18">
        <v>3313.1180182260873</v>
      </c>
      <c r="CG103" s="18">
        <v>13121.407860869565</v>
      </c>
      <c r="CH103" s="18">
        <v>0</v>
      </c>
      <c r="CI103" s="18">
        <v>0</v>
      </c>
      <c r="CJ103" s="18">
        <v>0</v>
      </c>
      <c r="CK103" s="18">
        <v>140990.88417391301</v>
      </c>
      <c r="CL103" s="18">
        <v>373414.53913043463</v>
      </c>
      <c r="CM103" s="18">
        <v>654215.51304347836</v>
      </c>
      <c r="CN103" s="18">
        <v>920930.97739130445</v>
      </c>
      <c r="CO103" s="18">
        <v>1173561.1408695653</v>
      </c>
      <c r="CP103" s="18">
        <v>1250351.7217391303</v>
      </c>
      <c r="CQ103" s="18">
        <v>1151302.8730434789</v>
      </c>
      <c r="CR103" s="18">
        <v>925521.8782608693</v>
      </c>
      <c r="CS103" s="18">
        <v>573008.52869565203</v>
      </c>
      <c r="CT103" s="18">
        <v>306352.76521739137</v>
      </c>
      <c r="CU103" s="18">
        <v>125554.17599999996</v>
      </c>
      <c r="CV103" s="18">
        <v>21466.00097391304</v>
      </c>
      <c r="CW103" s="18">
        <v>0</v>
      </c>
      <c r="CX103" s="18">
        <v>0</v>
      </c>
      <c r="CY103" s="18">
        <v>0</v>
      </c>
      <c r="CZ103" s="18">
        <v>0</v>
      </c>
      <c r="DA103" s="18">
        <v>0</v>
      </c>
      <c r="DB103" s="18">
        <v>0</v>
      </c>
      <c r="DC103" s="18">
        <v>40.618834128695632</v>
      </c>
      <c r="DD103" s="18">
        <v>181.8439863652174</v>
      </c>
      <c r="DE103" s="18">
        <v>151.63336904347821</v>
      </c>
    </row>
    <row r="104" spans="1:109" x14ac:dyDescent="0.3">
      <c r="A104" s="1" t="s">
        <v>460</v>
      </c>
      <c r="B104" s="1" t="s">
        <v>16</v>
      </c>
      <c r="C104" s="4">
        <v>40471</v>
      </c>
      <c r="D104" s="2">
        <v>0.51736111111111105</v>
      </c>
      <c r="E104" s="2">
        <v>0.5180555555555556</v>
      </c>
      <c r="F104" s="9">
        <v>44699.999999999993</v>
      </c>
      <c r="G104" s="9">
        <v>44760</v>
      </c>
      <c r="H104" s="9">
        <f t="shared" si="2"/>
        <v>59099.999999999993</v>
      </c>
      <c r="I104" s="9">
        <f t="shared" si="3"/>
        <v>59160</v>
      </c>
      <c r="J104" s="17">
        <v>293.51736111110949</v>
      </c>
      <c r="K104" s="1">
        <v>13</v>
      </c>
      <c r="L104" s="1">
        <v>35000</v>
      </c>
      <c r="M104" s="1">
        <v>0</v>
      </c>
      <c r="N104" s="1" t="s">
        <v>459</v>
      </c>
      <c r="O104" s="5">
        <v>330000</v>
      </c>
      <c r="P104" s="1">
        <v>60</v>
      </c>
      <c r="Q104" s="1">
        <v>3.5</v>
      </c>
      <c r="R104" s="1"/>
      <c r="S104" s="1"/>
      <c r="T104" s="1"/>
      <c r="U104" s="1" t="s">
        <v>274</v>
      </c>
      <c r="V104" s="1">
        <v>2000</v>
      </c>
      <c r="Y104" s="1" t="s">
        <v>753</v>
      </c>
      <c r="Z104" s="5">
        <v>809394.33932109899</v>
      </c>
      <c r="AA104" s="5">
        <v>316518.57767644274</v>
      </c>
      <c r="AB104" s="5">
        <v>2716.6454848906174</v>
      </c>
      <c r="AC104" s="5">
        <v>2944.0980000000009</v>
      </c>
      <c r="AD104" s="5">
        <v>3.2388246727587848</v>
      </c>
      <c r="AE104" s="5">
        <v>8756.7457503845017</v>
      </c>
      <c r="AF104" s="5">
        <v>5523.7545996398212</v>
      </c>
      <c r="AG104" s="5">
        <v>3232.9911507446818</v>
      </c>
      <c r="AH104" s="5">
        <v>75.329817581392632</v>
      </c>
      <c r="AI104" s="5">
        <v>67.987310612339243</v>
      </c>
      <c r="AJ104" s="5">
        <v>7.3425069690533329</v>
      </c>
      <c r="AK104" s="5">
        <v>116.81460035172994</v>
      </c>
      <c r="AL104" s="5">
        <v>91.946069601579936</v>
      </c>
      <c r="AM104" s="5">
        <v>24.86853075015005</v>
      </c>
      <c r="AN104" s="18">
        <v>1.9861060000000001</v>
      </c>
      <c r="AO104" s="18">
        <v>1.307257727272727</v>
      </c>
      <c r="AP104" s="18">
        <v>4.1713116363636358</v>
      </c>
      <c r="AQ104" s="18">
        <v>0.86749489090909082</v>
      </c>
      <c r="AR104" s="18">
        <v>3.4180362729470649E-2</v>
      </c>
      <c r="AS104" s="18">
        <v>-0.52195405539132533</v>
      </c>
      <c r="AT104" s="5">
        <v>57331.265052440329</v>
      </c>
      <c r="AU104" s="5" t="s">
        <v>15</v>
      </c>
      <c r="AV104" s="5">
        <v>11.971544277708338</v>
      </c>
      <c r="AW104" s="5">
        <v>34.591430238128652</v>
      </c>
      <c r="AX104" s="5">
        <v>1.296670495611783E-2</v>
      </c>
      <c r="AY104" s="5">
        <v>2961.211237569531</v>
      </c>
      <c r="AZ104" s="5">
        <v>1698.6765096575773</v>
      </c>
      <c r="BA104" s="5">
        <v>1267.9867112978216</v>
      </c>
      <c r="BB104" s="5">
        <v>49.725700254398909</v>
      </c>
      <c r="BC104" s="5">
        <v>43.402027463379639</v>
      </c>
      <c r="BD104" s="5">
        <v>9.8105195027078071</v>
      </c>
      <c r="BE104" s="5">
        <v>102.42523348163698</v>
      </c>
      <c r="BF104" s="5">
        <v>77.956181130522211</v>
      </c>
      <c r="BG104" s="5">
        <v>26.744591531544025</v>
      </c>
      <c r="BH104" s="18">
        <v>0.10271057287835335</v>
      </c>
      <c r="BI104" s="18">
        <v>4.0786088461859368E-2</v>
      </c>
      <c r="BJ104" s="18">
        <v>0.13942491484758188</v>
      </c>
      <c r="BK104" s="18">
        <v>4.20707403710592E-2</v>
      </c>
      <c r="BL104" s="18">
        <v>1.1232085578601302E-3</v>
      </c>
      <c r="BM104" s="18">
        <v>1.3848789915868232E-2</v>
      </c>
      <c r="BN104" s="18">
        <v>2693.7415611879078</v>
      </c>
      <c r="BO104" s="18">
        <v>1666.7241911377312</v>
      </c>
      <c r="BP104" s="18">
        <v>1163.2888473141822</v>
      </c>
      <c r="BQ104" s="18">
        <v>991.12627335081334</v>
      </c>
      <c r="BR104" s="18">
        <v>830.7122222502577</v>
      </c>
      <c r="BS104" s="18">
        <v>667.01632661213534</v>
      </c>
      <c r="BT104" s="18">
        <v>473.72043709760095</v>
      </c>
      <c r="BU104" s="18">
        <v>270.41589143387415</v>
      </c>
      <c r="BV104" s="18">
        <v>483290.24436301825</v>
      </c>
      <c r="BW104" s="18">
        <v>84860582670.905518</v>
      </c>
      <c r="BX104" s="7">
        <v>54.014992556492956</v>
      </c>
      <c r="BY104" s="7">
        <v>86.115805926524231</v>
      </c>
      <c r="BZ104" s="18">
        <v>5180.172293818182</v>
      </c>
      <c r="CA104" s="18">
        <v>1135.6421818181821</v>
      </c>
      <c r="CB104" s="18">
        <v>48025.550545454542</v>
      </c>
      <c r="CC104" s="18">
        <v>162737.67272727273</v>
      </c>
      <c r="CD104" s="18">
        <v>164659.90400000004</v>
      </c>
      <c r="CE104" s="18">
        <v>53791.991272727275</v>
      </c>
      <c r="CF104" s="18">
        <v>3658.0083781818175</v>
      </c>
      <c r="CG104" s="18">
        <v>12615.993890909094</v>
      </c>
      <c r="CH104" s="18">
        <v>0</v>
      </c>
      <c r="CI104" s="18">
        <v>0</v>
      </c>
      <c r="CJ104" s="18">
        <v>0</v>
      </c>
      <c r="CK104" s="18">
        <v>136519.03709090911</v>
      </c>
      <c r="CL104" s="18">
        <v>356999.21454545454</v>
      </c>
      <c r="CM104" s="18">
        <v>623503.38909090904</v>
      </c>
      <c r="CN104" s="18">
        <v>876098.58909090876</v>
      </c>
      <c r="CO104" s="18">
        <v>1114784.7854545454</v>
      </c>
      <c r="CP104" s="18">
        <v>1190005.0036363637</v>
      </c>
      <c r="CQ104" s="18">
        <v>1101759.3890909094</v>
      </c>
      <c r="CR104" s="18">
        <v>889400.52363636368</v>
      </c>
      <c r="CS104" s="18">
        <v>552929.07636363618</v>
      </c>
      <c r="CT104" s="18">
        <v>296811.17090909107</v>
      </c>
      <c r="CU104" s="18">
        <v>121047.17090909088</v>
      </c>
      <c r="CV104" s="18">
        <v>20065.405090909091</v>
      </c>
      <c r="CW104" s="18">
        <v>0</v>
      </c>
      <c r="CX104" s="18">
        <v>0</v>
      </c>
      <c r="CY104" s="18">
        <v>0</v>
      </c>
      <c r="CZ104" s="18">
        <v>0</v>
      </c>
      <c r="DA104" s="18">
        <v>0</v>
      </c>
      <c r="DB104" s="18">
        <v>29.933932800000001</v>
      </c>
      <c r="DC104" s="18">
        <v>257.43355927272734</v>
      </c>
      <c r="DD104" s="18">
        <v>360.53238981818191</v>
      </c>
      <c r="DE104" s="18">
        <v>268.31972712727264</v>
      </c>
    </row>
    <row r="105" spans="1:109" x14ac:dyDescent="0.3">
      <c r="A105" s="1" t="s">
        <v>461</v>
      </c>
      <c r="B105" s="1" t="s">
        <v>16</v>
      </c>
      <c r="C105" s="4">
        <v>40471</v>
      </c>
      <c r="D105" s="2">
        <v>0.5180555555555556</v>
      </c>
      <c r="E105" s="2">
        <v>0.51840277777777777</v>
      </c>
      <c r="F105" s="9">
        <v>44760</v>
      </c>
      <c r="G105" s="9">
        <v>44790</v>
      </c>
      <c r="H105" s="9">
        <f t="shared" si="2"/>
        <v>59160</v>
      </c>
      <c r="I105" s="9">
        <f t="shared" si="3"/>
        <v>59190</v>
      </c>
      <c r="J105" s="17">
        <v>293.5180555555562</v>
      </c>
      <c r="K105" s="1">
        <v>13</v>
      </c>
      <c r="L105" s="1">
        <v>35000</v>
      </c>
      <c r="M105" s="1">
        <v>0</v>
      </c>
      <c r="N105" s="1" t="s">
        <v>459</v>
      </c>
      <c r="O105" s="5">
        <v>330000</v>
      </c>
      <c r="P105" s="1">
        <v>60</v>
      </c>
      <c r="Q105" s="1">
        <v>3</v>
      </c>
      <c r="R105" s="1"/>
      <c r="S105" s="1"/>
      <c r="T105" s="1"/>
      <c r="U105" s="1" t="s">
        <v>274</v>
      </c>
      <c r="V105" s="1">
        <v>1500</v>
      </c>
      <c r="Y105" s="1" t="s">
        <v>753</v>
      </c>
      <c r="Z105" s="5">
        <v>816105.84539772826</v>
      </c>
      <c r="AA105" s="5">
        <v>319143.15293505322</v>
      </c>
      <c r="AB105" s="5">
        <v>2699.5712591931533</v>
      </c>
      <c r="AC105" s="5">
        <v>2988.9567999999999</v>
      </c>
      <c r="AD105" s="5">
        <v>2.7500932761839572</v>
      </c>
      <c r="AE105" s="5">
        <v>8120.0682580169469</v>
      </c>
      <c r="AF105" s="5">
        <v>4751.9223225189462</v>
      </c>
      <c r="AG105" s="5">
        <v>3368.1459354979979</v>
      </c>
      <c r="AH105" s="5">
        <v>234.80107956831978</v>
      </c>
      <c r="AI105" s="5">
        <v>182.1427324837025</v>
      </c>
      <c r="AJ105" s="5">
        <v>52.65834708461729</v>
      </c>
      <c r="AK105" s="5">
        <v>262.4990943343206</v>
      </c>
      <c r="AL105" s="5">
        <v>190.31063874487737</v>
      </c>
      <c r="AM105" s="5">
        <v>72.188455589443294</v>
      </c>
      <c r="AN105" s="18">
        <v>1.2009382</v>
      </c>
      <c r="AO105" s="18">
        <v>1.142998</v>
      </c>
      <c r="AP105" s="18">
        <v>2.4409847999999998</v>
      </c>
      <c r="AQ105" s="18">
        <v>0.60788204000000001</v>
      </c>
      <c r="AR105" s="18">
        <v>2.0037274254224198E-2</v>
      </c>
      <c r="AS105" s="18">
        <v>-0.60921082380395786</v>
      </c>
      <c r="AT105" s="5">
        <v>19259.108689004097</v>
      </c>
      <c r="AU105" s="5" t="s">
        <v>15</v>
      </c>
      <c r="AV105" s="5">
        <v>9.6196367622986312</v>
      </c>
      <c r="AW105" s="5">
        <v>29.179800193510282</v>
      </c>
      <c r="AX105" s="5">
        <v>1.334798600556787E-2</v>
      </c>
      <c r="AY105" s="5">
        <v>1579.4221162642241</v>
      </c>
      <c r="AZ105" s="5">
        <v>867.53066123453618</v>
      </c>
      <c r="BA105" s="5">
        <v>717.92800818581111</v>
      </c>
      <c r="BB105" s="5">
        <v>176.3537258284737</v>
      </c>
      <c r="BC105" s="5">
        <v>115.33667001789155</v>
      </c>
      <c r="BD105" s="5">
        <v>70.254945176358731</v>
      </c>
      <c r="BE105" s="5">
        <v>147.5211091971295</v>
      </c>
      <c r="BF105" s="5">
        <v>103.39455684820128</v>
      </c>
      <c r="BG105" s="5">
        <v>45.819578156437444</v>
      </c>
      <c r="BH105" s="18">
        <v>2.9051707216616318E-2</v>
      </c>
      <c r="BI105" s="18">
        <v>3.0129475028616029E-2</v>
      </c>
      <c r="BJ105" s="18">
        <v>6.3568109541655732E-2</v>
      </c>
      <c r="BK105" s="18">
        <v>8.0950780763992796E-3</v>
      </c>
      <c r="BL105" s="18">
        <v>1.1615495127659163E-3</v>
      </c>
      <c r="BM105" s="18">
        <v>6.6529344928393491E-2</v>
      </c>
      <c r="BN105" s="18">
        <v>2208.7529926910406</v>
      </c>
      <c r="BO105" s="18">
        <v>1457.0962547431566</v>
      </c>
      <c r="BP105" s="18">
        <v>1086.0730750847479</v>
      </c>
      <c r="BQ105" s="18">
        <v>954.00740205944953</v>
      </c>
      <c r="BR105" s="18">
        <v>832.61902744812778</v>
      </c>
      <c r="BS105" s="18">
        <v>701.98886320082613</v>
      </c>
      <c r="BT105" s="18">
        <v>534.00650980435375</v>
      </c>
      <c r="BU105" s="18">
        <v>345.52413298524147</v>
      </c>
      <c r="BV105" s="18">
        <v>508333.83522054972</v>
      </c>
      <c r="BW105" s="18">
        <v>83760435976.323578</v>
      </c>
      <c r="BX105" s="7">
        <v>51.375845688639004</v>
      </c>
      <c r="BY105" s="7">
        <v>83.468399624637641</v>
      </c>
      <c r="BZ105" s="18">
        <v>2382.1999999999998</v>
      </c>
      <c r="CA105" s="18">
        <v>516.33900799999992</v>
      </c>
      <c r="CB105" s="18">
        <v>74168.614400000006</v>
      </c>
      <c r="CC105" s="18">
        <v>251858.62400000001</v>
      </c>
      <c r="CD105" s="18">
        <v>253375.296</v>
      </c>
      <c r="CE105" s="18">
        <v>78719.263999999996</v>
      </c>
      <c r="CF105" s="18">
        <v>779.21491200000003</v>
      </c>
      <c r="CG105" s="18">
        <v>10195.015040000002</v>
      </c>
      <c r="CH105" s="18">
        <v>0</v>
      </c>
      <c r="CI105" s="18">
        <v>0</v>
      </c>
      <c r="CJ105" s="18">
        <v>0</v>
      </c>
      <c r="CK105" s="18">
        <v>154017.31840000005</v>
      </c>
      <c r="CL105" s="18">
        <v>385788.67200000002</v>
      </c>
      <c r="CM105" s="18">
        <v>653611.07200000004</v>
      </c>
      <c r="CN105" s="18">
        <v>907172.35200000007</v>
      </c>
      <c r="CO105" s="18">
        <v>1146472.3199999998</v>
      </c>
      <c r="CP105" s="18">
        <v>1217661.5680000002</v>
      </c>
      <c r="CQ105" s="18">
        <v>1120740.5439999998</v>
      </c>
      <c r="CR105" s="18">
        <v>899335.68000000005</v>
      </c>
      <c r="CS105" s="18">
        <v>553446.91200000001</v>
      </c>
      <c r="CT105" s="18">
        <v>292080.25599999994</v>
      </c>
      <c r="CU105" s="18">
        <v>115235.4304</v>
      </c>
      <c r="CV105" s="18">
        <v>15075.848960000001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121.59404399488</v>
      </c>
      <c r="DC105" s="18">
        <v>236.24968319999999</v>
      </c>
      <c r="DD105" s="18">
        <v>234.13345919999995</v>
      </c>
      <c r="DE105" s="18">
        <v>116.84522240000003</v>
      </c>
    </row>
    <row r="106" spans="1:109" x14ac:dyDescent="0.3">
      <c r="A106" s="1" t="s">
        <v>462</v>
      </c>
      <c r="B106" s="1" t="s">
        <v>16</v>
      </c>
      <c r="C106" s="4">
        <v>40471</v>
      </c>
      <c r="D106" s="2">
        <v>0.51840277777777777</v>
      </c>
      <c r="E106" s="2">
        <v>0.51874999999999993</v>
      </c>
      <c r="F106" s="9">
        <v>44790</v>
      </c>
      <c r="G106" s="9">
        <v>44820</v>
      </c>
      <c r="H106" s="9">
        <f t="shared" si="2"/>
        <v>59190</v>
      </c>
      <c r="I106" s="9">
        <f t="shared" si="3"/>
        <v>59220</v>
      </c>
      <c r="J106" s="17">
        <v>293.51840277777956</v>
      </c>
      <c r="K106" s="1">
        <v>13</v>
      </c>
      <c r="L106" s="1">
        <v>35000</v>
      </c>
      <c r="M106" s="1">
        <v>0</v>
      </c>
      <c r="N106" s="1" t="s">
        <v>459</v>
      </c>
      <c r="O106" s="5">
        <v>330000</v>
      </c>
      <c r="P106" s="1">
        <v>60</v>
      </c>
      <c r="Q106" s="1">
        <v>3</v>
      </c>
      <c r="R106" s="1"/>
      <c r="S106" s="1"/>
      <c r="T106" s="1"/>
      <c r="U106" s="1" t="s">
        <v>275</v>
      </c>
      <c r="V106" s="1">
        <v>1500</v>
      </c>
      <c r="Y106" s="1" t="s">
        <v>753</v>
      </c>
      <c r="Z106" s="5">
        <v>815319.89493426739</v>
      </c>
      <c r="AA106" s="5" t="s">
        <v>15</v>
      </c>
      <c r="AB106" s="5">
        <v>2699.1766157546308</v>
      </c>
      <c r="AC106" s="5">
        <v>152.24480000000003</v>
      </c>
      <c r="AD106" s="5">
        <v>2.750793623735257</v>
      </c>
      <c r="AE106" s="5">
        <v>7329.9982588020875</v>
      </c>
      <c r="AF106" s="5">
        <v>4261.4634538489408</v>
      </c>
      <c r="AG106" s="5">
        <v>3068.5348049531481</v>
      </c>
      <c r="AH106" s="5">
        <v>275.30295084466229</v>
      </c>
      <c r="AI106" s="5">
        <v>218.62581566925348</v>
      </c>
      <c r="AJ106" s="5">
        <v>56.677135175408715</v>
      </c>
      <c r="AK106" s="5">
        <v>464.41703141651357</v>
      </c>
      <c r="AL106" s="5">
        <v>332.83605497401993</v>
      </c>
      <c r="AM106" s="5">
        <v>131.58097644249375</v>
      </c>
      <c r="AN106" s="18">
        <v>1.2485531999999999</v>
      </c>
      <c r="AO106" s="18">
        <v>1.1569784000000003</v>
      </c>
      <c r="AP106" s="18">
        <v>2.4960363999999999</v>
      </c>
      <c r="AQ106" s="18">
        <v>0.62404894</v>
      </c>
      <c r="AR106" s="18">
        <v>1.9741677984675483E-2</v>
      </c>
      <c r="AS106" s="18">
        <v>-0.60332362312349108</v>
      </c>
      <c r="AT106" s="5">
        <v>25328.465243744973</v>
      </c>
      <c r="AU106" s="5" t="s">
        <v>15</v>
      </c>
      <c r="AV106" s="5">
        <v>3.8787314457223698</v>
      </c>
      <c r="AW106" s="5">
        <v>22.777164024522278</v>
      </c>
      <c r="AX106" s="5">
        <v>1.2602032416675294E-2</v>
      </c>
      <c r="AY106" s="5">
        <v>1433.1072190479895</v>
      </c>
      <c r="AZ106" s="5">
        <v>723.91383554780066</v>
      </c>
      <c r="BA106" s="5">
        <v>713.01064631655709</v>
      </c>
      <c r="BB106" s="5">
        <v>189.10908911562379</v>
      </c>
      <c r="BC106" s="5">
        <v>139.95518978771995</v>
      </c>
      <c r="BD106" s="5">
        <v>50.517035470054786</v>
      </c>
      <c r="BE106" s="5">
        <v>260.34115390596804</v>
      </c>
      <c r="BF106" s="5">
        <v>176.75220778679457</v>
      </c>
      <c r="BG106" s="5">
        <v>87.44976709284451</v>
      </c>
      <c r="BH106" s="18">
        <v>1.4914360150539473E-2</v>
      </c>
      <c r="BI106" s="18">
        <v>2.3913654662138094E-2</v>
      </c>
      <c r="BJ106" s="18">
        <v>4.1132754530908804E-2</v>
      </c>
      <c r="BK106" s="18">
        <v>1.6399098862071689E-2</v>
      </c>
      <c r="BL106" s="18">
        <v>7.6334182093992461E-4</v>
      </c>
      <c r="BM106" s="18">
        <v>2.4798813943477969E-2</v>
      </c>
      <c r="BN106" s="18">
        <v>1980.7155749913409</v>
      </c>
      <c r="BO106" s="18">
        <v>1304.2813431340919</v>
      </c>
      <c r="BP106" s="18">
        <v>976.46653572350726</v>
      </c>
      <c r="BQ106" s="18">
        <v>863.24599135075448</v>
      </c>
      <c r="BR106" s="18">
        <v>756.00604425027416</v>
      </c>
      <c r="BS106" s="18">
        <v>637.32192401153952</v>
      </c>
      <c r="BT106" s="18">
        <v>492.08896543704941</v>
      </c>
      <c r="BU106" s="18">
        <v>319.87187990353078</v>
      </c>
      <c r="BV106" s="18">
        <v>509606.80245378392</v>
      </c>
      <c r="BW106" s="18">
        <v>83493658028.579056</v>
      </c>
      <c r="BX106" s="7">
        <v>50.861488394312431</v>
      </c>
      <c r="BY106" s="7">
        <v>81.840872540716106</v>
      </c>
      <c r="BZ106" s="18">
        <v>2316.325824</v>
      </c>
      <c r="CA106" s="18">
        <v>493.02080000000001</v>
      </c>
      <c r="CB106" s="18">
        <v>80075.32160000001</v>
      </c>
      <c r="CC106" s="18">
        <v>280495.93599999999</v>
      </c>
      <c r="CD106" s="18">
        <v>282309.37599999993</v>
      </c>
      <c r="CE106" s="18">
        <v>85515.801600000006</v>
      </c>
      <c r="CF106" s="18">
        <v>218.92825599999998</v>
      </c>
      <c r="CG106" s="18">
        <v>7644.5657600000013</v>
      </c>
      <c r="CH106" s="18">
        <v>0</v>
      </c>
      <c r="CI106" s="18">
        <v>0</v>
      </c>
      <c r="CJ106" s="18">
        <v>0</v>
      </c>
      <c r="CK106" s="18">
        <v>148964.05120000002</v>
      </c>
      <c r="CL106" s="18">
        <v>376919.0400000001</v>
      </c>
      <c r="CM106" s="18">
        <v>641577.152</v>
      </c>
      <c r="CN106" s="18">
        <v>891968.57599999988</v>
      </c>
      <c r="CO106" s="18">
        <v>1128092.9280000001</v>
      </c>
      <c r="CP106" s="18">
        <v>1203246.7200000002</v>
      </c>
      <c r="CQ106" s="18">
        <v>1117430.0160000003</v>
      </c>
      <c r="CR106" s="18">
        <v>903744</v>
      </c>
      <c r="CS106" s="18">
        <v>562188.41599999997</v>
      </c>
      <c r="CT106" s="18">
        <v>301223.29600000003</v>
      </c>
      <c r="CU106" s="18">
        <v>120848.71679999999</v>
      </c>
      <c r="CV106" s="18">
        <v>18148.03904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125.56131456000001</v>
      </c>
      <c r="DC106" s="18">
        <v>82.180883584</v>
      </c>
      <c r="DD106" s="18">
        <v>60.831251200000004</v>
      </c>
      <c r="DE106" s="18">
        <v>20.038931199999997</v>
      </c>
    </row>
    <row r="107" spans="1:109" x14ac:dyDescent="0.3">
      <c r="A107" s="1" t="s">
        <v>463</v>
      </c>
      <c r="B107" s="1" t="s">
        <v>16</v>
      </c>
      <c r="C107" s="4">
        <v>40471</v>
      </c>
      <c r="D107" s="2">
        <v>0.51874999999999993</v>
      </c>
      <c r="E107" s="2">
        <v>0.51979166666666665</v>
      </c>
      <c r="F107" s="9">
        <v>44820</v>
      </c>
      <c r="G107" s="9">
        <v>44910</v>
      </c>
      <c r="H107" s="9">
        <f t="shared" si="2"/>
        <v>59220</v>
      </c>
      <c r="I107" s="9">
        <f t="shared" si="3"/>
        <v>59310</v>
      </c>
      <c r="J107" s="17">
        <v>293.51875000000291</v>
      </c>
      <c r="K107" s="1">
        <v>13</v>
      </c>
      <c r="L107" s="1">
        <v>35000</v>
      </c>
      <c r="M107" s="1">
        <v>0</v>
      </c>
      <c r="N107" s="1" t="s">
        <v>459</v>
      </c>
      <c r="O107" s="5">
        <v>330000</v>
      </c>
      <c r="P107" s="1">
        <v>60</v>
      </c>
      <c r="Q107" s="1">
        <v>2.5</v>
      </c>
      <c r="R107" s="1"/>
      <c r="S107" s="1"/>
      <c r="T107" s="1"/>
      <c r="U107" s="1" t="s">
        <v>275</v>
      </c>
      <c r="V107" s="1">
        <v>1350</v>
      </c>
      <c r="Y107" s="1" t="s">
        <v>753</v>
      </c>
      <c r="Z107" s="5">
        <v>828797.77665572765</v>
      </c>
      <c r="AA107" s="5" t="s">
        <v>15</v>
      </c>
      <c r="AB107" s="5">
        <v>2694.0610027820353</v>
      </c>
      <c r="AC107" s="5">
        <v>134.45541176470584</v>
      </c>
      <c r="AD107" s="5">
        <v>2.3097486586713285</v>
      </c>
      <c r="AE107" s="5">
        <v>3369.4679826578058</v>
      </c>
      <c r="AF107" s="5">
        <v>2005.9702813692411</v>
      </c>
      <c r="AG107" s="5">
        <v>1363.4977012885636</v>
      </c>
      <c r="AH107" s="5">
        <v>133.88583924783737</v>
      </c>
      <c r="AI107" s="5">
        <v>116.45767272887208</v>
      </c>
      <c r="AJ107" s="5">
        <v>17.428166518965288</v>
      </c>
      <c r="AK107" s="5">
        <v>256.41289566838458</v>
      </c>
      <c r="AL107" s="5">
        <v>191.39263166911164</v>
      </c>
      <c r="AM107" s="5">
        <v>65.020263999272856</v>
      </c>
      <c r="AN107" s="18">
        <v>0.98898276470588231</v>
      </c>
      <c r="AO107" s="18">
        <v>1.2818851764705883</v>
      </c>
      <c r="AP107" s="18">
        <v>2.0464011176470591</v>
      </c>
      <c r="AQ107" s="18">
        <v>0.9773130352941175</v>
      </c>
      <c r="AR107" s="18">
        <v>1.4845596177583974E-2</v>
      </c>
      <c r="AS107" s="18">
        <v>-0.43434146497139087</v>
      </c>
      <c r="AT107" s="5">
        <v>40131.423460177743</v>
      </c>
      <c r="AU107" s="5" t="s">
        <v>15</v>
      </c>
      <c r="AV107" s="5">
        <v>4.5166315431258504</v>
      </c>
      <c r="AW107" s="5">
        <v>3.4247341061001588</v>
      </c>
      <c r="AX107" s="5">
        <v>3.9098766894724588E-3</v>
      </c>
      <c r="AY107" s="5">
        <v>2097.5812111804535</v>
      </c>
      <c r="AZ107" s="5">
        <v>1039.7298424344081</v>
      </c>
      <c r="BA107" s="5">
        <v>1063.7864896459514</v>
      </c>
      <c r="BB107" s="5">
        <v>81.564262275751076</v>
      </c>
      <c r="BC107" s="5">
        <v>64.506560749842038</v>
      </c>
      <c r="BD107" s="5">
        <v>19.600866656040473</v>
      </c>
      <c r="BE107" s="5">
        <v>133.06118249013943</v>
      </c>
      <c r="BF107" s="5">
        <v>92.703693471309407</v>
      </c>
      <c r="BG107" s="5">
        <v>42.797549249960241</v>
      </c>
      <c r="BH107" s="18">
        <v>4.5908965371059395E-2</v>
      </c>
      <c r="BI107" s="18">
        <v>3.3732384897964346E-2</v>
      </c>
      <c r="BJ107" s="18">
        <v>8.8789314361917046E-2</v>
      </c>
      <c r="BK107" s="18">
        <v>3.767676749097422E-2</v>
      </c>
      <c r="BL107" s="18">
        <v>1.2773402144175721E-3</v>
      </c>
      <c r="BM107" s="18">
        <v>6.2864973146340833E-2</v>
      </c>
      <c r="BN107" s="18">
        <v>954.97787293767203</v>
      </c>
      <c r="BO107" s="18">
        <v>605.11711996985775</v>
      </c>
      <c r="BP107" s="18">
        <v>445.87528846171222</v>
      </c>
      <c r="BQ107" s="18">
        <v>389.1056647203344</v>
      </c>
      <c r="BR107" s="18">
        <v>335.97970643432643</v>
      </c>
      <c r="BS107" s="18">
        <v>282.41578239489127</v>
      </c>
      <c r="BT107" s="18">
        <v>215.23511435727272</v>
      </c>
      <c r="BU107" s="18">
        <v>140.76143338173884</v>
      </c>
      <c r="BV107" s="18">
        <v>523958.89333131345</v>
      </c>
      <c r="BW107" s="18">
        <v>85590557889.099121</v>
      </c>
      <c r="BX107" s="7">
        <v>51.667432027797339</v>
      </c>
      <c r="BY107" s="7">
        <v>81.049002370974719</v>
      </c>
      <c r="BZ107" s="18">
        <v>2399.8674635294115</v>
      </c>
      <c r="CA107" s="18">
        <v>663.8019764705881</v>
      </c>
      <c r="CB107" s="18">
        <v>68393.963294117639</v>
      </c>
      <c r="CC107" s="18">
        <v>242600.52705882359</v>
      </c>
      <c r="CD107" s="18">
        <v>244975.17176470594</v>
      </c>
      <c r="CE107" s="18">
        <v>75518.095058823543</v>
      </c>
      <c r="CF107" s="18">
        <v>793.7186447058823</v>
      </c>
      <c r="CG107" s="18">
        <v>8991.48348235294</v>
      </c>
      <c r="CH107" s="18">
        <v>0</v>
      </c>
      <c r="CI107" s="18">
        <v>0</v>
      </c>
      <c r="CJ107" s="18">
        <v>0</v>
      </c>
      <c r="CK107" s="18">
        <v>175664.59294117644</v>
      </c>
      <c r="CL107" s="18">
        <v>413459.59529411775</v>
      </c>
      <c r="CM107" s="18">
        <v>667448.39529411728</v>
      </c>
      <c r="CN107" s="18">
        <v>908069.81647058774</v>
      </c>
      <c r="CO107" s="18">
        <v>1135323.8588235294</v>
      </c>
      <c r="CP107" s="18">
        <v>1205634.503529411</v>
      </c>
      <c r="CQ107" s="18">
        <v>1119001.9011764706</v>
      </c>
      <c r="CR107" s="18">
        <v>906123.21882352931</v>
      </c>
      <c r="CS107" s="18">
        <v>566998.36235294142</v>
      </c>
      <c r="CT107" s="18">
        <v>305417.82588235295</v>
      </c>
      <c r="CU107" s="18">
        <v>121381.36847058818</v>
      </c>
      <c r="CV107" s="18">
        <v>17150.990870588226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v>21.920361411764702</v>
      </c>
      <c r="DC107" s="18">
        <v>25.458171105882354</v>
      </c>
      <c r="DD107" s="18">
        <v>22.842357647058822</v>
      </c>
      <c r="DE107" s="18">
        <v>5.9009543529411763</v>
      </c>
    </row>
    <row r="108" spans="1:109" x14ac:dyDescent="0.3">
      <c r="A108" s="1" t="s">
        <v>464</v>
      </c>
      <c r="B108" s="1" t="s">
        <v>16</v>
      </c>
      <c r="C108" s="4">
        <v>40471</v>
      </c>
      <c r="D108" s="2">
        <v>0.51979166666666665</v>
      </c>
      <c r="E108" s="2">
        <v>0.52048611111111109</v>
      </c>
      <c r="F108" s="9">
        <v>44910</v>
      </c>
      <c r="G108" s="9">
        <v>44970</v>
      </c>
      <c r="H108" s="9">
        <f t="shared" si="2"/>
        <v>59310</v>
      </c>
      <c r="I108" s="9">
        <f t="shared" si="3"/>
        <v>59370</v>
      </c>
      <c r="J108" s="17">
        <v>293.5197916666657</v>
      </c>
      <c r="K108" s="1">
        <v>13</v>
      </c>
      <c r="L108" s="1">
        <v>35000</v>
      </c>
      <c r="M108" s="1">
        <v>0</v>
      </c>
      <c r="N108" s="1" t="s">
        <v>459</v>
      </c>
      <c r="O108" s="5">
        <v>330000</v>
      </c>
      <c r="P108" s="1">
        <v>60</v>
      </c>
      <c r="Q108" s="1">
        <v>2.5</v>
      </c>
      <c r="R108" s="1"/>
      <c r="S108" s="1"/>
      <c r="T108" s="1"/>
      <c r="U108" s="1" t="s">
        <v>274</v>
      </c>
      <c r="V108" s="1">
        <v>1350</v>
      </c>
      <c r="Y108" s="1" t="s">
        <v>753</v>
      </c>
      <c r="Z108" s="5">
        <v>859655.1453056942</v>
      </c>
      <c r="AA108" s="5">
        <v>336173.37145281065</v>
      </c>
      <c r="AB108" s="5">
        <v>2696.3672219955665</v>
      </c>
      <c r="AC108" s="5">
        <v>3004.3045454545454</v>
      </c>
      <c r="AD108" s="5">
        <v>2.3034412722576025</v>
      </c>
      <c r="AE108" s="5">
        <v>10598.825087841935</v>
      </c>
      <c r="AF108" s="5">
        <v>6232.1568358601726</v>
      </c>
      <c r="AG108" s="5">
        <v>4366.6682519817559</v>
      </c>
      <c r="AH108" s="5">
        <v>96.890008605123214</v>
      </c>
      <c r="AI108" s="5">
        <v>84.66691300054751</v>
      </c>
      <c r="AJ108" s="5">
        <v>12.223095604575711</v>
      </c>
      <c r="AK108" s="5">
        <v>171.43944758785821</v>
      </c>
      <c r="AL108" s="5">
        <v>128.41560298752481</v>
      </c>
      <c r="AM108" s="5">
        <v>43.023844600333376</v>
      </c>
      <c r="AN108" s="18">
        <v>0.98775754545454542</v>
      </c>
      <c r="AO108" s="18">
        <v>1.2461494545454546</v>
      </c>
      <c r="AP108" s="18">
        <v>2.0864183636363638</v>
      </c>
      <c r="AQ108" s="18">
        <v>0.97975299090909085</v>
      </c>
      <c r="AR108" s="18">
        <v>1.4858327682387196E-2</v>
      </c>
      <c r="AS108" s="18">
        <v>-0.45255994420535861</v>
      </c>
      <c r="AT108" s="5">
        <v>33287.419640637308</v>
      </c>
      <c r="AU108" s="5" t="s">
        <v>15</v>
      </c>
      <c r="AV108" s="5">
        <v>3.3457170673503973</v>
      </c>
      <c r="AW108" s="5">
        <v>345.42207045668528</v>
      </c>
      <c r="AX108" s="5">
        <v>3.7112428877452697E-2</v>
      </c>
      <c r="AY108" s="5">
        <v>5926.9790167965921</v>
      </c>
      <c r="AZ108" s="5">
        <v>3023.7625519690309</v>
      </c>
      <c r="BA108" s="5">
        <v>2911.4249948870447</v>
      </c>
      <c r="BB108" s="5">
        <v>52.45244926989475</v>
      </c>
      <c r="BC108" s="5">
        <v>44.809327961498795</v>
      </c>
      <c r="BD108" s="5">
        <v>11.620918260150814</v>
      </c>
      <c r="BE108" s="5">
        <v>117.08788138190371</v>
      </c>
      <c r="BF108" s="5">
        <v>80.40739223166193</v>
      </c>
      <c r="BG108" s="5">
        <v>39.088643002555663</v>
      </c>
      <c r="BH108" s="18">
        <v>3.0556807344235479E-2</v>
      </c>
      <c r="BI108" s="18">
        <v>4.1397223330471744E-2</v>
      </c>
      <c r="BJ108" s="18">
        <v>6.0043988855275413E-2</v>
      </c>
      <c r="BK108" s="18">
        <v>4.9736135645615714E-2</v>
      </c>
      <c r="BL108" s="18">
        <v>8.2606302984806991E-4</v>
      </c>
      <c r="BM108" s="18">
        <v>4.9765024937215276E-2</v>
      </c>
      <c r="BN108" s="18">
        <v>2891.8161543657584</v>
      </c>
      <c r="BO108" s="18">
        <v>1918.3974604640453</v>
      </c>
      <c r="BP108" s="18">
        <v>1421.943221030371</v>
      </c>
      <c r="BQ108" s="18">
        <v>1245.0374929028944</v>
      </c>
      <c r="BR108" s="18">
        <v>1083.0704399927808</v>
      </c>
      <c r="BS108" s="18">
        <v>908.6075793469048</v>
      </c>
      <c r="BT108" s="18">
        <v>688.21201636745627</v>
      </c>
      <c r="BU108" s="18">
        <v>441.7407233717185</v>
      </c>
      <c r="BV108" s="18">
        <v>505450.61631716671</v>
      </c>
      <c r="BW108" s="18">
        <v>84953710846.865433</v>
      </c>
      <c r="BX108" s="7">
        <v>52.881472655016218</v>
      </c>
      <c r="BY108" s="7">
        <v>81.316941138001255</v>
      </c>
      <c r="BZ108" s="18">
        <v>3012.8788</v>
      </c>
      <c r="CA108" s="18">
        <v>537.57333333333338</v>
      </c>
      <c r="CB108" s="18">
        <v>61492.173333333332</v>
      </c>
      <c r="CC108" s="18">
        <v>213374.53333333333</v>
      </c>
      <c r="CD108" s="18">
        <v>213805.73333333331</v>
      </c>
      <c r="CE108" s="18">
        <v>62784.546666666669</v>
      </c>
      <c r="CF108" s="18">
        <v>0</v>
      </c>
      <c r="CG108" s="18">
        <v>9824.8640000000014</v>
      </c>
      <c r="CH108" s="18">
        <v>0</v>
      </c>
      <c r="CI108" s="18">
        <v>0</v>
      </c>
      <c r="CJ108" s="18">
        <v>0</v>
      </c>
      <c r="CK108" s="18">
        <v>153789.10666666666</v>
      </c>
      <c r="CL108" s="18">
        <v>384538.53333333327</v>
      </c>
      <c r="CM108" s="18">
        <v>648186.53333333333</v>
      </c>
      <c r="CN108" s="18">
        <v>897215.20000000007</v>
      </c>
      <c r="CO108" s="18">
        <v>1131625.7333333332</v>
      </c>
      <c r="CP108" s="18">
        <v>1210932.9333333333</v>
      </c>
      <c r="CQ108" s="18">
        <v>1135137.7333333332</v>
      </c>
      <c r="CR108" s="18">
        <v>924494.2666666666</v>
      </c>
      <c r="CS108" s="18">
        <v>579003.46666666679</v>
      </c>
      <c r="CT108" s="18">
        <v>312686.13333333336</v>
      </c>
      <c r="CU108" s="18">
        <v>125541.46666666667</v>
      </c>
      <c r="CV108" s="18">
        <v>19177.546666666669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v>15.65498</v>
      </c>
      <c r="DC108" s="18">
        <v>20.966026666666668</v>
      </c>
      <c r="DD108" s="18">
        <v>12.283934666666667</v>
      </c>
      <c r="DE108" s="18">
        <v>0</v>
      </c>
    </row>
    <row r="109" spans="1:109" x14ac:dyDescent="0.3">
      <c r="A109" s="1" t="s">
        <v>465</v>
      </c>
      <c r="B109" s="1" t="s">
        <v>16</v>
      </c>
      <c r="C109" s="4">
        <v>40471</v>
      </c>
      <c r="D109" s="2">
        <v>0.52048611111111109</v>
      </c>
      <c r="E109" s="2">
        <v>0.52118055555555554</v>
      </c>
      <c r="F109" s="9">
        <v>44970</v>
      </c>
      <c r="G109" s="9">
        <v>45030</v>
      </c>
      <c r="H109" s="9">
        <f t="shared" si="2"/>
        <v>59370</v>
      </c>
      <c r="I109" s="9">
        <f t="shared" si="3"/>
        <v>59430</v>
      </c>
      <c r="J109" s="17">
        <v>293.5204861111124</v>
      </c>
      <c r="K109" s="1">
        <v>13</v>
      </c>
      <c r="L109" s="1">
        <v>35000</v>
      </c>
      <c r="M109" s="1">
        <v>0</v>
      </c>
      <c r="N109" s="1" t="s">
        <v>459</v>
      </c>
      <c r="O109" s="5">
        <v>330000</v>
      </c>
      <c r="P109" s="1">
        <v>60</v>
      </c>
      <c r="Q109" s="1">
        <v>2</v>
      </c>
      <c r="R109" s="1"/>
      <c r="S109" s="1"/>
      <c r="T109" s="1"/>
      <c r="U109" s="1" t="s">
        <v>274</v>
      </c>
      <c r="V109" s="1">
        <v>800</v>
      </c>
      <c r="Y109" s="1" t="s">
        <v>753</v>
      </c>
      <c r="Z109" s="5">
        <v>834470.10651620757</v>
      </c>
      <c r="AA109" s="5">
        <v>326324.60890393896</v>
      </c>
      <c r="AB109" s="5">
        <v>2687.6755568389744</v>
      </c>
      <c r="AC109" s="5">
        <v>3151.640727272727</v>
      </c>
      <c r="AD109" s="5">
        <v>1.8395195318705992</v>
      </c>
      <c r="AE109" s="5">
        <v>2527.234023116459</v>
      </c>
      <c r="AF109" s="5">
        <v>1684.1750761242017</v>
      </c>
      <c r="AG109" s="5">
        <v>843.05894699225803</v>
      </c>
      <c r="AH109" s="5">
        <v>29.616203706470028</v>
      </c>
      <c r="AI109" s="5">
        <v>28.665749654041793</v>
      </c>
      <c r="AJ109" s="5">
        <v>0.95045405242822945</v>
      </c>
      <c r="AK109" s="5">
        <v>62.654591205358166</v>
      </c>
      <c r="AL109" s="5">
        <v>51.779952624159876</v>
      </c>
      <c r="AM109" s="5">
        <v>10.874638581198274</v>
      </c>
      <c r="AN109" s="18">
        <v>0.8148126</v>
      </c>
      <c r="AO109" s="18">
        <v>1.4419423</v>
      </c>
      <c r="AP109" s="18">
        <v>1.7575102999999999</v>
      </c>
      <c r="AQ109" s="18">
        <v>1.6464136000000003</v>
      </c>
      <c r="AR109" s="18">
        <v>1.0860562956671415E-2</v>
      </c>
      <c r="AS109" s="18">
        <v>-0.22892846054159793</v>
      </c>
      <c r="AT109" s="5">
        <v>39234.256898706051</v>
      </c>
      <c r="AU109" s="5" t="s">
        <v>15</v>
      </c>
      <c r="AV109" s="5">
        <v>4.886565963073723</v>
      </c>
      <c r="AW109" s="5">
        <v>25.216957026709512</v>
      </c>
      <c r="AX109" s="5">
        <v>3.0095334391024686E-2</v>
      </c>
      <c r="AY109" s="5">
        <v>643.43211359221436</v>
      </c>
      <c r="AZ109" s="5">
        <v>406.83411804589684</v>
      </c>
      <c r="BA109" s="5">
        <v>240.54731251818919</v>
      </c>
      <c r="BB109" s="5">
        <v>16.162950938580423</v>
      </c>
      <c r="BC109" s="5">
        <v>15.096816269279804</v>
      </c>
      <c r="BD109" s="5">
        <v>2.3148749314059329</v>
      </c>
      <c r="BE109" s="5">
        <v>44.230382057954223</v>
      </c>
      <c r="BF109" s="5">
        <v>34.239469992701629</v>
      </c>
      <c r="BG109" s="5">
        <v>11.687112745008763</v>
      </c>
      <c r="BH109" s="18">
        <v>2.5523103521667902E-2</v>
      </c>
      <c r="BI109" s="18">
        <v>5.6345205549854893E-2</v>
      </c>
      <c r="BJ109" s="18">
        <v>5.4117690543748848E-2</v>
      </c>
      <c r="BK109" s="18">
        <v>4.0674641958937462E-2</v>
      </c>
      <c r="BL109" s="18">
        <v>6.6000402805096634E-4</v>
      </c>
      <c r="BM109" s="18">
        <v>5.590125659125568E-2</v>
      </c>
      <c r="BN109" s="18">
        <v>864.6074920120974</v>
      </c>
      <c r="BO109" s="18">
        <v>491.36666752189615</v>
      </c>
      <c r="BP109" s="18">
        <v>328.20091659020801</v>
      </c>
      <c r="BQ109" s="18">
        <v>272.5195267868375</v>
      </c>
      <c r="BR109" s="18">
        <v>222.98039101995218</v>
      </c>
      <c r="BS109" s="18">
        <v>173.62325681016173</v>
      </c>
      <c r="BT109" s="18">
        <v>115.70011309152069</v>
      </c>
      <c r="BU109" s="18">
        <v>58.235659283785679</v>
      </c>
      <c r="BV109" s="18">
        <v>506189.21502104664</v>
      </c>
      <c r="BW109" s="18">
        <v>85925844233.521667</v>
      </c>
      <c r="BX109" s="7">
        <v>54.230868399137734</v>
      </c>
      <c r="BY109" s="7">
        <v>81.278600867720826</v>
      </c>
      <c r="BZ109" s="18">
        <v>2431.2951601860464</v>
      </c>
      <c r="CA109" s="18">
        <v>510.65784148837213</v>
      </c>
      <c r="CB109" s="18">
        <v>46149.015813953498</v>
      </c>
      <c r="CC109" s="18">
        <v>164405.29116279067</v>
      </c>
      <c r="CD109" s="18">
        <v>166729.69302325576</v>
      </c>
      <c r="CE109" s="18">
        <v>53122.050232558155</v>
      </c>
      <c r="CF109" s="18">
        <v>2325.8571609302326</v>
      </c>
      <c r="CG109" s="18">
        <v>12040.657860465115</v>
      </c>
      <c r="CH109" s="18">
        <v>0</v>
      </c>
      <c r="CI109" s="18">
        <v>0</v>
      </c>
      <c r="CJ109" s="18">
        <v>0</v>
      </c>
      <c r="CK109" s="18">
        <v>148040.48372093021</v>
      </c>
      <c r="CL109" s="18">
        <v>382522.8279069768</v>
      </c>
      <c r="CM109" s="18">
        <v>659599.4790697674</v>
      </c>
      <c r="CN109" s="18">
        <v>923016.74418604665</v>
      </c>
      <c r="CO109" s="18">
        <v>1172774.5860465118</v>
      </c>
      <c r="CP109" s="18">
        <v>1249467.9813953489</v>
      </c>
      <c r="CQ109" s="18">
        <v>1153096.5581395347</v>
      </c>
      <c r="CR109" s="18">
        <v>928823.66511627915</v>
      </c>
      <c r="CS109" s="18">
        <v>576649.3395348835</v>
      </c>
      <c r="CT109" s="18">
        <v>309199.51627906971</v>
      </c>
      <c r="CU109" s="18">
        <v>126474.42976744185</v>
      </c>
      <c r="CV109" s="18">
        <v>21571.017674418606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v>48.405227906976748</v>
      </c>
      <c r="DC109" s="18">
        <v>4.945434046511628</v>
      </c>
      <c r="DD109" s="18">
        <v>17.007464186046516</v>
      </c>
      <c r="DE109" s="18">
        <v>5.9351177674418603</v>
      </c>
    </row>
    <row r="110" spans="1:109" x14ac:dyDescent="0.3">
      <c r="A110" s="1" t="s">
        <v>466</v>
      </c>
      <c r="B110" s="1" t="s">
        <v>16</v>
      </c>
      <c r="C110" s="4">
        <v>40471</v>
      </c>
      <c r="D110" s="2">
        <v>0.52118055555555554</v>
      </c>
      <c r="E110" s="2">
        <v>0.52187499999999998</v>
      </c>
      <c r="F110" s="9">
        <v>45030</v>
      </c>
      <c r="G110" s="9">
        <v>45089.999999999993</v>
      </c>
      <c r="H110" s="9">
        <f t="shared" si="2"/>
        <v>59430</v>
      </c>
      <c r="I110" s="9">
        <f t="shared" si="3"/>
        <v>59489.999999999993</v>
      </c>
      <c r="J110" s="17">
        <v>293.52118055555911</v>
      </c>
      <c r="K110" s="1">
        <v>13</v>
      </c>
      <c r="L110" s="1">
        <v>35000</v>
      </c>
      <c r="M110" s="1">
        <v>0</v>
      </c>
      <c r="N110" s="1" t="s">
        <v>459</v>
      </c>
      <c r="O110" s="5">
        <v>330000</v>
      </c>
      <c r="P110" s="1">
        <v>60</v>
      </c>
      <c r="Q110" s="1">
        <v>1.5</v>
      </c>
      <c r="R110" s="1"/>
      <c r="S110" s="1"/>
      <c r="T110" s="1"/>
      <c r="U110" s="1" t="s">
        <v>274</v>
      </c>
      <c r="V110" s="1">
        <v>80</v>
      </c>
      <c r="Y110" s="1" t="s">
        <v>753</v>
      </c>
      <c r="Z110" s="5">
        <v>910558.10459518107</v>
      </c>
      <c r="AA110" s="5">
        <v>356079.28318348125</v>
      </c>
      <c r="AB110" s="5">
        <v>2676.4163600949491</v>
      </c>
      <c r="AC110" s="5">
        <v>3234.6483636363632</v>
      </c>
      <c r="AD110" s="5">
        <v>1.3978792201633912</v>
      </c>
      <c r="AE110" s="5">
        <v>255.70503602421297</v>
      </c>
      <c r="AF110" s="5">
        <v>200.69538197778397</v>
      </c>
      <c r="AG110" s="5">
        <v>55.009654046428899</v>
      </c>
      <c r="AH110" s="5">
        <v>10.235716556604981</v>
      </c>
      <c r="AI110" s="5">
        <v>10.235716556604981</v>
      </c>
      <c r="AJ110" s="5">
        <v>0</v>
      </c>
      <c r="AK110" s="5">
        <v>13.823038333901609</v>
      </c>
      <c r="AL110" s="5">
        <v>12.916367404056334</v>
      </c>
      <c r="AM110" s="5">
        <v>0.90667092984527531</v>
      </c>
      <c r="AN110" s="18">
        <v>0.64567845454545458</v>
      </c>
      <c r="AO110" s="18">
        <v>1.3472153636363637</v>
      </c>
      <c r="AP110" s="18">
        <v>1.3022544545454549</v>
      </c>
      <c r="AQ110" s="18">
        <v>2.1729859090909089</v>
      </c>
      <c r="AR110" s="18">
        <v>1.5828477006471109E-2</v>
      </c>
      <c r="AS110" s="18">
        <v>-0.1433433257709639</v>
      </c>
      <c r="AT110" s="5">
        <v>41633.261474652485</v>
      </c>
      <c r="AU110" s="5" t="s">
        <v>15</v>
      </c>
      <c r="AV110" s="5">
        <v>4.6448335932323337</v>
      </c>
      <c r="AW110" s="5">
        <v>30.479792806091531</v>
      </c>
      <c r="AX110" s="5">
        <v>3.4280269612836319E-2</v>
      </c>
      <c r="AY110" s="5">
        <v>273.34642300126382</v>
      </c>
      <c r="AZ110" s="5">
        <v>142.8331393882109</v>
      </c>
      <c r="BA110" s="5">
        <v>135.48683889716008</v>
      </c>
      <c r="BB110" s="5">
        <v>7.0940110848733706</v>
      </c>
      <c r="BC110" s="5">
        <v>7.0940110848733706</v>
      </c>
      <c r="BD110" s="5">
        <v>0</v>
      </c>
      <c r="BE110" s="5">
        <v>10.913331482814691</v>
      </c>
      <c r="BF110" s="5">
        <v>9.4162749887573955</v>
      </c>
      <c r="BG110" s="5">
        <v>2.64958042908615</v>
      </c>
      <c r="BH110" s="18">
        <v>5.7858300687737445E-2</v>
      </c>
      <c r="BI110" s="18">
        <v>7.089113635607068E-2</v>
      </c>
      <c r="BJ110" s="18">
        <v>0.12910981756036996</v>
      </c>
      <c r="BK110" s="18">
        <v>8.3912178171532389E-2</v>
      </c>
      <c r="BL110" s="18">
        <v>1.3515726681552039E-2</v>
      </c>
      <c r="BM110" s="18">
        <v>0.10797012162695376</v>
      </c>
      <c r="BN110" s="18">
        <v>127.96226210189585</v>
      </c>
      <c r="BO110" s="18">
        <v>47.519353814731822</v>
      </c>
      <c r="BP110" s="18">
        <v>25.213766061156289</v>
      </c>
      <c r="BQ110" s="18">
        <v>18.954688831081775</v>
      </c>
      <c r="BR110" s="18">
        <v>14.086435207326822</v>
      </c>
      <c r="BS110" s="18">
        <v>10.243135718620271</v>
      </c>
      <c r="BT110" s="18">
        <v>6.9315310055085346</v>
      </c>
      <c r="BU110" s="18">
        <v>4.7938632838914872</v>
      </c>
      <c r="BV110" s="18">
        <v>535902.27252159605</v>
      </c>
      <c r="BW110" s="18">
        <v>90810424193.263046</v>
      </c>
      <c r="BX110" s="7">
        <v>55.898706905022664</v>
      </c>
      <c r="BY110" s="7">
        <v>80.508018492700245</v>
      </c>
      <c r="BZ110" s="18">
        <v>2476.4319418181817</v>
      </c>
      <c r="CA110" s="18">
        <v>1564.1104698181819</v>
      </c>
      <c r="CB110" s="18">
        <v>30946.768</v>
      </c>
      <c r="CC110" s="18">
        <v>103773.60581818181</v>
      </c>
      <c r="CD110" s="18">
        <v>104777.66690909088</v>
      </c>
      <c r="CE110" s="18">
        <v>33958.946909090912</v>
      </c>
      <c r="CF110" s="18">
        <v>4077.8501963636372</v>
      </c>
      <c r="CG110" s="18">
        <v>13751.233163636361</v>
      </c>
      <c r="CH110" s="18">
        <v>0</v>
      </c>
      <c r="CI110" s="18">
        <v>0</v>
      </c>
      <c r="CJ110" s="18">
        <v>0</v>
      </c>
      <c r="CK110" s="18">
        <v>151445.64654545451</v>
      </c>
      <c r="CL110" s="18">
        <v>397999.21454545442</v>
      </c>
      <c r="CM110" s="18">
        <v>693899.05454545456</v>
      </c>
      <c r="CN110" s="18">
        <v>976454.51636363659</v>
      </c>
      <c r="CO110" s="18">
        <v>1245665.8909090909</v>
      </c>
      <c r="CP110" s="18">
        <v>1319786.4145454548</v>
      </c>
      <c r="CQ110" s="18">
        <v>1198816.32</v>
      </c>
      <c r="CR110" s="18">
        <v>952744.63999999966</v>
      </c>
      <c r="CS110" s="18">
        <v>581571.25818181818</v>
      </c>
      <c r="CT110" s="18">
        <v>305265.89090909105</v>
      </c>
      <c r="CU110" s="18">
        <v>123828.22109090911</v>
      </c>
      <c r="CV110" s="18">
        <v>19807.076072727279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1.12896</v>
      </c>
      <c r="DC110" s="18">
        <v>5.7916756363636361</v>
      </c>
      <c r="DD110" s="18">
        <v>16.320259490909091</v>
      </c>
      <c r="DE110" s="18">
        <v>4.676502574545454</v>
      </c>
    </row>
    <row r="111" spans="1:109" x14ac:dyDescent="0.3">
      <c r="A111" s="1" t="s">
        <v>467</v>
      </c>
      <c r="B111" s="1" t="s">
        <v>16</v>
      </c>
      <c r="C111" s="4">
        <v>40471</v>
      </c>
      <c r="D111" s="2">
        <v>0.52187499999999998</v>
      </c>
      <c r="E111" s="2">
        <v>0.52256944444444442</v>
      </c>
      <c r="F111" s="9">
        <v>45089.999999999993</v>
      </c>
      <c r="G111" s="9">
        <v>45150</v>
      </c>
      <c r="H111" s="9">
        <f t="shared" si="2"/>
        <v>59489.999999999993</v>
      </c>
      <c r="I111" s="9">
        <f t="shared" si="3"/>
        <v>59550</v>
      </c>
      <c r="J111" s="17">
        <v>293.52187499999854</v>
      </c>
      <c r="K111" s="1">
        <v>13</v>
      </c>
      <c r="L111" s="1">
        <v>35000</v>
      </c>
      <c r="M111" s="1">
        <v>0</v>
      </c>
      <c r="N111" s="1" t="s">
        <v>459</v>
      </c>
      <c r="O111" s="5">
        <v>330000</v>
      </c>
      <c r="P111" s="1">
        <v>60</v>
      </c>
      <c r="Q111" s="1">
        <v>1</v>
      </c>
      <c r="R111" s="1" t="s">
        <v>378</v>
      </c>
      <c r="S111" s="1"/>
      <c r="T111" s="1"/>
      <c r="U111" s="1" t="s">
        <v>274</v>
      </c>
      <c r="V111" s="1">
        <v>10</v>
      </c>
      <c r="Y111" s="1" t="s">
        <v>753</v>
      </c>
      <c r="Z111" s="5">
        <v>896399.09169488586</v>
      </c>
      <c r="AA111" s="5">
        <v>350542.31509909494</v>
      </c>
      <c r="AB111" s="5">
        <v>2675.5173232995271</v>
      </c>
      <c r="AC111" s="5">
        <v>3323.123454545454</v>
      </c>
      <c r="AD111" s="5">
        <v>0.94317119252930137</v>
      </c>
      <c r="AE111" s="5">
        <v>15.542831000995688</v>
      </c>
      <c r="AF111" s="5">
        <v>12.390723079183983</v>
      </c>
      <c r="AG111" s="5">
        <v>3.1521079218117083</v>
      </c>
      <c r="AH111" s="5">
        <v>11.415455778386114</v>
      </c>
      <c r="AI111" s="5">
        <v>11.415455778386114</v>
      </c>
      <c r="AJ111" s="5">
        <v>0</v>
      </c>
      <c r="AK111" s="5">
        <v>11.244114391846246</v>
      </c>
      <c r="AL111" s="5">
        <v>10.193719360063399</v>
      </c>
      <c r="AM111" s="5">
        <v>1.0503950317828465</v>
      </c>
      <c r="AN111" s="18">
        <v>0.40258272727272731</v>
      </c>
      <c r="AO111" s="18">
        <v>0.90711950909090899</v>
      </c>
      <c r="AP111" s="18">
        <v>0.58298062727272726</v>
      </c>
      <c r="AQ111" s="18">
        <v>2.0093457272727271</v>
      </c>
      <c r="AR111" s="18">
        <v>8.4815438908685632E-4</v>
      </c>
      <c r="AS111" s="18">
        <v>-0.68761350938912913</v>
      </c>
      <c r="AT111" s="5">
        <v>39549.90774623472</v>
      </c>
      <c r="AU111" s="5" t="s">
        <v>15</v>
      </c>
      <c r="AV111" s="5">
        <v>3.1429999678820022</v>
      </c>
      <c r="AW111" s="5">
        <v>33.002099777102899</v>
      </c>
      <c r="AX111" s="5">
        <v>2.3475335669494193E-2</v>
      </c>
      <c r="AY111" s="5">
        <v>25.601551686643798</v>
      </c>
      <c r="AZ111" s="5">
        <v>13.843907846104413</v>
      </c>
      <c r="BA111" s="5">
        <v>12.083220199816123</v>
      </c>
      <c r="BB111" s="5">
        <v>6.7115905223274774</v>
      </c>
      <c r="BC111" s="5">
        <v>6.7115905223274774</v>
      </c>
      <c r="BD111" s="5">
        <v>0</v>
      </c>
      <c r="BE111" s="5">
        <v>9.3964749570337673</v>
      </c>
      <c r="BF111" s="5">
        <v>8.0432834625281817</v>
      </c>
      <c r="BG111" s="5">
        <v>2.7898980896691579</v>
      </c>
      <c r="BH111" s="18">
        <v>6.2856038982886636E-2</v>
      </c>
      <c r="BI111" s="18">
        <v>0.10549638390862122</v>
      </c>
      <c r="BJ111" s="18">
        <v>0.1052594641469739</v>
      </c>
      <c r="BK111" s="18">
        <v>4.9490273707259655E-2</v>
      </c>
      <c r="BL111" s="18">
        <v>6.3365422819456935E-4</v>
      </c>
      <c r="BM111" s="18">
        <v>0.45553588639546866</v>
      </c>
      <c r="BN111" s="18">
        <v>10.057495771923033</v>
      </c>
      <c r="BO111" s="18">
        <v>1.4426596968438359</v>
      </c>
      <c r="BP111" s="18">
        <v>0.89056761041711352</v>
      </c>
      <c r="BQ111" s="18">
        <v>0.76996930497423155</v>
      </c>
      <c r="BR111" s="18">
        <v>0.69794523416532483</v>
      </c>
      <c r="BS111" s="18">
        <v>0.67349656094708599</v>
      </c>
      <c r="BT111" s="18">
        <v>0.57806618186978542</v>
      </c>
      <c r="BU111" s="18">
        <v>0.43263063985528072</v>
      </c>
      <c r="BV111" s="18">
        <v>520188.4517073764</v>
      </c>
      <c r="BW111" s="18">
        <v>89857912609.563339</v>
      </c>
      <c r="BX111" s="7">
        <v>57.583703266778613</v>
      </c>
      <c r="BY111" s="7">
        <v>80.672633384446314</v>
      </c>
      <c r="BZ111" s="18">
        <v>1434.0693789090908</v>
      </c>
      <c r="CA111" s="18">
        <v>1579.4998981818185</v>
      </c>
      <c r="CB111" s="18">
        <v>15037.213759999999</v>
      </c>
      <c r="CC111" s="18">
        <v>49891.229090909095</v>
      </c>
      <c r="CD111" s="18">
        <v>51261.384727272729</v>
      </c>
      <c r="CE111" s="18">
        <v>19067.37949090909</v>
      </c>
      <c r="CF111" s="18">
        <v>7180.4133818181826</v>
      </c>
      <c r="CG111" s="18">
        <v>15315.837963636366</v>
      </c>
      <c r="CH111" s="18">
        <v>0</v>
      </c>
      <c r="CI111" s="18">
        <v>0</v>
      </c>
      <c r="CJ111" s="18">
        <v>0</v>
      </c>
      <c r="CK111" s="18">
        <v>156384.54981818187</v>
      </c>
      <c r="CL111" s="18">
        <v>408959.50545454549</v>
      </c>
      <c r="CM111" s="18">
        <v>711450.90909090906</v>
      </c>
      <c r="CN111" s="18">
        <v>1000316.0436363636</v>
      </c>
      <c r="CO111" s="18">
        <v>1275554.530909091</v>
      </c>
      <c r="CP111" s="18">
        <v>1350828.3345454545</v>
      </c>
      <c r="CQ111" s="18">
        <v>1226137.6872727275</v>
      </c>
      <c r="CR111" s="18">
        <v>974146.5018181816</v>
      </c>
      <c r="CS111" s="18">
        <v>594854.63272727269</v>
      </c>
      <c r="CT111" s="18">
        <v>312952.81454545463</v>
      </c>
      <c r="CU111" s="18">
        <v>128441.00072727264</v>
      </c>
      <c r="CV111" s="18">
        <v>22195.83214545454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14.88868933818182</v>
      </c>
      <c r="DE111" s="18">
        <v>10.968246138181815</v>
      </c>
    </row>
    <row r="112" spans="1:109" x14ac:dyDescent="0.3">
      <c r="A112" s="1" t="s">
        <v>468</v>
      </c>
      <c r="B112" s="1" t="s">
        <v>16</v>
      </c>
      <c r="C112" s="4">
        <v>40471</v>
      </c>
      <c r="D112" s="2">
        <v>0.52256944444444442</v>
      </c>
      <c r="E112" s="2">
        <v>0.52326388888888886</v>
      </c>
      <c r="F112" s="9">
        <v>45150</v>
      </c>
      <c r="G112" s="9">
        <v>45210</v>
      </c>
      <c r="H112" s="9">
        <f t="shared" si="2"/>
        <v>59550</v>
      </c>
      <c r="I112" s="9">
        <f t="shared" si="3"/>
        <v>59610</v>
      </c>
      <c r="J112" s="17">
        <v>293.52256944444525</v>
      </c>
      <c r="K112" s="1">
        <v>13</v>
      </c>
      <c r="L112" s="1">
        <v>35000</v>
      </c>
      <c r="M112" s="1">
        <v>0</v>
      </c>
      <c r="N112" s="1" t="s">
        <v>459</v>
      </c>
      <c r="O112" s="5">
        <v>330000</v>
      </c>
      <c r="P112" s="1">
        <v>60</v>
      </c>
      <c r="Q112" s="1">
        <v>0.5</v>
      </c>
      <c r="R112" s="1"/>
      <c r="S112" s="1"/>
      <c r="T112" s="1"/>
      <c r="U112" s="1" t="s">
        <v>274</v>
      </c>
      <c r="V112" s="1">
        <v>5</v>
      </c>
      <c r="Y112" s="1" t="s">
        <v>753</v>
      </c>
      <c r="Z112" s="5">
        <v>984771.15206130361</v>
      </c>
      <c r="AA112" s="5">
        <v>385100.74662578077</v>
      </c>
      <c r="AB112" s="5">
        <v>2672.4264628932592</v>
      </c>
      <c r="AC112" s="5">
        <v>3406.3750909090904</v>
      </c>
      <c r="AD112" s="5">
        <v>0.46719911008340187</v>
      </c>
      <c r="AE112" s="5">
        <v>47.639683782106168</v>
      </c>
      <c r="AF112" s="5">
        <v>28.437652151906413</v>
      </c>
      <c r="AG112" s="5">
        <v>19.202031630199748</v>
      </c>
      <c r="AH112" s="5">
        <v>10.637262955419441</v>
      </c>
      <c r="AI112" s="5">
        <v>10.329944231555071</v>
      </c>
      <c r="AJ112" s="5">
        <v>0.30731872386437159</v>
      </c>
      <c r="AK112" s="5">
        <v>14.378852998620697</v>
      </c>
      <c r="AL112" s="5">
        <v>12.231507994763028</v>
      </c>
      <c r="AM112" s="5">
        <v>2.1473450038576645</v>
      </c>
      <c r="AN112" s="18">
        <v>9.5856181818181799E-2</v>
      </c>
      <c r="AO112" s="18">
        <v>1.9147643599999999</v>
      </c>
      <c r="AP112" s="18">
        <v>6.2551636363636351E-2</v>
      </c>
      <c r="AQ112" s="18">
        <v>2.4987018454545455</v>
      </c>
      <c r="AR112" s="18">
        <v>0</v>
      </c>
      <c r="AS112" s="18" t="s">
        <v>15</v>
      </c>
      <c r="AT112" s="5">
        <v>49957.606231255762</v>
      </c>
      <c r="AU112" s="5" t="s">
        <v>15</v>
      </c>
      <c r="AV112" s="5">
        <v>5.3810381875209732</v>
      </c>
      <c r="AW112" s="5">
        <v>38.939570365803917</v>
      </c>
      <c r="AX112" s="5">
        <v>5.4745868095005248E-3</v>
      </c>
      <c r="AY112" s="5">
        <v>139.04274196843065</v>
      </c>
      <c r="AZ112" s="5">
        <v>65.896850735329423</v>
      </c>
      <c r="BA112" s="5">
        <v>73.237904117382314</v>
      </c>
      <c r="BB112" s="5">
        <v>7.3734101770182416</v>
      </c>
      <c r="BC112" s="5">
        <v>6.8627025205508243</v>
      </c>
      <c r="BD112" s="5">
        <v>1.7619075208916399</v>
      </c>
      <c r="BE112" s="5">
        <v>13.154794117811262</v>
      </c>
      <c r="BF112" s="5">
        <v>9.431700176163325</v>
      </c>
      <c r="BG112" s="5">
        <v>5.0631240716008543</v>
      </c>
      <c r="BH112" s="18">
        <v>0.10374476010461268</v>
      </c>
      <c r="BI112" s="18">
        <v>2.0206966029284521</v>
      </c>
      <c r="BJ112" s="18">
        <v>0.13901946878047075</v>
      </c>
      <c r="BK112" s="18">
        <v>0.68824777501115209</v>
      </c>
      <c r="BL112" s="18">
        <v>0</v>
      </c>
      <c r="BM112" s="18" t="s">
        <v>15</v>
      </c>
      <c r="BN112" s="18">
        <v>17.816301964006389</v>
      </c>
      <c r="BO112" s="18">
        <v>5.837671539357701</v>
      </c>
      <c r="BP112" s="18">
        <v>4.7836786485423346</v>
      </c>
      <c r="BQ112" s="18">
        <v>4.5673634206199125</v>
      </c>
      <c r="BR112" s="18">
        <v>4.2059540256694197</v>
      </c>
      <c r="BS112" s="18">
        <v>3.8912215932310223</v>
      </c>
      <c r="BT112" s="18">
        <v>3.4825717319601401</v>
      </c>
      <c r="BU112" s="18">
        <v>3.0549208587192527</v>
      </c>
      <c r="BV112" s="18">
        <v>561987.76588261535</v>
      </c>
      <c r="BW112" s="18">
        <v>94601136602.189102</v>
      </c>
      <c r="BX112" s="7">
        <v>58.003198620038546</v>
      </c>
      <c r="BY112" s="7">
        <v>79.651830413578395</v>
      </c>
      <c r="BZ112" s="18">
        <v>823.73134545454536</v>
      </c>
      <c r="CA112" s="18">
        <v>1161.3803345454546</v>
      </c>
      <c r="CB112" s="18">
        <v>4584.5295709090897</v>
      </c>
      <c r="CC112" s="18">
        <v>16687.765439999996</v>
      </c>
      <c r="CD112" s="18">
        <v>18840.177745454541</v>
      </c>
      <c r="CE112" s="18">
        <v>9751.2060509090952</v>
      </c>
      <c r="CF112" s="18">
        <v>9516.5014981818167</v>
      </c>
      <c r="CG112" s="18">
        <v>18263.574400000001</v>
      </c>
      <c r="CH112" s="18">
        <v>0</v>
      </c>
      <c r="CI112" s="18">
        <v>0</v>
      </c>
      <c r="CJ112" s="18">
        <v>0</v>
      </c>
      <c r="CK112" s="18">
        <v>192998.86545454539</v>
      </c>
      <c r="CL112" s="18">
        <v>477873.71636363625</v>
      </c>
      <c r="CM112" s="18">
        <v>803382.74909090926</v>
      </c>
      <c r="CN112" s="18">
        <v>1113335.0981818181</v>
      </c>
      <c r="CO112" s="18">
        <v>1407730.7636363637</v>
      </c>
      <c r="CP112" s="18">
        <v>1476526.8363636367</v>
      </c>
      <c r="CQ112" s="18">
        <v>1319723.7527272725</v>
      </c>
      <c r="CR112" s="18">
        <v>1034636.2763636364</v>
      </c>
      <c r="CS112" s="18">
        <v>621264.81454545457</v>
      </c>
      <c r="CT112" s="18">
        <v>318855.01090909092</v>
      </c>
      <c r="CU112" s="18">
        <v>127406.75490909089</v>
      </c>
      <c r="CV112" s="18">
        <v>18408.733963636361</v>
      </c>
      <c r="CW112" s="18">
        <v>0</v>
      </c>
      <c r="CX112" s="18">
        <v>0</v>
      </c>
      <c r="CY112" s="18">
        <v>0</v>
      </c>
      <c r="CZ112" s="18">
        <v>0</v>
      </c>
      <c r="DA112" s="18">
        <v>0</v>
      </c>
      <c r="DB112" s="18">
        <v>8.3868509090909082</v>
      </c>
      <c r="DC112" s="18">
        <v>4.6666352989090907</v>
      </c>
      <c r="DD112" s="18">
        <v>13.303438545454545</v>
      </c>
      <c r="DE112" s="18">
        <v>5.6583025454545464</v>
      </c>
    </row>
    <row r="113" spans="1:109" x14ac:dyDescent="0.3">
      <c r="A113" s="1" t="s">
        <v>469</v>
      </c>
      <c r="B113" s="1" t="s">
        <v>16</v>
      </c>
      <c r="C113" s="4">
        <v>40471</v>
      </c>
      <c r="D113" s="2">
        <v>0.5239583333333333</v>
      </c>
      <c r="E113" s="2">
        <v>0.52465277777777775</v>
      </c>
      <c r="F113" s="9">
        <v>45270</v>
      </c>
      <c r="G113" s="9">
        <v>45329.999999999993</v>
      </c>
      <c r="H113" s="9">
        <f t="shared" si="2"/>
        <v>59670</v>
      </c>
      <c r="I113" s="9">
        <f t="shared" si="3"/>
        <v>59729.999999999993</v>
      </c>
      <c r="J113" s="17">
        <v>293.52395833333139</v>
      </c>
      <c r="K113" s="1">
        <v>13</v>
      </c>
      <c r="L113" s="1">
        <v>35000</v>
      </c>
      <c r="M113" s="1">
        <v>0</v>
      </c>
      <c r="N113" s="1" t="s">
        <v>459</v>
      </c>
      <c r="O113" s="5">
        <v>330000</v>
      </c>
      <c r="P113" s="1">
        <v>60</v>
      </c>
      <c r="Q113" s="1">
        <v>0</v>
      </c>
      <c r="R113" s="1"/>
      <c r="S113" s="1"/>
      <c r="T113" s="1"/>
      <c r="U113" s="1" t="s">
        <v>274</v>
      </c>
      <c r="V113" s="1">
        <v>10</v>
      </c>
      <c r="Y113" s="1" t="s">
        <v>753</v>
      </c>
      <c r="Z113" s="5">
        <v>1077112.7926666983</v>
      </c>
      <c r="AA113" s="5">
        <v>421211.50664078706</v>
      </c>
      <c r="AB113" s="5">
        <v>2680.4017263708779</v>
      </c>
      <c r="AC113" s="5">
        <v>3478.4716363636362</v>
      </c>
      <c r="AD113" s="5">
        <v>0.22631240705368399</v>
      </c>
      <c r="AE113" s="5">
        <v>18.919050360869456</v>
      </c>
      <c r="AF113" s="5">
        <v>13.794486309181753</v>
      </c>
      <c r="AG113" s="5">
        <v>5.1245640516877051</v>
      </c>
      <c r="AH113" s="5">
        <v>7.6110786697470845</v>
      </c>
      <c r="AI113" s="5">
        <v>7.3882102166080523</v>
      </c>
      <c r="AJ113" s="5">
        <v>0.22286845313903117</v>
      </c>
      <c r="AK113" s="5">
        <v>15.102055489484238</v>
      </c>
      <c r="AL113" s="5">
        <v>12.879026547939025</v>
      </c>
      <c r="AM113" s="5">
        <v>2.22302894154521</v>
      </c>
      <c r="AN113" s="18">
        <v>2.4449272727272708E-2</v>
      </c>
      <c r="AO113" s="18" t="s">
        <v>15</v>
      </c>
      <c r="AP113" s="18">
        <v>-1.7929181818181813E-2</v>
      </c>
      <c r="AQ113" s="18" t="s">
        <v>15</v>
      </c>
      <c r="AR113" s="18">
        <v>0</v>
      </c>
      <c r="AS113" s="18" t="s">
        <v>15</v>
      </c>
      <c r="AT113" s="5">
        <v>43709.95048914275</v>
      </c>
      <c r="AU113" s="5" t="s">
        <v>15</v>
      </c>
      <c r="AV113" s="5">
        <v>3.6281996684627775</v>
      </c>
      <c r="AW113" s="5">
        <v>36.812737216201953</v>
      </c>
      <c r="AX113" s="5">
        <v>3.6269121871204675E-3</v>
      </c>
      <c r="AY113" s="5">
        <v>67.900505456366091</v>
      </c>
      <c r="AZ113" s="5">
        <v>33.388243932333886</v>
      </c>
      <c r="BA113" s="5">
        <v>34.601881034769775</v>
      </c>
      <c r="BB113" s="5">
        <v>6.4829674921688794</v>
      </c>
      <c r="BC113" s="5">
        <v>6.0898491736525839</v>
      </c>
      <c r="BD113" s="5">
        <v>1.6528366849910336</v>
      </c>
      <c r="BE113" s="5">
        <v>13.717182663068446</v>
      </c>
      <c r="BF113" s="5">
        <v>10.718109987074932</v>
      </c>
      <c r="BG113" s="5">
        <v>4.4531483305886379</v>
      </c>
      <c r="BH113" s="18">
        <v>2.8987989958225353E-3</v>
      </c>
      <c r="BI113" s="18" t="s">
        <v>15</v>
      </c>
      <c r="BJ113" s="18">
        <v>3.8302790749025566E-4</v>
      </c>
      <c r="BK113" s="18" t="s">
        <v>15</v>
      </c>
      <c r="BL113" s="18">
        <v>0</v>
      </c>
      <c r="BM113" s="18" t="s">
        <v>15</v>
      </c>
      <c r="BN113" s="18">
        <v>10.858270460433888</v>
      </c>
      <c r="BO113" s="18">
        <v>1.6123526365900287</v>
      </c>
      <c r="BP113" s="18">
        <v>1.3238632121578353</v>
      </c>
      <c r="BQ113" s="18">
        <v>1.178746140347195</v>
      </c>
      <c r="BR113" s="18">
        <v>1.0582956555663521</v>
      </c>
      <c r="BS113" s="18">
        <v>1.0342275051003058</v>
      </c>
      <c r="BT113" s="18">
        <v>0.96274960103599538</v>
      </c>
      <c r="BU113" s="18">
        <v>0.89054514963785647</v>
      </c>
      <c r="BV113" s="18">
        <v>591881.46561343211</v>
      </c>
      <c r="BW113" s="18">
        <v>98459422148.666916</v>
      </c>
      <c r="BX113" s="7">
        <v>57.816269949772291</v>
      </c>
      <c r="BY113" s="7">
        <v>79.539415703834536</v>
      </c>
      <c r="BZ113" s="18">
        <v>2410.2748567272724</v>
      </c>
      <c r="CA113" s="18">
        <v>2656.4690298181822</v>
      </c>
      <c r="CB113" s="18">
        <v>1954.5307112727276</v>
      </c>
      <c r="CC113" s="18">
        <v>2068.9166836363643</v>
      </c>
      <c r="CD113" s="18">
        <v>2730.7975592727271</v>
      </c>
      <c r="CE113" s="18">
        <v>6254.047069090906</v>
      </c>
      <c r="CF113" s="18">
        <v>13022.306618181819</v>
      </c>
      <c r="CG113" s="18">
        <v>17723.302690909091</v>
      </c>
      <c r="CH113" s="18">
        <v>0</v>
      </c>
      <c r="CI113" s="18">
        <v>0</v>
      </c>
      <c r="CJ113" s="18">
        <v>0</v>
      </c>
      <c r="CK113" s="18">
        <v>244567.18545454546</v>
      </c>
      <c r="CL113" s="18">
        <v>553450.00727272721</v>
      </c>
      <c r="CM113" s="18">
        <v>879353.65818181785</v>
      </c>
      <c r="CN113" s="18">
        <v>1185187.1709090914</v>
      </c>
      <c r="CO113" s="18">
        <v>1470950.9236363638</v>
      </c>
      <c r="CP113" s="18">
        <v>1530465.7163636368</v>
      </c>
      <c r="CQ113" s="18">
        <v>1363731.6945454543</v>
      </c>
      <c r="CR113" s="18">
        <v>1067375.8254545454</v>
      </c>
      <c r="CS113" s="18">
        <v>641397.93454545457</v>
      </c>
      <c r="CT113" s="18">
        <v>330071.85454545461</v>
      </c>
      <c r="CU113" s="18">
        <v>133397.77454545454</v>
      </c>
      <c r="CV113" s="18">
        <v>21316.294981818184</v>
      </c>
      <c r="CW113" s="18">
        <v>0</v>
      </c>
      <c r="CX113" s="18">
        <v>0</v>
      </c>
      <c r="CY113" s="18">
        <v>0</v>
      </c>
      <c r="CZ113" s="18">
        <v>0</v>
      </c>
      <c r="DA113" s="18">
        <v>0</v>
      </c>
      <c r="DB113" s="18">
        <v>0</v>
      </c>
      <c r="DC113" s="18">
        <v>0</v>
      </c>
      <c r="DD113" s="18">
        <v>11.385013876363635</v>
      </c>
      <c r="DE113" s="18">
        <v>5.3791457658181816</v>
      </c>
    </row>
    <row r="114" spans="1:109" x14ac:dyDescent="0.3">
      <c r="A114" s="1" t="s">
        <v>470</v>
      </c>
      <c r="B114" s="1" t="s">
        <v>17</v>
      </c>
      <c r="C114" s="4">
        <v>40471</v>
      </c>
      <c r="D114" s="2">
        <v>0.53194444444444444</v>
      </c>
      <c r="E114" s="2">
        <v>0.53263888888888888</v>
      </c>
      <c r="F114" s="9">
        <v>45960</v>
      </c>
      <c r="G114" s="9">
        <v>46020</v>
      </c>
      <c r="H114" s="9">
        <f t="shared" si="2"/>
        <v>60360</v>
      </c>
      <c r="I114" s="9">
        <f t="shared" si="3"/>
        <v>60420</v>
      </c>
      <c r="J114" s="17">
        <v>293.53194444444671</v>
      </c>
      <c r="K114" s="1">
        <v>14</v>
      </c>
      <c r="L114" s="1">
        <v>35000</v>
      </c>
      <c r="M114" s="1">
        <v>0</v>
      </c>
      <c r="N114" s="1" t="s">
        <v>459</v>
      </c>
      <c r="O114" s="5">
        <v>330000</v>
      </c>
      <c r="P114" s="1">
        <v>30</v>
      </c>
      <c r="Q114" s="1">
        <v>0</v>
      </c>
      <c r="R114" s="1"/>
      <c r="S114" s="1"/>
      <c r="T114" s="1"/>
      <c r="U114" s="1" t="s">
        <v>274</v>
      </c>
      <c r="V114" s="1">
        <v>0</v>
      </c>
      <c r="Y114" s="1" t="s">
        <v>753</v>
      </c>
      <c r="Z114" s="5">
        <v>671838.53977286757</v>
      </c>
      <c r="AA114" s="5">
        <v>262726.5458954057</v>
      </c>
      <c r="AB114" s="5">
        <v>2676.7324351984021</v>
      </c>
      <c r="AC114" s="5">
        <v>3459.3901818181816</v>
      </c>
      <c r="AD114" s="5">
        <v>0.2318164041514644</v>
      </c>
      <c r="AE114" s="5">
        <v>4.1654834822764428</v>
      </c>
      <c r="AF114" s="5">
        <v>3.8747210318427974</v>
      </c>
      <c r="AG114" s="5">
        <v>0.2907624504336454</v>
      </c>
      <c r="AH114" s="5">
        <v>7.1859159385187032</v>
      </c>
      <c r="AI114" s="5">
        <v>6.9770813637409574</v>
      </c>
      <c r="AJ114" s="5">
        <v>0.20883457477774708</v>
      </c>
      <c r="AK114" s="5">
        <v>6.0012237504896957</v>
      </c>
      <c r="AL114" s="5">
        <v>5.6071980168630713</v>
      </c>
      <c r="AM114" s="5">
        <v>0.39402573362662463</v>
      </c>
      <c r="AN114" s="18">
        <v>2.4619909090909085E-2</v>
      </c>
      <c r="AO114" s="18" t="s">
        <v>15</v>
      </c>
      <c r="AP114" s="18">
        <v>-1.628356727272727E-2</v>
      </c>
      <c r="AQ114" s="18" t="s">
        <v>15</v>
      </c>
      <c r="AR114" s="18">
        <v>0</v>
      </c>
      <c r="AS114" s="18" t="s">
        <v>15</v>
      </c>
      <c r="AT114" s="5">
        <v>33125.557479415329</v>
      </c>
      <c r="AU114" s="5" t="s">
        <v>15</v>
      </c>
      <c r="AV114" s="5">
        <v>4.4805720543015415</v>
      </c>
      <c r="AW114" s="5">
        <v>36.646581948217992</v>
      </c>
      <c r="AX114" s="5">
        <v>0.10246303952167152</v>
      </c>
      <c r="AY114" s="5">
        <v>5.1763386273120497</v>
      </c>
      <c r="AZ114" s="5">
        <v>4.107916163852992</v>
      </c>
      <c r="BA114" s="5">
        <v>1.3984711786294304</v>
      </c>
      <c r="BB114" s="5">
        <v>6.1641217417078726</v>
      </c>
      <c r="BC114" s="5">
        <v>5.8034191960219346</v>
      </c>
      <c r="BD114" s="5">
        <v>1.5487586575199941</v>
      </c>
      <c r="BE114" s="5">
        <v>4.5735028894252379</v>
      </c>
      <c r="BF114" s="5">
        <v>3.6618326525650389</v>
      </c>
      <c r="BG114" s="5">
        <v>1.7254813239138727</v>
      </c>
      <c r="BH114" s="18">
        <v>3.3120731711284929E-3</v>
      </c>
      <c r="BI114" s="18" t="s">
        <v>15</v>
      </c>
      <c r="BJ114" s="18">
        <v>7.2660871673949643E-4</v>
      </c>
      <c r="BK114" s="18" t="s">
        <v>15</v>
      </c>
      <c r="BL114" s="18">
        <v>0</v>
      </c>
      <c r="BM114" s="18" t="s">
        <v>15</v>
      </c>
      <c r="BN114" s="18">
        <v>3.4373940105121408</v>
      </c>
      <c r="BO114" s="18">
        <v>0.26796922406796986</v>
      </c>
      <c r="BP114" s="18">
        <v>0.16935779726268746</v>
      </c>
      <c r="BQ114" s="18">
        <v>0.12088242491371479</v>
      </c>
      <c r="BR114" s="18">
        <v>9.6674424872051551E-2</v>
      </c>
      <c r="BS114" s="18">
        <v>4.8997600606215774E-2</v>
      </c>
      <c r="BT114" s="18">
        <v>2.4208000041663243E-2</v>
      </c>
      <c r="BU114" s="18">
        <v>0</v>
      </c>
      <c r="BV114" s="18">
        <v>275889.98166347272</v>
      </c>
      <c r="BW114" s="18">
        <v>10137140947.860802</v>
      </c>
      <c r="BX114" s="7">
        <v>32.528420468860361</v>
      </c>
      <c r="BY114" s="7">
        <v>63.993257806966746</v>
      </c>
      <c r="BZ114" s="18">
        <v>1521.5799272727274</v>
      </c>
      <c r="CA114" s="18">
        <v>1913.13536</v>
      </c>
      <c r="CB114" s="18">
        <v>2321.2385454545451</v>
      </c>
      <c r="CC114" s="18">
        <v>3849.6157672727281</v>
      </c>
      <c r="CD114" s="18">
        <v>10538.434734545455</v>
      </c>
      <c r="CE114" s="18">
        <v>28218.136436363631</v>
      </c>
      <c r="CF114" s="18">
        <v>60228.753454545447</v>
      </c>
      <c r="CG114" s="18">
        <v>105904.77381818181</v>
      </c>
      <c r="CH114" s="18">
        <v>195861.32363636361</v>
      </c>
      <c r="CI114" s="18">
        <v>330098.29818181822</v>
      </c>
      <c r="CJ114" s="18">
        <v>511303.44727272721</v>
      </c>
      <c r="CK114" s="18">
        <v>739476.56727272714</v>
      </c>
      <c r="CL114" s="18">
        <v>780683.17090909078</v>
      </c>
      <c r="CM114" s="18">
        <v>634922.99636363646</v>
      </c>
      <c r="CN114" s="18">
        <v>470781.87636363634</v>
      </c>
      <c r="CO114" s="18">
        <v>288260.01454545453</v>
      </c>
      <c r="CP114" s="18">
        <v>154580.43054545455</v>
      </c>
      <c r="CQ114" s="18">
        <v>69743.296000000002</v>
      </c>
      <c r="CR114" s="18">
        <v>19155.366690909093</v>
      </c>
      <c r="CS114" s="18">
        <v>2816.7013236363637</v>
      </c>
      <c r="CT114" s="18">
        <v>0</v>
      </c>
      <c r="CU114" s="18">
        <v>0</v>
      </c>
      <c r="CV114" s="18">
        <v>3.2779927272727276</v>
      </c>
      <c r="CW114" s="18">
        <v>58.680855272727271</v>
      </c>
      <c r="CX114" s="18">
        <v>293.1971898181817</v>
      </c>
      <c r="CY114" s="18">
        <v>419.78041600000006</v>
      </c>
      <c r="CZ114" s="18">
        <v>442.89497018181834</v>
      </c>
      <c r="DA114" s="18">
        <v>351.45909818181832</v>
      </c>
      <c r="DB114" s="18">
        <v>249.20435781818179</v>
      </c>
      <c r="DC114" s="18">
        <v>136.13090210909081</v>
      </c>
      <c r="DD114" s="18">
        <v>69.043109818181833</v>
      </c>
      <c r="DE114" s="18">
        <v>36.88057454545455</v>
      </c>
    </row>
    <row r="115" spans="1:109" x14ac:dyDescent="0.3">
      <c r="A115" s="1" t="s">
        <v>471</v>
      </c>
      <c r="B115" s="1" t="s">
        <v>17</v>
      </c>
      <c r="C115" s="4">
        <v>40471</v>
      </c>
      <c r="D115" s="2">
        <v>0.53298611111111105</v>
      </c>
      <c r="E115" s="2">
        <v>0.5336805555555556</v>
      </c>
      <c r="F115" s="9">
        <v>46049.999999999993</v>
      </c>
      <c r="G115" s="9">
        <v>46110</v>
      </c>
      <c r="H115" s="9">
        <f t="shared" si="2"/>
        <v>60449.999999999993</v>
      </c>
      <c r="I115" s="9">
        <f t="shared" si="3"/>
        <v>60510</v>
      </c>
      <c r="J115" s="17">
        <v>293.53298611110949</v>
      </c>
      <c r="K115" s="1">
        <v>14</v>
      </c>
      <c r="L115" s="1">
        <v>35000</v>
      </c>
      <c r="M115" s="1">
        <v>0</v>
      </c>
      <c r="N115" s="1" t="s">
        <v>459</v>
      </c>
      <c r="O115" s="5">
        <v>330000</v>
      </c>
      <c r="P115" s="1">
        <v>30</v>
      </c>
      <c r="Q115" s="1">
        <v>1</v>
      </c>
      <c r="R115" s="1"/>
      <c r="S115" s="1"/>
      <c r="T115" s="1"/>
      <c r="U115" s="1" t="s">
        <v>274</v>
      </c>
      <c r="V115" s="1">
        <v>50</v>
      </c>
      <c r="Y115" s="1" t="s">
        <v>753</v>
      </c>
      <c r="Z115" s="5">
        <v>578116.48108371627</v>
      </c>
      <c r="AA115" s="5">
        <v>226075.964995519</v>
      </c>
      <c r="AB115" s="5">
        <v>2693.7363792701908</v>
      </c>
      <c r="AC115" s="5">
        <v>3257.0561818181823</v>
      </c>
      <c r="AD115" s="5">
        <v>0.94430245820693071</v>
      </c>
      <c r="AE115" s="5">
        <v>559.61276808615423</v>
      </c>
      <c r="AF115" s="5">
        <v>414.85953671525482</v>
      </c>
      <c r="AG115" s="5">
        <v>144.75323137089956</v>
      </c>
      <c r="AH115" s="5">
        <v>9.4603955633051839</v>
      </c>
      <c r="AI115" s="5">
        <v>9.2447590929242587</v>
      </c>
      <c r="AJ115" s="5">
        <v>0.21563647038092454</v>
      </c>
      <c r="AK115" s="5">
        <v>10.588034624037274</v>
      </c>
      <c r="AL115" s="5">
        <v>9.7281401409157109</v>
      </c>
      <c r="AM115" s="5">
        <v>0.85989448312156724</v>
      </c>
      <c r="AN115" s="18">
        <v>0.42619681818181815</v>
      </c>
      <c r="AO115" s="18">
        <v>1.248928409090909</v>
      </c>
      <c r="AP115" s="18">
        <v>0.84351854545454552</v>
      </c>
      <c r="AQ115" s="18">
        <v>2.0712690909090905</v>
      </c>
      <c r="AR115" s="18">
        <v>3.0918080772407114E-3</v>
      </c>
      <c r="AS115" s="18">
        <v>0.33826523371209422</v>
      </c>
      <c r="AT115" s="5">
        <v>50606.478397317267</v>
      </c>
      <c r="AU115" s="5" t="s">
        <v>15</v>
      </c>
      <c r="AV115" s="5">
        <v>9.3897751846343862</v>
      </c>
      <c r="AW115" s="5">
        <v>37.198021825676598</v>
      </c>
      <c r="AX115" s="5">
        <v>6.1138736164438087E-2</v>
      </c>
      <c r="AY115" s="5">
        <v>664.55239802897449</v>
      </c>
      <c r="AZ115" s="5">
        <v>440.28646870109009</v>
      </c>
      <c r="BA115" s="5">
        <v>229.5681146098436</v>
      </c>
      <c r="BB115" s="5">
        <v>7.6969241591369446</v>
      </c>
      <c r="BC115" s="5">
        <v>7.1332195726676035</v>
      </c>
      <c r="BD115" s="5">
        <v>1.1499122591173421</v>
      </c>
      <c r="BE115" s="5">
        <v>10.545092966512531</v>
      </c>
      <c r="BF115" s="5">
        <v>8.7062558630344604</v>
      </c>
      <c r="BG115" s="5">
        <v>2.5731674055268305</v>
      </c>
      <c r="BH115" s="18">
        <v>9.5938356203156078E-2</v>
      </c>
      <c r="BI115" s="18">
        <v>0.16721262933445427</v>
      </c>
      <c r="BJ115" s="18">
        <v>0.17473352913840665</v>
      </c>
      <c r="BK115" s="18">
        <v>0.18271149026673564</v>
      </c>
      <c r="BL115" s="18">
        <v>1.3196611050467111E-3</v>
      </c>
      <c r="BM115" s="18">
        <v>0.17782412327089819</v>
      </c>
      <c r="BN115" s="18">
        <v>233.99185569065497</v>
      </c>
      <c r="BO115" s="18">
        <v>113.99381746979869</v>
      </c>
      <c r="BP115" s="18">
        <v>66.873863554801105</v>
      </c>
      <c r="BQ115" s="18">
        <v>52.115062984481817</v>
      </c>
      <c r="BR115" s="18">
        <v>39.929814767846509</v>
      </c>
      <c r="BS115" s="18">
        <v>28.500693265355824</v>
      </c>
      <c r="BT115" s="18">
        <v>17.125741285613074</v>
      </c>
      <c r="BU115" s="18">
        <v>7.0819190676023158</v>
      </c>
      <c r="BV115" s="18">
        <v>225286.67575830189</v>
      </c>
      <c r="BW115" s="18">
        <v>10091860398.263399</v>
      </c>
      <c r="BX115" s="7">
        <v>30.44639314689082</v>
      </c>
      <c r="BY115" s="7">
        <v>108.92164334456935</v>
      </c>
      <c r="BZ115" s="18">
        <v>11394.834004363638</v>
      </c>
      <c r="CA115" s="18">
        <v>8734.1872872727272</v>
      </c>
      <c r="CB115" s="18">
        <v>8967.0887563636352</v>
      </c>
      <c r="CC115" s="18">
        <v>12345.770594909091</v>
      </c>
      <c r="CD115" s="18">
        <v>20064.705454545456</v>
      </c>
      <c r="CE115" s="18">
        <v>32472.108509090911</v>
      </c>
      <c r="CF115" s="18">
        <v>63930.580363636363</v>
      </c>
      <c r="CG115" s="18">
        <v>114434.62400000004</v>
      </c>
      <c r="CH115" s="18">
        <v>195596.82618181818</v>
      </c>
      <c r="CI115" s="18">
        <v>307417.04727272718</v>
      </c>
      <c r="CJ115" s="18">
        <v>430114.23999999993</v>
      </c>
      <c r="CK115" s="18">
        <v>563688.26181818161</v>
      </c>
      <c r="CL115" s="18">
        <v>570058.55999999982</v>
      </c>
      <c r="CM115" s="18">
        <v>449225.10545454553</v>
      </c>
      <c r="CN115" s="18">
        <v>324290.69090909092</v>
      </c>
      <c r="CO115" s="18">
        <v>195255.37745454544</v>
      </c>
      <c r="CP115" s="18">
        <v>102373.0210909091</v>
      </c>
      <c r="CQ115" s="18">
        <v>45643.962181818184</v>
      </c>
      <c r="CR115" s="18">
        <v>12133.108654545456</v>
      </c>
      <c r="CS115" s="18">
        <v>1849.1798923636361</v>
      </c>
      <c r="CT115" s="18">
        <v>3.9454138181818181</v>
      </c>
      <c r="CU115" s="18">
        <v>60.775293672727273</v>
      </c>
      <c r="CV115" s="18">
        <v>186.98913163636362</v>
      </c>
      <c r="CW115" s="18">
        <v>293.3315112727272</v>
      </c>
      <c r="CX115" s="18">
        <v>437.32467781818178</v>
      </c>
      <c r="CY115" s="18">
        <v>467.26590254545459</v>
      </c>
      <c r="CZ115" s="18">
        <v>464.11204363636364</v>
      </c>
      <c r="DA115" s="18">
        <v>423.71426618181823</v>
      </c>
      <c r="DB115" s="18">
        <v>381.99977600000011</v>
      </c>
      <c r="DC115" s="18">
        <v>337.67483927272724</v>
      </c>
      <c r="DD115" s="18">
        <v>273.88498618181814</v>
      </c>
      <c r="DE115" s="18">
        <v>190.63033250909095</v>
      </c>
    </row>
    <row r="116" spans="1:109" x14ac:dyDescent="0.3">
      <c r="A116" s="1" t="s">
        <v>472</v>
      </c>
      <c r="B116" s="1" t="s">
        <v>17</v>
      </c>
      <c r="C116" s="4">
        <v>40471</v>
      </c>
      <c r="D116" s="2">
        <v>0.5336805555555556</v>
      </c>
      <c r="E116" s="2">
        <v>0.53437499999999993</v>
      </c>
      <c r="F116" s="9">
        <v>46110</v>
      </c>
      <c r="G116" s="9">
        <v>46170</v>
      </c>
      <c r="H116" s="9">
        <f t="shared" si="2"/>
        <v>60510</v>
      </c>
      <c r="I116" s="9">
        <f t="shared" si="3"/>
        <v>60570</v>
      </c>
      <c r="J116" s="17">
        <v>293.5336805555562</v>
      </c>
      <c r="K116" s="1">
        <v>14</v>
      </c>
      <c r="L116" s="1">
        <v>35000</v>
      </c>
      <c r="M116" s="1">
        <v>0</v>
      </c>
      <c r="N116" s="1" t="s">
        <v>459</v>
      </c>
      <c r="O116" s="5">
        <v>330000</v>
      </c>
      <c r="P116" s="1">
        <v>30</v>
      </c>
      <c r="Q116" s="1">
        <v>2</v>
      </c>
      <c r="R116" s="1"/>
      <c r="S116" s="1"/>
      <c r="T116" s="1"/>
      <c r="U116" s="1" t="s">
        <v>274</v>
      </c>
      <c r="V116" s="1">
        <v>1500</v>
      </c>
      <c r="Y116" s="1" t="s">
        <v>753</v>
      </c>
      <c r="Z116" s="5">
        <v>518576.04858887015</v>
      </c>
      <c r="AA116" s="5">
        <v>202792.31685026974</v>
      </c>
      <c r="AB116" s="5">
        <v>2696.4549709526559</v>
      </c>
      <c r="AC116" s="5">
        <v>3137.6518181818178</v>
      </c>
      <c r="AD116" s="5">
        <v>1.8782666177044205</v>
      </c>
      <c r="AE116" s="5">
        <v>6244.6056130470333</v>
      </c>
      <c r="AF116" s="5">
        <v>3771.4239468754108</v>
      </c>
      <c r="AG116" s="5">
        <v>2473.1816661716243</v>
      </c>
      <c r="AH116" s="5">
        <v>115.93510874727933</v>
      </c>
      <c r="AI116" s="5">
        <v>94.47877470774651</v>
      </c>
      <c r="AJ116" s="5">
        <v>21.456334039532898</v>
      </c>
      <c r="AK116" s="5">
        <v>197.37623030552621</v>
      </c>
      <c r="AL116" s="5">
        <v>144.18326876627768</v>
      </c>
      <c r="AM116" s="5">
        <v>53.192961539248486</v>
      </c>
      <c r="AN116" s="18">
        <v>0.57262836363636371</v>
      </c>
      <c r="AO116" s="18">
        <v>1.2508177272727272</v>
      </c>
      <c r="AP116" s="18">
        <v>1.1970313909090911</v>
      </c>
      <c r="AQ116" s="18">
        <v>1.1957810090909091</v>
      </c>
      <c r="AR116" s="18">
        <v>6.0004623014593495E-3</v>
      </c>
      <c r="AS116" s="18">
        <v>-6.1730103441218917E-2</v>
      </c>
      <c r="AT116" s="5">
        <v>27852.191226069972</v>
      </c>
      <c r="AU116" s="5" t="s">
        <v>15</v>
      </c>
      <c r="AV116" s="5">
        <v>8.3165844425274802</v>
      </c>
      <c r="AW116" s="5">
        <v>32.430553785835038</v>
      </c>
      <c r="AX116" s="5">
        <v>5.969334418434858E-2</v>
      </c>
      <c r="AY116" s="5">
        <v>2204.3190479209502</v>
      </c>
      <c r="AZ116" s="5">
        <v>1219.6240573032994</v>
      </c>
      <c r="BA116" s="5">
        <v>988.32744935038158</v>
      </c>
      <c r="BB116" s="5">
        <v>99.925454914405421</v>
      </c>
      <c r="BC116" s="5">
        <v>73.263081894221472</v>
      </c>
      <c r="BD116" s="5">
        <v>29.369106423527874</v>
      </c>
      <c r="BE116" s="5">
        <v>143.38445044279965</v>
      </c>
      <c r="BF116" s="5">
        <v>96.437528400493264</v>
      </c>
      <c r="BG116" s="5">
        <v>48.58929996562243</v>
      </c>
      <c r="BH116" s="18">
        <v>5.8892435061343104E-2</v>
      </c>
      <c r="BI116" s="18">
        <v>8.4737848969738072E-2</v>
      </c>
      <c r="BJ116" s="18">
        <v>0.11215759239561202</v>
      </c>
      <c r="BK116" s="18">
        <v>0.31664605704094095</v>
      </c>
      <c r="BL116" s="18">
        <v>6.1744125415642229E-4</v>
      </c>
      <c r="BM116" s="18">
        <v>0.1893509542020208</v>
      </c>
      <c r="BN116" s="18">
        <v>1785.7825196938609</v>
      </c>
      <c r="BO116" s="18">
        <v>1147.7550663100048</v>
      </c>
      <c r="BP116" s="18">
        <v>837.88636087154543</v>
      </c>
      <c r="BQ116" s="18">
        <v>727.44660845759199</v>
      </c>
      <c r="BR116" s="18">
        <v>623.82269189939927</v>
      </c>
      <c r="BS116" s="18">
        <v>514.38444081704301</v>
      </c>
      <c r="BT116" s="18">
        <v>377.87306663761689</v>
      </c>
      <c r="BU116" s="18">
        <v>229.65485835997268</v>
      </c>
      <c r="BV116" s="18">
        <v>208131.9304149618</v>
      </c>
      <c r="BW116" s="18">
        <v>9447951862.7659149</v>
      </c>
      <c r="BX116" s="7">
        <v>30.179008841060437</v>
      </c>
      <c r="BY116" s="7">
        <v>116.47646566271177</v>
      </c>
      <c r="BZ116" s="18">
        <v>5038.7553745454552</v>
      </c>
      <c r="CA116" s="18">
        <v>3419.073367272727</v>
      </c>
      <c r="CB116" s="18">
        <v>6133.1609890909085</v>
      </c>
      <c r="CC116" s="18">
        <v>14638.474472727272</v>
      </c>
      <c r="CD116" s="18">
        <v>23166.272290909088</v>
      </c>
      <c r="CE116" s="18">
        <v>31966.347636363633</v>
      </c>
      <c r="CF116" s="18">
        <v>61371.874909090926</v>
      </c>
      <c r="CG116" s="18">
        <v>111382.89163636362</v>
      </c>
      <c r="CH116" s="18">
        <v>192318.86545454548</v>
      </c>
      <c r="CI116" s="18">
        <v>304179.86909090902</v>
      </c>
      <c r="CJ116" s="18">
        <v>434394.06545454543</v>
      </c>
      <c r="CK116" s="18">
        <v>582961.83272727276</v>
      </c>
      <c r="CL116" s="18">
        <v>577838.54545454565</v>
      </c>
      <c r="CM116" s="18">
        <v>419024.4654545454</v>
      </c>
      <c r="CN116" s="18">
        <v>279463.47636363644</v>
      </c>
      <c r="CO116" s="18">
        <v>159155.75563636361</v>
      </c>
      <c r="CP116" s="18">
        <v>77182.481454545457</v>
      </c>
      <c r="CQ116" s="18">
        <v>33543.81352727273</v>
      </c>
      <c r="CR116" s="18">
        <v>8122.8154181818227</v>
      </c>
      <c r="CS116" s="18">
        <v>976.1939400436363</v>
      </c>
      <c r="CT116" s="18">
        <v>0</v>
      </c>
      <c r="CU116" s="18">
        <v>5.7214402909090909</v>
      </c>
      <c r="CV116" s="18">
        <v>170.25894487272728</v>
      </c>
      <c r="CW116" s="18">
        <v>430.11469963636364</v>
      </c>
      <c r="CX116" s="18">
        <v>565.42351709090894</v>
      </c>
      <c r="CY116" s="18">
        <v>485.65198254545459</v>
      </c>
      <c r="CZ116" s="18">
        <v>434.9144581818183</v>
      </c>
      <c r="DA116" s="18">
        <v>413.21073454545461</v>
      </c>
      <c r="DB116" s="18">
        <v>393.55589818181818</v>
      </c>
      <c r="DC116" s="18">
        <v>375.94958545454534</v>
      </c>
      <c r="DD116" s="18">
        <v>322.83697163636373</v>
      </c>
      <c r="DE116" s="18">
        <v>234.21775418181824</v>
      </c>
    </row>
    <row r="117" spans="1:109" x14ac:dyDescent="0.3">
      <c r="A117" s="1" t="s">
        <v>473</v>
      </c>
      <c r="B117" s="1" t="s">
        <v>17</v>
      </c>
      <c r="C117" s="4">
        <v>40471</v>
      </c>
      <c r="D117" s="2">
        <v>0.53437499999999993</v>
      </c>
      <c r="E117" s="2">
        <v>0.53506944444444449</v>
      </c>
      <c r="F117" s="9">
        <v>46170</v>
      </c>
      <c r="G117" s="9">
        <v>46230.000000000007</v>
      </c>
      <c r="H117" s="9">
        <f t="shared" si="2"/>
        <v>60570</v>
      </c>
      <c r="I117" s="9">
        <f t="shared" si="3"/>
        <v>60630.000000000007</v>
      </c>
      <c r="J117" s="17">
        <v>293.53437500000291</v>
      </c>
      <c r="K117" s="1">
        <v>14</v>
      </c>
      <c r="L117" s="1">
        <v>35000</v>
      </c>
      <c r="M117" s="1">
        <v>0</v>
      </c>
      <c r="N117" s="1" t="s">
        <v>459</v>
      </c>
      <c r="O117" s="5">
        <v>330000</v>
      </c>
      <c r="P117" s="1">
        <v>30</v>
      </c>
      <c r="Q117" s="1">
        <v>3</v>
      </c>
      <c r="R117" s="1"/>
      <c r="S117" s="1"/>
      <c r="T117" s="1"/>
      <c r="U117" s="1" t="s">
        <v>274</v>
      </c>
      <c r="V117" s="1">
        <v>3000</v>
      </c>
      <c r="Y117" s="1" t="s">
        <v>753</v>
      </c>
      <c r="Z117" s="5">
        <v>465401.51240362425</v>
      </c>
      <c r="AA117" s="5">
        <v>181998.09116285539</v>
      </c>
      <c r="AB117" s="5">
        <v>2696.5344918179426</v>
      </c>
      <c r="AC117" s="5">
        <v>3044.1881818181819</v>
      </c>
      <c r="AD117" s="5">
        <v>2.7734440790740305</v>
      </c>
      <c r="AE117" s="5">
        <v>13146.916105463377</v>
      </c>
      <c r="AF117" s="5">
        <v>7203.2776248306227</v>
      </c>
      <c r="AG117" s="5">
        <v>5943.6384806327605</v>
      </c>
      <c r="AH117" s="5">
        <v>502.77269156428247</v>
      </c>
      <c r="AI117" s="5">
        <v>356.29745699894488</v>
      </c>
      <c r="AJ117" s="5">
        <v>146.47523456533756</v>
      </c>
      <c r="AK117" s="5">
        <v>644.97321946273564</v>
      </c>
      <c r="AL117" s="5">
        <v>408.8347705761206</v>
      </c>
      <c r="AM117" s="5">
        <v>236.13844888661487</v>
      </c>
      <c r="AN117" s="18">
        <v>0.65621999999999991</v>
      </c>
      <c r="AO117" s="18">
        <v>1.1242094545454544</v>
      </c>
      <c r="AP117" s="18">
        <v>1.3105410909090909</v>
      </c>
      <c r="AQ117" s="18">
        <v>0.58870335454545453</v>
      </c>
      <c r="AR117" s="18">
        <v>7.6878007241247444E-3</v>
      </c>
      <c r="AS117" s="18">
        <v>-0.47539496493521122</v>
      </c>
      <c r="AT117" s="5">
        <v>53657.918420235386</v>
      </c>
      <c r="AU117" s="5" t="s">
        <v>15</v>
      </c>
      <c r="AV117" s="5">
        <v>5.1254770869286395</v>
      </c>
      <c r="AW117" s="5">
        <v>28.444568061208166</v>
      </c>
      <c r="AX117" s="5">
        <v>2.4726032613030545E-2</v>
      </c>
      <c r="AY117" s="5">
        <v>2738.2904010546699</v>
      </c>
      <c r="AZ117" s="5">
        <v>1364.0660424512437</v>
      </c>
      <c r="BA117" s="5">
        <v>1378.6535616578024</v>
      </c>
      <c r="BB117" s="5">
        <v>274.874207683946</v>
      </c>
      <c r="BC117" s="5">
        <v>175.55757014432902</v>
      </c>
      <c r="BD117" s="5">
        <v>102.10208042415624</v>
      </c>
      <c r="BE117" s="5">
        <v>326.77261943636296</v>
      </c>
      <c r="BF117" s="5">
        <v>187.25681323354982</v>
      </c>
      <c r="BG117" s="5">
        <v>142.66644772891843</v>
      </c>
      <c r="BH117" s="18">
        <v>5.9715882738179307E-2</v>
      </c>
      <c r="BI117" s="18">
        <v>9.901651097202302E-2</v>
      </c>
      <c r="BJ117" s="18">
        <v>0.10958151579299676</v>
      </c>
      <c r="BK117" s="18">
        <v>0.13549710697802619</v>
      </c>
      <c r="BL117" s="18">
        <v>1.0049035119032677E-3</v>
      </c>
      <c r="BM117" s="18">
        <v>7.8795375524388728E-2</v>
      </c>
      <c r="BN117" s="18">
        <v>3196.4953515472203</v>
      </c>
      <c r="BO117" s="18">
        <v>2239.6705821661053</v>
      </c>
      <c r="BP117" s="18">
        <v>1767.1116911172978</v>
      </c>
      <c r="BQ117" s="18">
        <v>1591.583875033037</v>
      </c>
      <c r="BR117" s="18">
        <v>1426.413081397837</v>
      </c>
      <c r="BS117" s="18">
        <v>1240.1917925725747</v>
      </c>
      <c r="BT117" s="18">
        <v>993.15718937650058</v>
      </c>
      <c r="BU117" s="18">
        <v>692.2925422528092</v>
      </c>
      <c r="BV117" s="18">
        <v>179083.61859883633</v>
      </c>
      <c r="BW117" s="18">
        <v>9847448710.52215</v>
      </c>
      <c r="BX117" s="7">
        <v>29.481760792578449</v>
      </c>
      <c r="BY117" s="7">
        <v>146.15895549589814</v>
      </c>
      <c r="BZ117" s="18">
        <v>2295.4392727272721</v>
      </c>
      <c r="CA117" s="18">
        <v>1655.9803927272728</v>
      </c>
      <c r="CB117" s="18">
        <v>11544.736872727275</v>
      </c>
      <c r="CC117" s="18">
        <v>34875.031272727276</v>
      </c>
      <c r="CD117" s="18">
        <v>43386.513454545449</v>
      </c>
      <c r="CE117" s="18">
        <v>37079.182545454547</v>
      </c>
      <c r="CF117" s="18">
        <v>57798.836363636365</v>
      </c>
      <c r="CG117" s="18">
        <v>105545.51854545456</v>
      </c>
      <c r="CH117" s="18">
        <v>176338.94109090915</v>
      </c>
      <c r="CI117" s="18">
        <v>270179.11272727273</v>
      </c>
      <c r="CJ117" s="18">
        <v>359904.40727272729</v>
      </c>
      <c r="CK117" s="18">
        <v>445514.79272727267</v>
      </c>
      <c r="CL117" s="18">
        <v>436874.56</v>
      </c>
      <c r="CM117" s="18">
        <v>333983.70909090916</v>
      </c>
      <c r="CN117" s="18">
        <v>241752.45963636367</v>
      </c>
      <c r="CO117" s="18">
        <v>160180.53236363633</v>
      </c>
      <c r="CP117" s="18">
        <v>92884.037818181838</v>
      </c>
      <c r="CQ117" s="18">
        <v>39862.993163636362</v>
      </c>
      <c r="CR117" s="18">
        <v>8953.1061527272741</v>
      </c>
      <c r="CS117" s="18">
        <v>771.55105745454546</v>
      </c>
      <c r="CT117" s="18">
        <v>18.729861818181817</v>
      </c>
      <c r="CU117" s="18">
        <v>79.61353978181819</v>
      </c>
      <c r="CV117" s="18">
        <v>282.85210763636354</v>
      </c>
      <c r="CW117" s="18">
        <v>368.06719999999996</v>
      </c>
      <c r="CX117" s="18">
        <v>423.48561454545444</v>
      </c>
      <c r="CY117" s="18">
        <v>359.1029565090908</v>
      </c>
      <c r="CZ117" s="18">
        <v>352.481088</v>
      </c>
      <c r="DA117" s="18">
        <v>408.81975272727294</v>
      </c>
      <c r="DB117" s="18">
        <v>449.40072727272724</v>
      </c>
      <c r="DC117" s="18">
        <v>472.86315636363639</v>
      </c>
      <c r="DD117" s="18">
        <v>427.55714909090921</v>
      </c>
      <c r="DE117" s="18">
        <v>313.48260654545442</v>
      </c>
    </row>
    <row r="118" spans="1:109" x14ac:dyDescent="0.3">
      <c r="A118" s="1" t="s">
        <v>474</v>
      </c>
      <c r="B118" s="1" t="s">
        <v>17</v>
      </c>
      <c r="C118" s="4">
        <v>40471</v>
      </c>
      <c r="D118" s="2">
        <v>0.53506944444444449</v>
      </c>
      <c r="E118" s="2">
        <v>0.53576388888888882</v>
      </c>
      <c r="F118" s="9">
        <v>46230.000000000007</v>
      </c>
      <c r="G118" s="9">
        <v>46289.999999999993</v>
      </c>
      <c r="H118" s="9">
        <f t="shared" si="2"/>
        <v>60630.000000000007</v>
      </c>
      <c r="I118" s="9">
        <f t="shared" si="3"/>
        <v>60689.999999999993</v>
      </c>
      <c r="J118" s="17">
        <v>293.53506944444234</v>
      </c>
      <c r="K118" s="1">
        <v>14</v>
      </c>
      <c r="L118" s="1">
        <v>35000</v>
      </c>
      <c r="M118" s="1">
        <v>0</v>
      </c>
      <c r="N118" s="1" t="s">
        <v>459</v>
      </c>
      <c r="O118" s="5">
        <v>330000</v>
      </c>
      <c r="P118" s="1">
        <v>30</v>
      </c>
      <c r="Q118" s="1">
        <v>3.5</v>
      </c>
      <c r="R118" s="1"/>
      <c r="S118" s="1"/>
      <c r="T118" s="1"/>
      <c r="U118" s="1" t="s">
        <v>274</v>
      </c>
      <c r="V118" s="1">
        <v>2500</v>
      </c>
      <c r="Y118" s="1" t="s">
        <v>753</v>
      </c>
      <c r="Z118" s="5">
        <v>437137.12789571687</v>
      </c>
      <c r="AA118" s="5">
        <v>170945.13174773668</v>
      </c>
      <c r="AB118" s="5">
        <v>2695.3109015115424</v>
      </c>
      <c r="AC118" s="5">
        <v>2969.8678181818182</v>
      </c>
      <c r="AD118" s="5">
        <v>3.2376277270616911</v>
      </c>
      <c r="AE118" s="5">
        <v>12629.708545266632</v>
      </c>
      <c r="AF118" s="5">
        <v>7108.7354254321717</v>
      </c>
      <c r="AG118" s="5">
        <v>5520.9731198344634</v>
      </c>
      <c r="AH118" s="5">
        <v>390.56607332041222</v>
      </c>
      <c r="AI118" s="5">
        <v>291.35844752718771</v>
      </c>
      <c r="AJ118" s="5">
        <v>99.207625793224608</v>
      </c>
      <c r="AK118" s="5">
        <v>536.19176436121074</v>
      </c>
      <c r="AL118" s="5">
        <v>358.9598605780651</v>
      </c>
      <c r="AM118" s="5">
        <v>177.23190378314553</v>
      </c>
      <c r="AN118" s="18">
        <v>1.0757990909090909</v>
      </c>
      <c r="AO118" s="18">
        <v>1.0912264545454542</v>
      </c>
      <c r="AP118" s="18">
        <v>2.1171419999999999</v>
      </c>
      <c r="AQ118" s="18">
        <v>0.45281327272727268</v>
      </c>
      <c r="AR118" s="18">
        <v>1.8036951810147802E-2</v>
      </c>
      <c r="AS118" s="18">
        <v>-0.55144794080337589</v>
      </c>
      <c r="AT118" s="5">
        <v>19172.395080966311</v>
      </c>
      <c r="AU118" s="5" t="s">
        <v>15</v>
      </c>
      <c r="AV118" s="5">
        <v>3.383845112947848</v>
      </c>
      <c r="AW118" s="5">
        <v>27.606118396621785</v>
      </c>
      <c r="AX118" s="5">
        <v>4.4494996926215426E-2</v>
      </c>
      <c r="AY118" s="5">
        <v>2551.7706746718968</v>
      </c>
      <c r="AZ118" s="5">
        <v>1271.2635438626583</v>
      </c>
      <c r="BA118" s="5">
        <v>1283.8192608234554</v>
      </c>
      <c r="BB118" s="5">
        <v>284.86992402090885</v>
      </c>
      <c r="BC118" s="5">
        <v>193.10825883465768</v>
      </c>
      <c r="BD118" s="5">
        <v>94.886526710950719</v>
      </c>
      <c r="BE118" s="5">
        <v>385.2119310520668</v>
      </c>
      <c r="BF118" s="5">
        <v>241.02605901100921</v>
      </c>
      <c r="BG118" s="5">
        <v>145.95784903459267</v>
      </c>
      <c r="BH118" s="18">
        <v>0.12069808319559756</v>
      </c>
      <c r="BI118" s="18">
        <v>5.3114796620840544E-2</v>
      </c>
      <c r="BJ118" s="18">
        <v>0.20250549066383428</v>
      </c>
      <c r="BK118" s="18">
        <v>1.7766413217084134E-2</v>
      </c>
      <c r="BL118" s="18">
        <v>5.1629904868574633E-3</v>
      </c>
      <c r="BM118" s="18">
        <v>0.12613830765537398</v>
      </c>
      <c r="BN118" s="18">
        <v>3205.1246175743117</v>
      </c>
      <c r="BO118" s="18">
        <v>2204.4895014033332</v>
      </c>
      <c r="BP118" s="18">
        <v>1699.1213064545257</v>
      </c>
      <c r="BQ118" s="18">
        <v>1516.4234129320814</v>
      </c>
      <c r="BR118" s="18">
        <v>1340.7529833430726</v>
      </c>
      <c r="BS118" s="18">
        <v>1151.644345620442</v>
      </c>
      <c r="BT118" s="18">
        <v>904.54498613363774</v>
      </c>
      <c r="BU118" s="18">
        <v>607.60739180523126</v>
      </c>
      <c r="BV118" s="18">
        <v>179449.65601061814</v>
      </c>
      <c r="BW118" s="18">
        <v>10748696466.700045</v>
      </c>
      <c r="BX118" s="7">
        <v>28.383039396679976</v>
      </c>
      <c r="BY118" s="7">
        <v>165.13829636743694</v>
      </c>
      <c r="BZ118" s="18">
        <v>2026.9199621818179</v>
      </c>
      <c r="CA118" s="18">
        <v>532.08514909090911</v>
      </c>
      <c r="CB118" s="18">
        <v>25604.497745454544</v>
      </c>
      <c r="CC118" s="18">
        <v>89527.682909090916</v>
      </c>
      <c r="CD118" s="18">
        <v>97796.747636363667</v>
      </c>
      <c r="CE118" s="18">
        <v>50411.659636363634</v>
      </c>
      <c r="CF118" s="18">
        <v>49708.628363636366</v>
      </c>
      <c r="CG118" s="18">
        <v>95687.621818181826</v>
      </c>
      <c r="CH118" s="18">
        <v>162956.23854545457</v>
      </c>
      <c r="CI118" s="18">
        <v>251514.50181818177</v>
      </c>
      <c r="CJ118" s="18">
        <v>339244.16</v>
      </c>
      <c r="CK118" s="18">
        <v>426144.84363636357</v>
      </c>
      <c r="CL118" s="18">
        <v>420134.45818181807</v>
      </c>
      <c r="CM118" s="18">
        <v>321212.88727272727</v>
      </c>
      <c r="CN118" s="18">
        <v>235085.78909090912</v>
      </c>
      <c r="CO118" s="18">
        <v>161753.12581818178</v>
      </c>
      <c r="CP118" s="18">
        <v>95947.848727272736</v>
      </c>
      <c r="CQ118" s="18">
        <v>37669.786181818185</v>
      </c>
      <c r="CR118" s="18">
        <v>4896.3901090909103</v>
      </c>
      <c r="CS118" s="18">
        <v>0.6064232727272727</v>
      </c>
      <c r="CT118" s="18">
        <v>0</v>
      </c>
      <c r="CU118" s="18">
        <v>0</v>
      </c>
      <c r="CV118" s="18">
        <v>96.2703709090909</v>
      </c>
      <c r="CW118" s="18">
        <v>233.5266501818181</v>
      </c>
      <c r="CX118" s="18">
        <v>279.80194909090909</v>
      </c>
      <c r="CY118" s="18">
        <v>140.91427490909092</v>
      </c>
      <c r="CZ118" s="18">
        <v>150.91669934545456</v>
      </c>
      <c r="DA118" s="18">
        <v>331.41087999999991</v>
      </c>
      <c r="DB118" s="18">
        <v>477.31598545454528</v>
      </c>
      <c r="DC118" s="18">
        <v>587.20471272727275</v>
      </c>
      <c r="DD118" s="18">
        <v>581.23845818181803</v>
      </c>
      <c r="DE118" s="18">
        <v>459.41716363636385</v>
      </c>
    </row>
    <row r="119" spans="1:109" x14ac:dyDescent="0.3">
      <c r="A119" s="1" t="s">
        <v>475</v>
      </c>
      <c r="B119" s="1" t="s">
        <v>17</v>
      </c>
      <c r="C119" s="4">
        <v>40471</v>
      </c>
      <c r="D119" s="2">
        <v>0.53576388888888882</v>
      </c>
      <c r="E119" s="2">
        <v>0.53645833333333337</v>
      </c>
      <c r="F119" s="9">
        <v>46289.999999999993</v>
      </c>
      <c r="G119" s="9">
        <v>46350</v>
      </c>
      <c r="H119" s="9">
        <f t="shared" si="2"/>
        <v>60689.999999999993</v>
      </c>
      <c r="I119" s="9">
        <f t="shared" si="3"/>
        <v>60750</v>
      </c>
      <c r="J119" s="17">
        <v>293.53576388888905</v>
      </c>
      <c r="K119" s="1">
        <v>14</v>
      </c>
      <c r="L119" s="1">
        <v>35000</v>
      </c>
      <c r="M119" s="1">
        <v>0</v>
      </c>
      <c r="N119" s="1" t="s">
        <v>459</v>
      </c>
      <c r="O119" s="5">
        <v>330000</v>
      </c>
      <c r="P119" s="1">
        <v>30</v>
      </c>
      <c r="Q119" s="1">
        <v>4</v>
      </c>
      <c r="R119" s="1"/>
      <c r="S119" s="1"/>
      <c r="T119" s="1"/>
      <c r="U119" s="1" t="s">
        <v>274</v>
      </c>
      <c r="V119" s="1">
        <v>1300</v>
      </c>
      <c r="Y119" s="1" t="s">
        <v>753</v>
      </c>
      <c r="Z119" s="5">
        <v>396500.79326112458</v>
      </c>
      <c r="AA119" s="5">
        <v>155054.04601156313</v>
      </c>
      <c r="AB119" s="5">
        <v>2702.7458290335708</v>
      </c>
      <c r="AC119" s="5">
        <v>2876.005454545455</v>
      </c>
      <c r="AD119" s="5">
        <v>3.674858069883125</v>
      </c>
      <c r="AE119" s="5">
        <v>5474.2213801333519</v>
      </c>
      <c r="AF119" s="5">
        <v>3579.5169863260971</v>
      </c>
      <c r="AG119" s="5">
        <v>1894.7043938072536</v>
      </c>
      <c r="AH119" s="5">
        <v>46.43095671127476</v>
      </c>
      <c r="AI119" s="5">
        <v>40.898878353953457</v>
      </c>
      <c r="AJ119" s="5">
        <v>5.5320783573213097</v>
      </c>
      <c r="AK119" s="5">
        <v>83.957810633472633</v>
      </c>
      <c r="AL119" s="5">
        <v>70.015112735075832</v>
      </c>
      <c r="AM119" s="5">
        <v>13.942697898396796</v>
      </c>
      <c r="AN119" s="18">
        <v>2.3987810909090914</v>
      </c>
      <c r="AO119" s="18">
        <v>1.3543743636363637</v>
      </c>
      <c r="AP119" s="18">
        <v>5.0302517272727281</v>
      </c>
      <c r="AQ119" s="18">
        <v>1.0363876181818179</v>
      </c>
      <c r="AR119" s="18">
        <v>3.9892051834315281E-2</v>
      </c>
      <c r="AS119" s="18">
        <v>-0.43689406623820287</v>
      </c>
      <c r="AT119" s="5">
        <v>48242.313689609662</v>
      </c>
      <c r="AU119" s="5" t="s">
        <v>15</v>
      </c>
      <c r="AV119" s="5">
        <v>5.9621555128019184</v>
      </c>
      <c r="AW119" s="5">
        <v>27.926545371058513</v>
      </c>
      <c r="AX119" s="5">
        <v>7.4846829624855143E-2</v>
      </c>
      <c r="AY119" s="5">
        <v>2535.5572161238933</v>
      </c>
      <c r="AZ119" s="5">
        <v>1540.8722998193182</v>
      </c>
      <c r="BA119" s="5">
        <v>1004.3750811304983</v>
      </c>
      <c r="BB119" s="5">
        <v>38.382991898247774</v>
      </c>
      <c r="BC119" s="5">
        <v>32.3815042659811</v>
      </c>
      <c r="BD119" s="5">
        <v>7.4602599542588228</v>
      </c>
      <c r="BE119" s="5">
        <v>84.652521485421858</v>
      </c>
      <c r="BF119" s="5">
        <v>66.871051533391949</v>
      </c>
      <c r="BG119" s="5">
        <v>19.311589311478752</v>
      </c>
      <c r="BH119" s="18">
        <v>0.27439526147127541</v>
      </c>
      <c r="BI119" s="18">
        <v>6.0360878773048424E-2</v>
      </c>
      <c r="BJ119" s="18">
        <v>0.50380178650121155</v>
      </c>
      <c r="BK119" s="18">
        <v>0.1409395301651104</v>
      </c>
      <c r="BL119" s="18">
        <v>2.5672906580109164E-3</v>
      </c>
      <c r="BM119" s="18">
        <v>2.735217664408858E-2</v>
      </c>
      <c r="BN119" s="18">
        <v>1803.4788083298249</v>
      </c>
      <c r="BO119" s="18">
        <v>1061.0797674657526</v>
      </c>
      <c r="BP119" s="18">
        <v>714.95841053052038</v>
      </c>
      <c r="BQ119" s="18">
        <v>598.84550198169131</v>
      </c>
      <c r="BR119" s="18">
        <v>493.33391714312705</v>
      </c>
      <c r="BS119" s="18">
        <v>388.59416433048352</v>
      </c>
      <c r="BT119" s="18">
        <v>265.39000200172694</v>
      </c>
      <c r="BU119" s="18">
        <v>148.5408083502258</v>
      </c>
      <c r="BV119" s="18">
        <v>185978.00139485853</v>
      </c>
      <c r="BW119" s="18">
        <v>9866065882.0579243</v>
      </c>
      <c r="BX119" s="7">
        <v>26.427948676635374</v>
      </c>
      <c r="BY119" s="7">
        <v>147.79178402448247</v>
      </c>
      <c r="BZ119" s="18">
        <v>2566.1847912727271</v>
      </c>
      <c r="CA119" s="18">
        <v>887.94763636363643</v>
      </c>
      <c r="CB119" s="18">
        <v>51609.851636363645</v>
      </c>
      <c r="CC119" s="18">
        <v>185168.31709090908</v>
      </c>
      <c r="CD119" s="18">
        <v>193941.69018181821</v>
      </c>
      <c r="CE119" s="18">
        <v>77929.672727272715</v>
      </c>
      <c r="CF119" s="18">
        <v>41694.043054545458</v>
      </c>
      <c r="CG119" s="18">
        <v>85234.688000000038</v>
      </c>
      <c r="CH119" s="18">
        <v>130214.46400000002</v>
      </c>
      <c r="CI119" s="18">
        <v>176633.55054545458</v>
      </c>
      <c r="CJ119" s="18">
        <v>255961.30909090908</v>
      </c>
      <c r="CK119" s="18">
        <v>368197.99272727268</v>
      </c>
      <c r="CL119" s="18">
        <v>385785.77454545442</v>
      </c>
      <c r="CM119" s="18">
        <v>308724.79999999993</v>
      </c>
      <c r="CN119" s="18">
        <v>242820.2036363637</v>
      </c>
      <c r="CO119" s="18">
        <v>188072.40436363636</v>
      </c>
      <c r="CP119" s="18">
        <v>121764.17745454547</v>
      </c>
      <c r="CQ119" s="18">
        <v>43895.188363636371</v>
      </c>
      <c r="CR119" s="18">
        <v>3590.0384000000008</v>
      </c>
      <c r="CS119" s="18">
        <v>0</v>
      </c>
      <c r="CT119" s="18">
        <v>0</v>
      </c>
      <c r="CU119" s="18">
        <v>0</v>
      </c>
      <c r="CV119" s="18">
        <v>141.89356043636363</v>
      </c>
      <c r="CW119" s="18">
        <v>160.56282472727275</v>
      </c>
      <c r="CX119" s="18">
        <v>188.58363636363637</v>
      </c>
      <c r="CY119" s="18">
        <v>140.87948029090904</v>
      </c>
      <c r="CZ119" s="18">
        <v>180.04379927272723</v>
      </c>
      <c r="DA119" s="18">
        <v>311.26163199999996</v>
      </c>
      <c r="DB119" s="18">
        <v>405.12287999999984</v>
      </c>
      <c r="DC119" s="18">
        <v>458.22679272727271</v>
      </c>
      <c r="DD119" s="18">
        <v>433.33105454545444</v>
      </c>
      <c r="DE119" s="18">
        <v>330.43578181818185</v>
      </c>
    </row>
    <row r="120" spans="1:109" x14ac:dyDescent="0.3">
      <c r="A120" s="1" t="s">
        <v>476</v>
      </c>
      <c r="B120" s="1" t="s">
        <v>17</v>
      </c>
      <c r="C120" s="4">
        <v>40471</v>
      </c>
      <c r="D120" s="2">
        <v>0.53645833333333337</v>
      </c>
      <c r="E120" s="2">
        <v>0.53715277777777781</v>
      </c>
      <c r="F120" s="9">
        <v>46350</v>
      </c>
      <c r="G120" s="9">
        <v>46410</v>
      </c>
      <c r="H120" s="9">
        <f t="shared" si="2"/>
        <v>60750</v>
      </c>
      <c r="I120" s="9">
        <f t="shared" si="3"/>
        <v>60810</v>
      </c>
      <c r="J120" s="17">
        <v>293.53645833333576</v>
      </c>
      <c r="K120" s="1">
        <v>14</v>
      </c>
      <c r="L120" s="1">
        <v>35000</v>
      </c>
      <c r="M120" s="1">
        <v>0</v>
      </c>
      <c r="N120" s="1" t="s">
        <v>459</v>
      </c>
      <c r="O120" s="5">
        <v>330000</v>
      </c>
      <c r="P120" s="1">
        <v>30</v>
      </c>
      <c r="Q120" s="1">
        <v>2.5</v>
      </c>
      <c r="R120" s="1"/>
      <c r="S120" s="1"/>
      <c r="T120" s="1"/>
      <c r="U120" s="1" t="s">
        <v>274</v>
      </c>
      <c r="V120" s="1">
        <v>700</v>
      </c>
      <c r="Y120" s="1" t="s">
        <v>753</v>
      </c>
      <c r="Z120" s="5">
        <v>442758.8899015481</v>
      </c>
      <c r="AA120" s="5">
        <v>173143.5559615923</v>
      </c>
      <c r="AB120" s="5">
        <v>2660.0403800525191</v>
      </c>
      <c r="AC120" s="5">
        <v>3034.9774545454543</v>
      </c>
      <c r="AD120" s="5">
        <v>2.3097370923082594</v>
      </c>
      <c r="AE120" s="5">
        <v>3881.5898190606376</v>
      </c>
      <c r="AF120" s="5">
        <v>2164.1220805288413</v>
      </c>
      <c r="AG120" s="5">
        <v>1717.4677385317984</v>
      </c>
      <c r="AH120" s="5">
        <v>532.15561594917267</v>
      </c>
      <c r="AI120" s="5">
        <v>371.14597833137611</v>
      </c>
      <c r="AJ120" s="5">
        <v>161.00963761779678</v>
      </c>
      <c r="AK120" s="5">
        <v>693.59682347473836</v>
      </c>
      <c r="AL120" s="5">
        <v>440.82212262937037</v>
      </c>
      <c r="AM120" s="5">
        <v>252.77470084536841</v>
      </c>
      <c r="AN120" s="18">
        <v>0.81246781818181824</v>
      </c>
      <c r="AO120" s="18">
        <v>1.0568511454545455</v>
      </c>
      <c r="AP120" s="18">
        <v>1.5281485454545454</v>
      </c>
      <c r="AQ120" s="18">
        <v>0.59155224545454554</v>
      </c>
      <c r="AR120" s="18">
        <v>8.0626785378041643E-3</v>
      </c>
      <c r="AS120" s="18">
        <v>-0.51996220042590902</v>
      </c>
      <c r="AT120" s="5">
        <v>16530.967343924025</v>
      </c>
      <c r="AU120" s="5" t="s">
        <v>15</v>
      </c>
      <c r="AV120" s="5">
        <v>13.644153749641623</v>
      </c>
      <c r="AW120" s="5">
        <v>39.625214345438962</v>
      </c>
      <c r="AX120" s="5">
        <v>3.3133495665217443E-2</v>
      </c>
      <c r="AY120" s="5">
        <v>773.92688539913661</v>
      </c>
      <c r="AZ120" s="5">
        <v>394.02342599626422</v>
      </c>
      <c r="BA120" s="5">
        <v>384.19318227317672</v>
      </c>
      <c r="BB120" s="5">
        <v>304.39298136843723</v>
      </c>
      <c r="BC120" s="5">
        <v>197.08851597250614</v>
      </c>
      <c r="BD120" s="5">
        <v>111.07181427837176</v>
      </c>
      <c r="BE120" s="5">
        <v>365.50180989855585</v>
      </c>
      <c r="BF120" s="5">
        <v>222.29385911257472</v>
      </c>
      <c r="BG120" s="5">
        <v>145.10414399442394</v>
      </c>
      <c r="BH120" s="18">
        <v>0.41818862461569128</v>
      </c>
      <c r="BI120" s="18">
        <v>0.1025183761878446</v>
      </c>
      <c r="BJ120" s="18">
        <v>0.66951689439436268</v>
      </c>
      <c r="BK120" s="18">
        <v>6.1864424963323936E-2</v>
      </c>
      <c r="BL120" s="18">
        <v>3.015317089322967E-3</v>
      </c>
      <c r="BM120" s="18">
        <v>0.10409315645167816</v>
      </c>
      <c r="BN120" s="18">
        <v>987.55981243724409</v>
      </c>
      <c r="BO120" s="18">
        <v>661.33048553474271</v>
      </c>
      <c r="BP120" s="18">
        <v>515.23178255685366</v>
      </c>
      <c r="BQ120" s="18">
        <v>462.59106789487316</v>
      </c>
      <c r="BR120" s="18">
        <v>412.02074715859106</v>
      </c>
      <c r="BS120" s="18">
        <v>357.20236989236059</v>
      </c>
      <c r="BT120" s="18">
        <v>286.68733176436865</v>
      </c>
      <c r="BU120" s="18">
        <v>198.96622182160479</v>
      </c>
      <c r="BV120" s="18">
        <v>230590.28660203776</v>
      </c>
      <c r="BW120" s="18">
        <v>8465265126.3117456</v>
      </c>
      <c r="BX120" s="7">
        <v>25.256294354334461</v>
      </c>
      <c r="BY120" s="7">
        <v>91.330954956635139</v>
      </c>
      <c r="BZ120" s="18">
        <v>373.29008872727275</v>
      </c>
      <c r="CA120" s="18">
        <v>0</v>
      </c>
      <c r="CB120" s="18">
        <v>86568.002909090908</v>
      </c>
      <c r="CC120" s="18">
        <v>310782.89454545447</v>
      </c>
      <c r="CD120" s="18">
        <v>320699.69454545446</v>
      </c>
      <c r="CE120" s="18">
        <v>116318.56872727274</v>
      </c>
      <c r="CF120" s="18">
        <v>38456.957090909091</v>
      </c>
      <c r="CG120" s="18">
        <v>87114.900363636407</v>
      </c>
      <c r="CH120" s="18">
        <v>137724.13090909092</v>
      </c>
      <c r="CI120" s="18">
        <v>190284.56727272726</v>
      </c>
      <c r="CJ120" s="18">
        <v>287951.01090909092</v>
      </c>
      <c r="CK120" s="18">
        <v>430723.11272727256</v>
      </c>
      <c r="CL120" s="18">
        <v>458119.94181818177</v>
      </c>
      <c r="CM120" s="18">
        <v>370141.49818181817</v>
      </c>
      <c r="CN120" s="18">
        <v>293043.78181818174</v>
      </c>
      <c r="CO120" s="18">
        <v>226826.99636363637</v>
      </c>
      <c r="CP120" s="18">
        <v>146212.74472727271</v>
      </c>
      <c r="CQ120" s="18">
        <v>51201.000727272716</v>
      </c>
      <c r="CR120" s="18">
        <v>1065.4178036363637</v>
      </c>
      <c r="CS120" s="18">
        <v>0</v>
      </c>
      <c r="CT120" s="18">
        <v>0</v>
      </c>
      <c r="CU120" s="18">
        <v>0</v>
      </c>
      <c r="CV120" s="18">
        <v>16.378797090909092</v>
      </c>
      <c r="CW120" s="18">
        <v>99.069253818181807</v>
      </c>
      <c r="CX120" s="18">
        <v>198.9951563636364</v>
      </c>
      <c r="CY120" s="18">
        <v>139.8407205818182</v>
      </c>
      <c r="CZ120" s="18">
        <v>143.28728727272727</v>
      </c>
      <c r="DA120" s="18">
        <v>204.96997527272734</v>
      </c>
      <c r="DB120" s="18">
        <v>241.33490909090918</v>
      </c>
      <c r="DC120" s="18">
        <v>249.87380072727274</v>
      </c>
      <c r="DD120" s="18">
        <v>222.47046283636365</v>
      </c>
      <c r="DE120" s="18">
        <v>158.23244509090912</v>
      </c>
    </row>
    <row r="121" spans="1:109" x14ac:dyDescent="0.3">
      <c r="A121" s="1" t="s">
        <v>477</v>
      </c>
      <c r="B121" s="1" t="s">
        <v>17</v>
      </c>
      <c r="C121" s="4">
        <v>40471</v>
      </c>
      <c r="D121" s="2">
        <v>0.53715277777777781</v>
      </c>
      <c r="E121" s="2">
        <v>0.53784722222222225</v>
      </c>
      <c r="F121" s="9">
        <v>46410</v>
      </c>
      <c r="G121" s="9">
        <v>46470.000000000007</v>
      </c>
      <c r="H121" s="9">
        <f t="shared" si="2"/>
        <v>60810</v>
      </c>
      <c r="I121" s="9">
        <f t="shared" si="3"/>
        <v>60870.000000000007</v>
      </c>
      <c r="J121" s="17">
        <v>293.53715277777519</v>
      </c>
      <c r="K121" s="1">
        <v>14</v>
      </c>
      <c r="L121" s="1">
        <v>35000</v>
      </c>
      <c r="M121" s="1">
        <v>0</v>
      </c>
      <c r="N121" s="1" t="s">
        <v>459</v>
      </c>
      <c r="O121" s="5">
        <v>330000</v>
      </c>
      <c r="P121" s="1">
        <v>30</v>
      </c>
      <c r="Q121" s="1">
        <v>1.5</v>
      </c>
      <c r="R121" s="1"/>
      <c r="S121" s="1"/>
      <c r="T121" s="1"/>
      <c r="U121" s="1" t="s">
        <v>274</v>
      </c>
      <c r="V121" s="1">
        <v>50</v>
      </c>
      <c r="Y121" s="1" t="s">
        <v>753</v>
      </c>
      <c r="Z121" s="5">
        <v>467772.91514205793</v>
      </c>
      <c r="AA121" s="5">
        <v>182925.44262233883</v>
      </c>
      <c r="AB121" s="5">
        <v>2653.9530548513003</v>
      </c>
      <c r="AC121" s="5">
        <v>3200.4238181818178</v>
      </c>
      <c r="AD121" s="5">
        <v>1.3865170845094903</v>
      </c>
      <c r="AE121" s="5">
        <v>301.60046235503597</v>
      </c>
      <c r="AF121" s="5">
        <v>199.6154059739122</v>
      </c>
      <c r="AG121" s="5">
        <v>101.9850563811237</v>
      </c>
      <c r="AH121" s="5">
        <v>17.446777082775593</v>
      </c>
      <c r="AI121" s="5">
        <v>16.633794282190635</v>
      </c>
      <c r="AJ121" s="5">
        <v>0.81298280058495609</v>
      </c>
      <c r="AK121" s="5">
        <v>48.02565730370079</v>
      </c>
      <c r="AL121" s="5">
        <v>40.216988643258098</v>
      </c>
      <c r="AM121" s="5">
        <v>7.8086686604426889</v>
      </c>
      <c r="AN121" s="18">
        <v>0.46991727272727263</v>
      </c>
      <c r="AO121" s="18">
        <v>1.3208359090909092</v>
      </c>
      <c r="AP121" s="18">
        <v>0.94551518181818184</v>
      </c>
      <c r="AQ121" s="18">
        <v>1.8858778818181821</v>
      </c>
      <c r="AR121" s="18">
        <v>2.1061774633359268E-3</v>
      </c>
      <c r="AS121" s="18">
        <v>0.56749507867482918</v>
      </c>
      <c r="AT121" s="5">
        <v>55911.012647847812</v>
      </c>
      <c r="AU121" s="5" t="s">
        <v>15</v>
      </c>
      <c r="AV121" s="5">
        <v>6.2499040664132686</v>
      </c>
      <c r="AW121" s="5">
        <v>35.360260677160269</v>
      </c>
      <c r="AX121" s="5">
        <v>3.8531912350045272E-2</v>
      </c>
      <c r="AY121" s="5">
        <v>222.67854934812502</v>
      </c>
      <c r="AZ121" s="5">
        <v>111.64277483397727</v>
      </c>
      <c r="BA121" s="5">
        <v>112.77391232152176</v>
      </c>
      <c r="BB121" s="5">
        <v>11.568920409413698</v>
      </c>
      <c r="BC121" s="5">
        <v>10.472165303920148</v>
      </c>
      <c r="BD121" s="5">
        <v>2.9564038817708629</v>
      </c>
      <c r="BE121" s="5">
        <v>35.835079058769239</v>
      </c>
      <c r="BF121" s="5">
        <v>27.465260238411261</v>
      </c>
      <c r="BG121" s="5">
        <v>9.4002892365722754</v>
      </c>
      <c r="BH121" s="18">
        <v>7.0101856049738634E-2</v>
      </c>
      <c r="BI121" s="18">
        <v>0.1416665391039485</v>
      </c>
      <c r="BJ121" s="18">
        <v>0.12895193400477473</v>
      </c>
      <c r="BK121" s="18">
        <v>0.39270718212753847</v>
      </c>
      <c r="BL121" s="18">
        <v>1.210399239770655E-3</v>
      </c>
      <c r="BM121" s="18">
        <v>0.37337953168371452</v>
      </c>
      <c r="BN121" s="18">
        <v>106.85444283255318</v>
      </c>
      <c r="BO121" s="18">
        <v>56.249563458588902</v>
      </c>
      <c r="BP121" s="18">
        <v>36.511399682770133</v>
      </c>
      <c r="BQ121" s="18">
        <v>30.882511220599206</v>
      </c>
      <c r="BR121" s="18">
        <v>25.726889487102227</v>
      </c>
      <c r="BS121" s="18">
        <v>20.955013424190746</v>
      </c>
      <c r="BT121" s="18">
        <v>14.801348958539878</v>
      </c>
      <c r="BU121" s="18">
        <v>9.6192932906916386</v>
      </c>
      <c r="BV121" s="18">
        <v>204418.86572326472</v>
      </c>
      <c r="BW121" s="18">
        <v>5394311227.3465548</v>
      </c>
      <c r="BX121" s="7">
        <v>26.320740168767827</v>
      </c>
      <c r="BY121" s="7">
        <v>48.552282939733715</v>
      </c>
      <c r="BZ121" s="18">
        <v>140.88872436363636</v>
      </c>
      <c r="CA121" s="18">
        <v>0</v>
      </c>
      <c r="CB121" s="18">
        <v>51789.183999999987</v>
      </c>
      <c r="CC121" s="18">
        <v>189807.98254545467</v>
      </c>
      <c r="CD121" s="18">
        <v>199204.098909091</v>
      </c>
      <c r="CE121" s="18">
        <v>79977.16363636365</v>
      </c>
      <c r="CF121" s="18">
        <v>44616.968727272739</v>
      </c>
      <c r="CG121" s="18">
        <v>93123.456000000006</v>
      </c>
      <c r="CH121" s="18">
        <v>150456.41018181818</v>
      </c>
      <c r="CI121" s="18">
        <v>216615.73818181819</v>
      </c>
      <c r="CJ121" s="18">
        <v>296969.60000000003</v>
      </c>
      <c r="CK121" s="18">
        <v>391518.22545454558</v>
      </c>
      <c r="CL121" s="18">
        <v>400786.38545454544</v>
      </c>
      <c r="CM121" s="18">
        <v>324773.96363636362</v>
      </c>
      <c r="CN121" s="18">
        <v>251216.30836363634</v>
      </c>
      <c r="CO121" s="18">
        <v>180113.47781818183</v>
      </c>
      <c r="CP121" s="18">
        <v>110821.67854545453</v>
      </c>
      <c r="CQ121" s="18">
        <v>43341.181090909093</v>
      </c>
      <c r="CR121" s="18">
        <v>6808.3961018181817</v>
      </c>
      <c r="CS121" s="18">
        <v>458.31807999999995</v>
      </c>
      <c r="CT121" s="18">
        <v>0</v>
      </c>
      <c r="CU121" s="18">
        <v>0</v>
      </c>
      <c r="CV121" s="18">
        <v>5.4171019636363633</v>
      </c>
      <c r="CW121" s="18">
        <v>22.636046807272727</v>
      </c>
      <c r="CX121" s="18">
        <v>62.59160261818181</v>
      </c>
      <c r="CY121" s="18">
        <v>61.26992785454545</v>
      </c>
      <c r="CZ121" s="18">
        <v>57.711487999999989</v>
      </c>
      <c r="DA121" s="18">
        <v>39.424382545454549</v>
      </c>
      <c r="DB121" s="18">
        <v>22.696067781818183</v>
      </c>
      <c r="DC121" s="18">
        <v>10.644237381818185</v>
      </c>
      <c r="DD121" s="18">
        <v>6.5134112000000002</v>
      </c>
      <c r="DE121" s="18">
        <v>4.2962855563636362</v>
      </c>
    </row>
    <row r="122" spans="1:109" x14ac:dyDescent="0.3">
      <c r="A122" s="1" t="s">
        <v>478</v>
      </c>
      <c r="B122" s="1" t="s">
        <v>17</v>
      </c>
      <c r="C122" s="4">
        <v>40471</v>
      </c>
      <c r="D122" s="2">
        <v>0.53784722222222225</v>
      </c>
      <c r="E122" s="2">
        <v>0.5385416666666667</v>
      </c>
      <c r="F122" s="9">
        <v>46470.000000000007</v>
      </c>
      <c r="G122" s="9">
        <v>46530</v>
      </c>
      <c r="H122" s="9">
        <f t="shared" si="2"/>
        <v>60870.000000000007</v>
      </c>
      <c r="I122" s="9">
        <f t="shared" si="3"/>
        <v>60930</v>
      </c>
      <c r="J122" s="17">
        <v>293.5378472222219</v>
      </c>
      <c r="K122" s="1">
        <v>14</v>
      </c>
      <c r="L122" s="1">
        <v>35000</v>
      </c>
      <c r="M122" s="1">
        <v>0</v>
      </c>
      <c r="N122" s="1" t="s">
        <v>459</v>
      </c>
      <c r="O122" s="5">
        <v>330000</v>
      </c>
      <c r="P122" s="1">
        <v>30</v>
      </c>
      <c r="Q122" s="1">
        <v>0.5</v>
      </c>
      <c r="R122" s="1"/>
      <c r="S122" s="1"/>
      <c r="T122" s="1"/>
      <c r="U122" s="1" t="s">
        <v>274</v>
      </c>
      <c r="V122" s="1">
        <v>0</v>
      </c>
      <c r="Y122" s="1" t="s">
        <v>753</v>
      </c>
      <c r="Z122" s="5">
        <v>535876.66412336845</v>
      </c>
      <c r="AA122" s="5">
        <v>209557.82774635468</v>
      </c>
      <c r="AB122" s="5">
        <v>2642.675570287237</v>
      </c>
      <c r="AC122" s="5">
        <v>3373.4803636363627</v>
      </c>
      <c r="AD122" s="5">
        <v>0.48788011007217463</v>
      </c>
      <c r="AE122" s="5">
        <v>33.620531433512916</v>
      </c>
      <c r="AF122" s="5">
        <v>17.350356603864604</v>
      </c>
      <c r="AG122" s="5">
        <v>16.270174829648322</v>
      </c>
      <c r="AH122" s="5">
        <v>5.6625446226460401</v>
      </c>
      <c r="AI122" s="5">
        <v>5.6625446226460401</v>
      </c>
      <c r="AJ122" s="5">
        <v>0</v>
      </c>
      <c r="AK122" s="5">
        <v>4.4606458789417225</v>
      </c>
      <c r="AL122" s="5">
        <v>4.4269555029569965</v>
      </c>
      <c r="AM122" s="5">
        <v>3.3690375984726503E-2</v>
      </c>
      <c r="AN122" s="18">
        <v>7.6589818181818176E-2</v>
      </c>
      <c r="AO122" s="18">
        <v>-0.25590219999999997</v>
      </c>
      <c r="AP122" s="18">
        <v>6.2264383236363637E-2</v>
      </c>
      <c r="AQ122" s="18">
        <v>1.363168391111111</v>
      </c>
      <c r="AR122" s="18">
        <v>0</v>
      </c>
      <c r="AS122" s="18" t="s">
        <v>15</v>
      </c>
      <c r="AT122" s="5">
        <v>18801.983623695873</v>
      </c>
      <c r="AU122" s="5" t="s">
        <v>15</v>
      </c>
      <c r="AV122" s="5">
        <v>7.2134292333758427</v>
      </c>
      <c r="AW122" s="5">
        <v>43.226674119413126</v>
      </c>
      <c r="AX122" s="5">
        <v>7.1317605038515849E-2</v>
      </c>
      <c r="AY122" s="5">
        <v>119.46694896249782</v>
      </c>
      <c r="AZ122" s="5">
        <v>53.467475480662742</v>
      </c>
      <c r="BA122" s="5">
        <v>66.157984405035734</v>
      </c>
      <c r="BB122" s="5">
        <v>5.8779455571596468</v>
      </c>
      <c r="BC122" s="5">
        <v>5.8779455571596468</v>
      </c>
      <c r="BD122" s="5">
        <v>0</v>
      </c>
      <c r="BE122" s="5">
        <v>4.3367187554893221</v>
      </c>
      <c r="BF122" s="5">
        <v>4.2612616723411003</v>
      </c>
      <c r="BG122" s="5">
        <v>0.24985451540761275</v>
      </c>
      <c r="BH122" s="18">
        <v>0.12328426588078317</v>
      </c>
      <c r="BI122" s="18">
        <v>2.2063434371066806</v>
      </c>
      <c r="BJ122" s="18">
        <v>0.21210807692951872</v>
      </c>
      <c r="BK122" s="18">
        <v>0.64171087947268513</v>
      </c>
      <c r="BL122" s="18">
        <v>0</v>
      </c>
      <c r="BM122" s="18" t="s">
        <v>15</v>
      </c>
      <c r="BN122" s="18">
        <v>8.2176744035003946</v>
      </c>
      <c r="BO122" s="18">
        <v>4.9619949650678628</v>
      </c>
      <c r="BP122" s="18">
        <v>4.1706872352963424</v>
      </c>
      <c r="BQ122" s="18">
        <v>3.8393674373596562</v>
      </c>
      <c r="BR122" s="18">
        <v>3.7194406551705801</v>
      </c>
      <c r="BS122" s="18">
        <v>3.3152502808618753</v>
      </c>
      <c r="BT122" s="18">
        <v>2.9344595379039347</v>
      </c>
      <c r="BU122" s="18">
        <v>2.4616569183522734</v>
      </c>
      <c r="BV122" s="18">
        <v>218327.33741959641</v>
      </c>
      <c r="BW122" s="18">
        <v>5671937692.2564144</v>
      </c>
      <c r="BX122" s="7">
        <v>29.9178089769539</v>
      </c>
      <c r="BY122" s="7">
        <v>43.918169026287195</v>
      </c>
      <c r="BZ122" s="18">
        <v>173.89486836363636</v>
      </c>
      <c r="CA122" s="18">
        <v>6.1571490909090913</v>
      </c>
      <c r="CB122" s="18">
        <v>14752.88139636364</v>
      </c>
      <c r="CC122" s="18">
        <v>59000.354909090907</v>
      </c>
      <c r="CD122" s="18">
        <v>68148.334545454563</v>
      </c>
      <c r="CE122" s="18">
        <v>42196.817454545453</v>
      </c>
      <c r="CF122" s="18">
        <v>52669.675636363638</v>
      </c>
      <c r="CG122" s="18">
        <v>99566.885818181807</v>
      </c>
      <c r="CH122" s="18">
        <v>177217.52727272731</v>
      </c>
      <c r="CI122" s="18">
        <v>285621.44</v>
      </c>
      <c r="CJ122" s="18">
        <v>422869.76000000024</v>
      </c>
      <c r="CK122" s="18">
        <v>588962.44363636349</v>
      </c>
      <c r="CL122" s="18">
        <v>596734.07999999996</v>
      </c>
      <c r="CM122" s="18">
        <v>446184.78545454546</v>
      </c>
      <c r="CN122" s="18">
        <v>309195.34545454552</v>
      </c>
      <c r="CO122" s="18">
        <v>185765.6</v>
      </c>
      <c r="CP122" s="18">
        <v>96070.158545454557</v>
      </c>
      <c r="CQ122" s="18">
        <v>40109.210181818176</v>
      </c>
      <c r="CR122" s="18">
        <v>7804.4866909090906</v>
      </c>
      <c r="CS122" s="18">
        <v>75.765122909090906</v>
      </c>
      <c r="CT122" s="18">
        <v>0</v>
      </c>
      <c r="CU122" s="18">
        <v>0</v>
      </c>
      <c r="CV122" s="18">
        <v>0</v>
      </c>
      <c r="CW122" s="18">
        <v>1.1196159999999999</v>
      </c>
      <c r="CX122" s="18">
        <v>33.815280000000001</v>
      </c>
      <c r="CY122" s="18">
        <v>38.947314909090899</v>
      </c>
      <c r="CZ122" s="18">
        <v>26.96657774545454</v>
      </c>
      <c r="DA122" s="18">
        <v>5.2055874327272722</v>
      </c>
      <c r="DB122" s="18">
        <v>2.6720960000000002</v>
      </c>
      <c r="DC122" s="18">
        <v>1.6692509090909091</v>
      </c>
      <c r="DD122" s="18">
        <v>0.9336261818181818</v>
      </c>
      <c r="DE122" s="18">
        <v>0.4652276363636364</v>
      </c>
    </row>
    <row r="123" spans="1:109" x14ac:dyDescent="0.3">
      <c r="A123" s="1" t="s">
        <v>479</v>
      </c>
      <c r="B123" s="1" t="s">
        <v>17</v>
      </c>
      <c r="C123" s="4">
        <v>40471</v>
      </c>
      <c r="D123" s="2">
        <v>0.5385416666666667</v>
      </c>
      <c r="E123" s="2">
        <v>0.53923611111111114</v>
      </c>
      <c r="F123" s="9">
        <v>46530</v>
      </c>
      <c r="G123" s="9">
        <v>46590</v>
      </c>
      <c r="H123" s="9">
        <f t="shared" si="2"/>
        <v>60930</v>
      </c>
      <c r="I123" s="9">
        <f t="shared" si="3"/>
        <v>60990</v>
      </c>
      <c r="J123" s="17">
        <v>293.53854166666861</v>
      </c>
      <c r="K123" s="1">
        <v>14</v>
      </c>
      <c r="L123" s="1">
        <v>35000</v>
      </c>
      <c r="M123" s="1">
        <v>0</v>
      </c>
      <c r="N123" s="1" t="s">
        <v>459</v>
      </c>
      <c r="O123" s="5">
        <v>330000</v>
      </c>
      <c r="P123" s="1">
        <v>30</v>
      </c>
      <c r="Q123" s="1">
        <v>5</v>
      </c>
      <c r="R123" s="1"/>
      <c r="S123" s="1" t="s">
        <v>422</v>
      </c>
      <c r="T123" s="1"/>
      <c r="U123" s="1" t="s">
        <v>274</v>
      </c>
      <c r="V123" s="1">
        <v>250</v>
      </c>
      <c r="Y123" s="1" t="s">
        <v>754</v>
      </c>
      <c r="Z123" s="5" t="s">
        <v>15</v>
      </c>
      <c r="AA123" s="5" t="s">
        <v>15</v>
      </c>
      <c r="AB123" s="5" t="s">
        <v>15</v>
      </c>
      <c r="AC123" s="5" t="s">
        <v>15</v>
      </c>
      <c r="AD123" s="5" t="s">
        <v>15</v>
      </c>
      <c r="AE123" s="5" t="s">
        <v>15</v>
      </c>
      <c r="AF123" s="5" t="s">
        <v>15</v>
      </c>
      <c r="AG123" s="5" t="s">
        <v>15</v>
      </c>
      <c r="AH123" s="5" t="s">
        <v>15</v>
      </c>
      <c r="AI123" s="5" t="s">
        <v>15</v>
      </c>
      <c r="AJ123" s="5" t="s">
        <v>15</v>
      </c>
      <c r="AK123" s="5" t="s">
        <v>15</v>
      </c>
      <c r="AL123" s="5" t="s">
        <v>15</v>
      </c>
      <c r="AM123" s="5" t="s">
        <v>15</v>
      </c>
      <c r="AN123" s="18" t="s">
        <v>15</v>
      </c>
      <c r="AO123" s="18" t="s">
        <v>15</v>
      </c>
      <c r="AP123" s="18" t="s">
        <v>15</v>
      </c>
      <c r="AQ123" s="18" t="s">
        <v>15</v>
      </c>
      <c r="AR123" s="18" t="s">
        <v>15</v>
      </c>
      <c r="AS123" s="18" t="s">
        <v>15</v>
      </c>
      <c r="AT123" s="5" t="s">
        <v>15</v>
      </c>
      <c r="AU123" s="5" t="s">
        <v>15</v>
      </c>
      <c r="AV123" s="5" t="s">
        <v>15</v>
      </c>
      <c r="AW123" s="5" t="s">
        <v>15</v>
      </c>
      <c r="AX123" s="5" t="s">
        <v>15</v>
      </c>
      <c r="AY123" s="5" t="s">
        <v>15</v>
      </c>
      <c r="AZ123" s="5" t="s">
        <v>15</v>
      </c>
      <c r="BA123" s="5" t="s">
        <v>15</v>
      </c>
      <c r="BB123" s="5" t="s">
        <v>15</v>
      </c>
      <c r="BC123" s="5" t="s">
        <v>15</v>
      </c>
      <c r="BD123" s="5" t="s">
        <v>15</v>
      </c>
      <c r="BE123" s="5" t="s">
        <v>15</v>
      </c>
      <c r="BF123" s="5" t="s">
        <v>15</v>
      </c>
      <c r="BG123" s="5" t="s">
        <v>15</v>
      </c>
      <c r="BH123" s="18" t="s">
        <v>15</v>
      </c>
      <c r="BI123" s="18" t="s">
        <v>15</v>
      </c>
      <c r="BJ123" s="18" t="s">
        <v>15</v>
      </c>
      <c r="BK123" s="18" t="s">
        <v>15</v>
      </c>
      <c r="BL123" s="18" t="s">
        <v>15</v>
      </c>
      <c r="BM123" s="18" t="s">
        <v>15</v>
      </c>
      <c r="BN123" s="18" t="s">
        <v>15</v>
      </c>
      <c r="BO123" s="18" t="s">
        <v>15</v>
      </c>
      <c r="BP123" s="18" t="s">
        <v>15</v>
      </c>
      <c r="BQ123" s="18" t="s">
        <v>15</v>
      </c>
      <c r="BR123" s="18" t="s">
        <v>15</v>
      </c>
      <c r="BS123" s="18" t="s">
        <v>15</v>
      </c>
      <c r="BT123" s="18" t="s">
        <v>15</v>
      </c>
      <c r="BU123" s="18" t="s">
        <v>15</v>
      </c>
      <c r="BV123" s="18" t="s">
        <v>15</v>
      </c>
      <c r="BW123" s="18" t="s">
        <v>15</v>
      </c>
      <c r="BX123" s="7" t="s">
        <v>15</v>
      </c>
      <c r="BY123" s="7" t="s">
        <v>15</v>
      </c>
      <c r="BZ123" s="18" t="s">
        <v>15</v>
      </c>
      <c r="CA123" s="18" t="s">
        <v>15</v>
      </c>
      <c r="CB123" s="18" t="s">
        <v>15</v>
      </c>
      <c r="CC123" s="18" t="s">
        <v>15</v>
      </c>
      <c r="CD123" s="18" t="s">
        <v>15</v>
      </c>
      <c r="CE123" s="18" t="s">
        <v>15</v>
      </c>
      <c r="CF123" s="18" t="s">
        <v>15</v>
      </c>
      <c r="CG123" s="18" t="s">
        <v>15</v>
      </c>
      <c r="CH123" s="18" t="s">
        <v>15</v>
      </c>
      <c r="CI123" s="18" t="s">
        <v>15</v>
      </c>
      <c r="CJ123" s="18" t="s">
        <v>15</v>
      </c>
      <c r="CK123" s="18" t="s">
        <v>15</v>
      </c>
      <c r="CL123" s="18" t="s">
        <v>15</v>
      </c>
      <c r="CM123" s="18" t="s">
        <v>15</v>
      </c>
      <c r="CN123" s="18" t="s">
        <v>15</v>
      </c>
      <c r="CO123" s="18" t="s">
        <v>15</v>
      </c>
      <c r="CP123" s="18" t="s">
        <v>15</v>
      </c>
      <c r="CQ123" s="18" t="s">
        <v>15</v>
      </c>
      <c r="CR123" s="18" t="s">
        <v>15</v>
      </c>
      <c r="CS123" s="18" t="s">
        <v>15</v>
      </c>
      <c r="CT123" s="18" t="s">
        <v>15</v>
      </c>
      <c r="CU123" s="18" t="s">
        <v>15</v>
      </c>
      <c r="CV123" s="18" t="s">
        <v>15</v>
      </c>
      <c r="CW123" s="18" t="s">
        <v>15</v>
      </c>
      <c r="CX123" s="18" t="s">
        <v>15</v>
      </c>
      <c r="CY123" s="18" t="s">
        <v>15</v>
      </c>
      <c r="CZ123" s="18" t="s">
        <v>15</v>
      </c>
      <c r="DA123" s="18" t="s">
        <v>15</v>
      </c>
      <c r="DB123" s="18" t="s">
        <v>15</v>
      </c>
      <c r="DC123" s="18" t="s">
        <v>15</v>
      </c>
      <c r="DD123" s="18" t="s">
        <v>15</v>
      </c>
      <c r="DE123" s="18" t="s">
        <v>15</v>
      </c>
    </row>
    <row r="124" spans="1:109" x14ac:dyDescent="0.3">
      <c r="A124" s="1" t="s">
        <v>480</v>
      </c>
      <c r="B124" s="1" t="s">
        <v>18</v>
      </c>
      <c r="C124" s="4">
        <v>40471</v>
      </c>
      <c r="D124" s="2">
        <v>0.55451388888888886</v>
      </c>
      <c r="E124" s="2">
        <v>0.5552083333333333</v>
      </c>
      <c r="F124" s="9">
        <v>47910</v>
      </c>
      <c r="G124" s="9">
        <v>47970</v>
      </c>
      <c r="H124" s="9">
        <f t="shared" si="2"/>
        <v>62310</v>
      </c>
      <c r="I124" s="9">
        <f t="shared" si="3"/>
        <v>62370</v>
      </c>
      <c r="J124" s="17">
        <v>293.55451388889196</v>
      </c>
      <c r="K124" s="1">
        <v>15</v>
      </c>
      <c r="L124" s="1">
        <v>35000</v>
      </c>
      <c r="M124" s="1">
        <v>0</v>
      </c>
      <c r="N124" s="1" t="s">
        <v>27</v>
      </c>
      <c r="O124" s="5">
        <v>280000</v>
      </c>
      <c r="P124" s="1">
        <v>30</v>
      </c>
      <c r="Q124" s="1">
        <v>0</v>
      </c>
      <c r="R124" s="1"/>
      <c r="S124" s="1"/>
      <c r="T124" s="1"/>
      <c r="U124" s="1" t="s">
        <v>274</v>
      </c>
      <c r="V124" s="1" t="s">
        <v>15</v>
      </c>
      <c r="Y124" s="1" t="s">
        <v>753</v>
      </c>
      <c r="Z124" s="5">
        <v>682031.39343792514</v>
      </c>
      <c r="AA124" s="5">
        <v>266712.52329578408</v>
      </c>
      <c r="AB124" s="5">
        <v>2616.2526140626815</v>
      </c>
      <c r="AC124" s="5">
        <v>3359.3278181818177</v>
      </c>
      <c r="AD124" s="5">
        <v>0.19506344981945672</v>
      </c>
      <c r="AE124" s="5">
        <v>1.935396698966027</v>
      </c>
      <c r="AF124" s="5">
        <v>1.8375552938456334</v>
      </c>
      <c r="AG124" s="5">
        <v>9.7841405120393354E-2</v>
      </c>
      <c r="AH124" s="5">
        <v>4.453735980659042</v>
      </c>
      <c r="AI124" s="5">
        <v>4.453735980659042</v>
      </c>
      <c r="AJ124" s="5">
        <v>0</v>
      </c>
      <c r="AK124" s="5">
        <v>2.7356345905964892</v>
      </c>
      <c r="AL124" s="5">
        <v>2.7356345905964892</v>
      </c>
      <c r="AM124" s="5">
        <v>0</v>
      </c>
      <c r="AN124" s="18">
        <v>3.5085636363636347E-2</v>
      </c>
      <c r="AO124" s="18">
        <v>-1.8297745000000001</v>
      </c>
      <c r="AP124" s="18">
        <v>-1.3706764545454546E-2</v>
      </c>
      <c r="AQ124" s="18" t="s">
        <v>15</v>
      </c>
      <c r="AR124" s="18">
        <v>0</v>
      </c>
      <c r="AS124" s="18" t="s">
        <v>15</v>
      </c>
      <c r="AT124" s="5">
        <v>22023.605601849154</v>
      </c>
      <c r="AU124" s="5" t="s">
        <v>15</v>
      </c>
      <c r="AV124" s="5">
        <v>12.731453110752089</v>
      </c>
      <c r="AW124" s="5">
        <v>36.476057530027923</v>
      </c>
      <c r="AX124" s="5">
        <v>1.4446326671644815E-2</v>
      </c>
      <c r="AY124" s="5">
        <v>2.0320822884379273</v>
      </c>
      <c r="AZ124" s="5">
        <v>1.7019282112398708</v>
      </c>
      <c r="BA124" s="5">
        <v>0.72561128062917502</v>
      </c>
      <c r="BB124" s="5">
        <v>4.0069866179486828</v>
      </c>
      <c r="BC124" s="5">
        <v>4.0069866179486828</v>
      </c>
      <c r="BD124" s="5">
        <v>0</v>
      </c>
      <c r="BE124" s="5">
        <v>3.1686898282492808</v>
      </c>
      <c r="BF124" s="5">
        <v>3.1686898282492808</v>
      </c>
      <c r="BG124" s="5">
        <v>0</v>
      </c>
      <c r="BH124" s="18">
        <v>1.8713710627626819E-3</v>
      </c>
      <c r="BI124" s="18">
        <v>0.5412626638338367</v>
      </c>
      <c r="BJ124" s="18">
        <v>2.9353011540091193E-4</v>
      </c>
      <c r="BK124" s="18" t="s">
        <v>15</v>
      </c>
      <c r="BL124" s="18">
        <v>0</v>
      </c>
      <c r="BM124" s="18" t="s">
        <v>15</v>
      </c>
      <c r="BN124" s="18">
        <v>1.7655905881997105</v>
      </c>
      <c r="BO124" s="18">
        <v>4.7504354365824557E-2</v>
      </c>
      <c r="BP124" s="18">
        <v>2.4460351280098339E-2</v>
      </c>
      <c r="BQ124" s="18">
        <v>2.4460351280098339E-2</v>
      </c>
      <c r="BR124" s="18">
        <v>2.4460351280098339E-2</v>
      </c>
      <c r="BS124" s="18">
        <v>2.4460351280098339E-2</v>
      </c>
      <c r="BT124" s="18">
        <v>2.4460351280098339E-2</v>
      </c>
      <c r="BU124" s="18">
        <v>0</v>
      </c>
      <c r="BV124" s="18">
        <v>263930.87303370365</v>
      </c>
      <c r="BW124" s="18">
        <v>7748415484.9313822</v>
      </c>
      <c r="BX124" s="7">
        <v>27.406998680718171</v>
      </c>
      <c r="BY124" s="7">
        <v>73.282110590557224</v>
      </c>
      <c r="BZ124" s="18">
        <v>2913.8964945454541</v>
      </c>
      <c r="CA124" s="18">
        <v>2822.1019781818181</v>
      </c>
      <c r="CB124" s="18">
        <v>22914.964654545449</v>
      </c>
      <c r="CC124" s="18">
        <v>63284.346181818175</v>
      </c>
      <c r="CD124" s="18">
        <v>98682.379636363679</v>
      </c>
      <c r="CE124" s="18">
        <v>129109.08218181819</v>
      </c>
      <c r="CF124" s="18">
        <v>175227.06618181823</v>
      </c>
      <c r="CG124" s="18">
        <v>237036.66618181815</v>
      </c>
      <c r="CH124" s="18">
        <v>307736.43636363634</v>
      </c>
      <c r="CI124" s="18">
        <v>387326.4</v>
      </c>
      <c r="CJ124" s="18">
        <v>487484.27636363637</v>
      </c>
      <c r="CK124" s="18">
        <v>608209.65818181809</v>
      </c>
      <c r="CL124" s="18">
        <v>595663.97090909106</v>
      </c>
      <c r="CM124" s="18">
        <v>449847.38909090916</v>
      </c>
      <c r="CN124" s="18">
        <v>313441.55054545449</v>
      </c>
      <c r="CO124" s="18">
        <v>186446.64727272734</v>
      </c>
      <c r="CP124" s="18">
        <v>96437.84727272726</v>
      </c>
      <c r="CQ124" s="18">
        <v>43415.008872727281</v>
      </c>
      <c r="CR124" s="18">
        <v>11850.752872727273</v>
      </c>
      <c r="CS124" s="18">
        <v>1763.7502283636361</v>
      </c>
      <c r="CT124" s="18">
        <v>0</v>
      </c>
      <c r="CU124" s="18">
        <v>3.4889890909090906</v>
      </c>
      <c r="CV124" s="18">
        <v>27.613893818181822</v>
      </c>
      <c r="CW124" s="18">
        <v>92.683201163636383</v>
      </c>
      <c r="CX124" s="18">
        <v>175.43369018181818</v>
      </c>
      <c r="CY124" s="18">
        <v>135.38805024000004</v>
      </c>
      <c r="CZ124" s="18">
        <v>125.39151592727274</v>
      </c>
      <c r="DA124" s="18">
        <v>140.16563200000002</v>
      </c>
      <c r="DB124" s="18">
        <v>153.16190254545458</v>
      </c>
      <c r="DC124" s="18">
        <v>162.71418763636365</v>
      </c>
      <c r="DD124" s="18">
        <v>150.00139054545457</v>
      </c>
      <c r="DE124" s="18">
        <v>113.73462138181814</v>
      </c>
    </row>
    <row r="125" spans="1:109" x14ac:dyDescent="0.3">
      <c r="A125" s="1" t="s">
        <v>481</v>
      </c>
      <c r="B125" s="1" t="s">
        <v>18</v>
      </c>
      <c r="C125" s="4">
        <v>40471</v>
      </c>
      <c r="D125" s="2">
        <v>0.5552083333333333</v>
      </c>
      <c r="E125" s="2">
        <v>0.55601851851851858</v>
      </c>
      <c r="F125" s="9">
        <v>47970</v>
      </c>
      <c r="G125" s="9">
        <v>48040.000000000007</v>
      </c>
      <c r="H125" s="9">
        <f t="shared" si="2"/>
        <v>62370</v>
      </c>
      <c r="I125" s="9">
        <f t="shared" si="3"/>
        <v>62440.000000000007</v>
      </c>
      <c r="J125" s="17">
        <v>293.55520833333139</v>
      </c>
      <c r="K125" s="1">
        <v>15</v>
      </c>
      <c r="L125" s="1">
        <v>35000</v>
      </c>
      <c r="M125" s="1">
        <v>0</v>
      </c>
      <c r="N125" s="1" t="s">
        <v>27</v>
      </c>
      <c r="O125" s="5">
        <v>280000</v>
      </c>
      <c r="P125" s="1">
        <v>30</v>
      </c>
      <c r="Q125" s="1">
        <v>1</v>
      </c>
      <c r="R125" s="1"/>
      <c r="S125" s="1"/>
      <c r="T125" s="1"/>
      <c r="U125" s="1" t="s">
        <v>274</v>
      </c>
      <c r="V125" s="1" t="s">
        <v>15</v>
      </c>
      <c r="Y125" s="1" t="s">
        <v>753</v>
      </c>
      <c r="Z125" s="5">
        <v>684813.25591681746</v>
      </c>
      <c r="AA125" s="5">
        <v>267800.38753245398</v>
      </c>
      <c r="AB125" s="5">
        <v>2627.983377243042</v>
      </c>
      <c r="AC125" s="5">
        <v>3312.2373846153846</v>
      </c>
      <c r="AD125" s="5">
        <v>0.95190316255099527</v>
      </c>
      <c r="AE125" s="5">
        <v>34.347343635883462</v>
      </c>
      <c r="AF125" s="5">
        <v>28.205163297539993</v>
      </c>
      <c r="AG125" s="5">
        <v>6.1421803383434685</v>
      </c>
      <c r="AH125" s="5">
        <v>6.2993416584643507</v>
      </c>
      <c r="AI125" s="5">
        <v>6.2993416584643507</v>
      </c>
      <c r="AJ125" s="5">
        <v>0</v>
      </c>
      <c r="AK125" s="5">
        <v>3.7846940727586724</v>
      </c>
      <c r="AL125" s="5">
        <v>3.7846940727586724</v>
      </c>
      <c r="AM125" s="5">
        <v>0</v>
      </c>
      <c r="AN125" s="18">
        <v>0.1621812307692308</v>
      </c>
      <c r="AO125" s="18">
        <v>-0.78527093333333309</v>
      </c>
      <c r="AP125" s="18">
        <v>0.2302376753846154</v>
      </c>
      <c r="AQ125" s="18">
        <v>2.1707331666666669</v>
      </c>
      <c r="AR125" s="18">
        <v>0</v>
      </c>
      <c r="AS125" s="18" t="s">
        <v>15</v>
      </c>
      <c r="AT125" s="5">
        <v>15533.717491805828</v>
      </c>
      <c r="AU125" s="5" t="s">
        <v>15</v>
      </c>
      <c r="AV125" s="5">
        <v>15.495065618827946</v>
      </c>
      <c r="AW125" s="5">
        <v>95.069721229293563</v>
      </c>
      <c r="AX125" s="5">
        <v>0.19391161794937373</v>
      </c>
      <c r="AY125" s="5">
        <v>118.78149412977206</v>
      </c>
      <c r="AZ125" s="5">
        <v>90.070890870704076</v>
      </c>
      <c r="BA125" s="5">
        <v>29.166364918077427</v>
      </c>
      <c r="BB125" s="5">
        <v>7.5210715672193267</v>
      </c>
      <c r="BC125" s="5">
        <v>7.5210715672193267</v>
      </c>
      <c r="BD125" s="5">
        <v>0</v>
      </c>
      <c r="BE125" s="5">
        <v>3.4753438723153867</v>
      </c>
      <c r="BF125" s="5">
        <v>3.4753438723153867</v>
      </c>
      <c r="BG125" s="5">
        <v>0</v>
      </c>
      <c r="BH125" s="18">
        <v>0.16008318471821345</v>
      </c>
      <c r="BI125" s="18">
        <v>2.6179113655471937</v>
      </c>
      <c r="BJ125" s="18">
        <v>0.30309571289329351</v>
      </c>
      <c r="BK125" s="18">
        <v>6.9324267604974524E-2</v>
      </c>
      <c r="BL125" s="18">
        <v>0</v>
      </c>
      <c r="BM125" s="18" t="s">
        <v>15</v>
      </c>
      <c r="BN125" s="18">
        <v>18.472196590115516</v>
      </c>
      <c r="BO125" s="18">
        <v>6.4978128939971276</v>
      </c>
      <c r="BP125" s="18">
        <v>3.2351538134273472</v>
      </c>
      <c r="BQ125" s="18">
        <v>2.5496235679920205</v>
      </c>
      <c r="BR125" s="18">
        <v>1.7057692138298519</v>
      </c>
      <c r="BS125" s="18">
        <v>1.1034873118278792</v>
      </c>
      <c r="BT125" s="18">
        <v>0.58348815819001543</v>
      </c>
      <c r="BU125" s="18">
        <v>0.19981208650370111</v>
      </c>
      <c r="BV125" s="18">
        <v>249763.48523621532</v>
      </c>
      <c r="BW125" s="18">
        <v>6851236277.9991245</v>
      </c>
      <c r="BX125" s="7">
        <v>24.07178415717059</v>
      </c>
      <c r="BY125" s="7">
        <v>107.87601072180895</v>
      </c>
      <c r="BZ125" s="18">
        <v>10119.610461538461</v>
      </c>
      <c r="CA125" s="18">
        <v>8434.7449107692319</v>
      </c>
      <c r="CB125" s="18">
        <v>34051.127138461539</v>
      </c>
      <c r="CC125" s="18">
        <v>91524.903384615391</v>
      </c>
      <c r="CD125" s="18">
        <v>135228.68676923076</v>
      </c>
      <c r="CE125" s="18">
        <v>164827.23446153852</v>
      </c>
      <c r="CF125" s="18">
        <v>218352.81230769228</v>
      </c>
      <c r="CG125" s="18">
        <v>295805.41538461536</v>
      </c>
      <c r="CH125" s="18">
        <v>379006.25230769243</v>
      </c>
      <c r="CI125" s="18">
        <v>467955.44615384622</v>
      </c>
      <c r="CJ125" s="18">
        <v>519092.06153846154</v>
      </c>
      <c r="CK125" s="18">
        <v>532415.85230769229</v>
      </c>
      <c r="CL125" s="18">
        <v>463072.9846153846</v>
      </c>
      <c r="CM125" s="18">
        <v>311063.163076923</v>
      </c>
      <c r="CN125" s="18">
        <v>190823.24430769231</v>
      </c>
      <c r="CO125" s="18">
        <v>102353.07076923075</v>
      </c>
      <c r="CP125" s="18">
        <v>45292.896000000022</v>
      </c>
      <c r="CQ125" s="18">
        <v>19642.738953846154</v>
      </c>
      <c r="CR125" s="18">
        <v>4672.5836800000006</v>
      </c>
      <c r="CS125" s="18">
        <v>504.6499692307691</v>
      </c>
      <c r="CT125" s="18">
        <v>0.93946830769230771</v>
      </c>
      <c r="CU125" s="18">
        <v>46.633488738461544</v>
      </c>
      <c r="CV125" s="18">
        <v>124.88174695384616</v>
      </c>
      <c r="CW125" s="18">
        <v>171.15873353846155</v>
      </c>
      <c r="CX125" s="18">
        <v>203.49043396923076</v>
      </c>
      <c r="CY125" s="18">
        <v>153.64010510769234</v>
      </c>
      <c r="CZ125" s="18">
        <v>148.06041772307691</v>
      </c>
      <c r="DA125" s="18">
        <v>186.92805464615387</v>
      </c>
      <c r="DB125" s="18">
        <v>228.8670990769231</v>
      </c>
      <c r="DC125" s="18">
        <v>261.83346215384614</v>
      </c>
      <c r="DD125" s="18">
        <v>251.62141784615386</v>
      </c>
      <c r="DE125" s="18">
        <v>198.23085292307687</v>
      </c>
    </row>
    <row r="126" spans="1:109" x14ac:dyDescent="0.3">
      <c r="A126" s="1" t="s">
        <v>482</v>
      </c>
      <c r="B126" s="1" t="s">
        <v>18</v>
      </c>
      <c r="C126" s="4">
        <v>40471</v>
      </c>
      <c r="D126" s="2">
        <v>0.55601851851851858</v>
      </c>
      <c r="E126" s="2">
        <v>0.55653935185185188</v>
      </c>
      <c r="F126" s="9">
        <v>48040.000000000007</v>
      </c>
      <c r="G126" s="9">
        <v>48085</v>
      </c>
      <c r="H126" s="9">
        <f t="shared" si="2"/>
        <v>62440.000000000007</v>
      </c>
      <c r="I126" s="9">
        <f t="shared" si="3"/>
        <v>62485</v>
      </c>
      <c r="J126" s="17">
        <v>293.55601851851679</v>
      </c>
      <c r="K126" s="1">
        <v>15</v>
      </c>
      <c r="L126" s="1">
        <v>35000</v>
      </c>
      <c r="M126" s="1">
        <v>0</v>
      </c>
      <c r="N126" s="1" t="s">
        <v>27</v>
      </c>
      <c r="O126" s="5">
        <v>280000</v>
      </c>
      <c r="P126" s="1">
        <v>30</v>
      </c>
      <c r="Q126" s="1">
        <v>2</v>
      </c>
      <c r="R126" s="1"/>
      <c r="S126" s="1"/>
      <c r="T126" s="1"/>
      <c r="U126" s="1" t="s">
        <v>274</v>
      </c>
      <c r="V126" s="1" t="s">
        <v>15</v>
      </c>
      <c r="Y126" s="1" t="s">
        <v>753</v>
      </c>
      <c r="Z126" s="5">
        <v>593067.94019334915</v>
      </c>
      <c r="AA126" s="5">
        <v>231922.82398830357</v>
      </c>
      <c r="AB126" s="5">
        <v>2642.0168989826907</v>
      </c>
      <c r="AC126" s="5">
        <v>3072.9049999999993</v>
      </c>
      <c r="AD126" s="5">
        <v>1.9546235179386744</v>
      </c>
      <c r="AE126" s="5">
        <v>3562.3128879885198</v>
      </c>
      <c r="AF126" s="5">
        <v>2292.4351050459954</v>
      </c>
      <c r="AG126" s="5">
        <v>1269.8777829425248</v>
      </c>
      <c r="AH126" s="5">
        <v>45.139799646383345</v>
      </c>
      <c r="AI126" s="5">
        <v>40.839647677114144</v>
      </c>
      <c r="AJ126" s="5">
        <v>4.3001519692692067</v>
      </c>
      <c r="AK126" s="5">
        <v>77.695177326022105</v>
      </c>
      <c r="AL126" s="5">
        <v>62.678702513427609</v>
      </c>
      <c r="AM126" s="5">
        <v>15.016474812594504</v>
      </c>
      <c r="AN126" s="18">
        <v>0.61619225</v>
      </c>
      <c r="AO126" s="18">
        <v>1.2889365000000002</v>
      </c>
      <c r="AP126" s="18">
        <v>1.2672999999999999</v>
      </c>
      <c r="AQ126" s="18">
        <v>1.5151421249999999</v>
      </c>
      <c r="AR126" s="18">
        <v>3.3407989228707497E-3</v>
      </c>
      <c r="AS126" s="18">
        <v>0.63466317464110333</v>
      </c>
      <c r="AT126" s="5">
        <v>13717.426282747656</v>
      </c>
      <c r="AU126" s="5" t="s">
        <v>15</v>
      </c>
      <c r="AV126" s="5">
        <v>6.6949211876148746</v>
      </c>
      <c r="AW126" s="5">
        <v>31.721127716316634</v>
      </c>
      <c r="AX126" s="5">
        <v>0.18525087218731701</v>
      </c>
      <c r="AY126" s="5">
        <v>1715.2860238826809</v>
      </c>
      <c r="AZ126" s="5">
        <v>1009.4879595159335</v>
      </c>
      <c r="BA126" s="5">
        <v>707.33066333594354</v>
      </c>
      <c r="BB126" s="5">
        <v>31.049036223989479</v>
      </c>
      <c r="BC126" s="5">
        <v>25.980997825744097</v>
      </c>
      <c r="BD126" s="5">
        <v>7.1536507532040448</v>
      </c>
      <c r="BE126" s="5">
        <v>81.395456960396274</v>
      </c>
      <c r="BF126" s="5">
        <v>59.760367225251557</v>
      </c>
      <c r="BG126" s="5">
        <v>22.847727381397629</v>
      </c>
      <c r="BH126" s="18">
        <v>3.4185615653998774E-2</v>
      </c>
      <c r="BI126" s="18">
        <v>8.3490326779297061E-2</v>
      </c>
      <c r="BJ126" s="18">
        <v>7.3962416121783336E-2</v>
      </c>
      <c r="BK126" s="18">
        <v>0.23055512947507381</v>
      </c>
      <c r="BL126" s="18">
        <v>1.1515945557591066E-3</v>
      </c>
      <c r="BM126" s="18">
        <v>0.42747753348362288</v>
      </c>
      <c r="BN126" s="18">
        <v>1144.0906241855077</v>
      </c>
      <c r="BO126" s="18">
        <v>680.07260544427811</v>
      </c>
      <c r="BP126" s="18">
        <v>468.27187541620981</v>
      </c>
      <c r="BQ126" s="18">
        <v>395.502402210502</v>
      </c>
      <c r="BR126" s="18">
        <v>328.84969560660238</v>
      </c>
      <c r="BS126" s="18">
        <v>261.79215908337085</v>
      </c>
      <c r="BT126" s="18">
        <v>182.50844697905998</v>
      </c>
      <c r="BU126" s="18">
        <v>101.22507906298914</v>
      </c>
      <c r="BV126" s="18">
        <v>229631.53588627247</v>
      </c>
      <c r="BW126" s="18">
        <v>9100803307.0570393</v>
      </c>
      <c r="BX126" s="7">
        <v>27.699448486837714</v>
      </c>
      <c r="BY126" s="7">
        <v>107.15152384718756</v>
      </c>
      <c r="BZ126" s="18">
        <v>8436.8713200000002</v>
      </c>
      <c r="CA126" s="18">
        <v>6040.3156799999988</v>
      </c>
      <c r="CB126" s="18">
        <v>24546.772800000006</v>
      </c>
      <c r="CC126" s="18">
        <v>64548.304000000004</v>
      </c>
      <c r="CD126" s="18">
        <v>90711.156000000003</v>
      </c>
      <c r="CE126" s="18">
        <v>103035.30799999999</v>
      </c>
      <c r="CF126" s="18">
        <v>134609.48000000001</v>
      </c>
      <c r="CG126" s="18">
        <v>185433.77999999997</v>
      </c>
      <c r="CH126" s="18">
        <v>245052.72000000006</v>
      </c>
      <c r="CI126" s="18">
        <v>313466.39999999985</v>
      </c>
      <c r="CJ126" s="18">
        <v>410752.96</v>
      </c>
      <c r="CK126" s="18">
        <v>536912.12</v>
      </c>
      <c r="CL126" s="18">
        <v>535807.24</v>
      </c>
      <c r="CM126" s="18">
        <v>407438.3600000001</v>
      </c>
      <c r="CN126" s="18">
        <v>286264.32000000007</v>
      </c>
      <c r="CO126" s="18">
        <v>172285.47999999998</v>
      </c>
      <c r="CP126" s="18">
        <v>90592.68</v>
      </c>
      <c r="CQ126" s="18">
        <v>41185.764000000017</v>
      </c>
      <c r="CR126" s="18">
        <v>11772.425599999999</v>
      </c>
      <c r="CS126" s="18">
        <v>2352.6494000000002</v>
      </c>
      <c r="CT126" s="18">
        <v>0</v>
      </c>
      <c r="CU126" s="18">
        <v>19.897324000000005</v>
      </c>
      <c r="CV126" s="18">
        <v>60.820011999999998</v>
      </c>
      <c r="CW126" s="18">
        <v>225.73620800000003</v>
      </c>
      <c r="CX126" s="18">
        <v>398.50686436000007</v>
      </c>
      <c r="CY126" s="18">
        <v>351.69236399999994</v>
      </c>
      <c r="CZ126" s="18">
        <v>326.87161200000008</v>
      </c>
      <c r="DA126" s="18">
        <v>320.22781200000003</v>
      </c>
      <c r="DB126" s="18">
        <v>319.82325200000002</v>
      </c>
      <c r="DC126" s="18">
        <v>325.657712</v>
      </c>
      <c r="DD126" s="18">
        <v>291.84609999999992</v>
      </c>
      <c r="DE126" s="18">
        <v>218.38811999999993</v>
      </c>
    </row>
    <row r="127" spans="1:109" x14ac:dyDescent="0.3">
      <c r="A127" s="1" t="s">
        <v>483</v>
      </c>
      <c r="B127" s="1" t="s">
        <v>18</v>
      </c>
      <c r="C127" s="4">
        <v>40471</v>
      </c>
      <c r="D127" s="2">
        <v>0.55653935185185188</v>
      </c>
      <c r="E127" s="2">
        <v>0.55729166666666663</v>
      </c>
      <c r="F127" s="9">
        <v>48085</v>
      </c>
      <c r="G127" s="9">
        <v>48150</v>
      </c>
      <c r="H127" s="9">
        <f t="shared" si="2"/>
        <v>62485</v>
      </c>
      <c r="I127" s="9">
        <f t="shared" si="3"/>
        <v>62550</v>
      </c>
      <c r="J127" s="17">
        <v>293.55653935185546</v>
      </c>
      <c r="K127" s="1">
        <v>15</v>
      </c>
      <c r="L127" s="1">
        <v>35000</v>
      </c>
      <c r="M127" s="1">
        <v>0</v>
      </c>
      <c r="N127" s="1" t="s">
        <v>27</v>
      </c>
      <c r="O127" s="5">
        <v>280000</v>
      </c>
      <c r="P127" s="1">
        <v>30</v>
      </c>
      <c r="Q127" s="1">
        <v>3</v>
      </c>
      <c r="R127" s="1"/>
      <c r="S127" s="1"/>
      <c r="T127" s="1"/>
      <c r="U127" s="1" t="s">
        <v>274</v>
      </c>
      <c r="V127" s="1" t="s">
        <v>15</v>
      </c>
      <c r="Y127" s="1" t="s">
        <v>753</v>
      </c>
      <c r="Z127" s="5">
        <v>575311.33568517095</v>
      </c>
      <c r="AA127" s="5">
        <v>224978.99583155385</v>
      </c>
      <c r="AB127" s="5">
        <v>2645.4659476860284</v>
      </c>
      <c r="AC127" s="5">
        <v>2994.1681666666673</v>
      </c>
      <c r="AD127" s="5">
        <v>2.7820868450504483</v>
      </c>
      <c r="AE127" s="5">
        <v>8930.5603988872645</v>
      </c>
      <c r="AF127" s="5">
        <v>5220.0850260725392</v>
      </c>
      <c r="AG127" s="5">
        <v>3710.475372814728</v>
      </c>
      <c r="AH127" s="5">
        <v>157.61790492986307</v>
      </c>
      <c r="AI127" s="5">
        <v>125.63283574798078</v>
      </c>
      <c r="AJ127" s="5">
        <v>31.985069181882306</v>
      </c>
      <c r="AK127" s="5">
        <v>260.24773569222407</v>
      </c>
      <c r="AL127" s="5">
        <v>185.35474422614271</v>
      </c>
      <c r="AM127" s="5">
        <v>74.892991466081355</v>
      </c>
      <c r="AN127" s="18">
        <v>0.72687683333333331</v>
      </c>
      <c r="AO127" s="18">
        <v>1.1033955000000002</v>
      </c>
      <c r="AP127" s="18">
        <v>1.4866264166666667</v>
      </c>
      <c r="AQ127" s="18">
        <v>0.89973416666666672</v>
      </c>
      <c r="AR127" s="18">
        <v>6.2495775476272596E-3</v>
      </c>
      <c r="AS127" s="18">
        <v>-5.7449324789490747E-2</v>
      </c>
      <c r="AT127" s="5">
        <v>5416.5915031915629</v>
      </c>
      <c r="AU127" s="5" t="s">
        <v>15</v>
      </c>
      <c r="AV127" s="5">
        <v>5.9963636527407091</v>
      </c>
      <c r="AW127" s="5">
        <v>28.258991158974684</v>
      </c>
      <c r="AX127" s="5">
        <v>1.9268802820768371E-2</v>
      </c>
      <c r="AY127" s="5">
        <v>1895.688845618015</v>
      </c>
      <c r="AZ127" s="5">
        <v>1032.5978588709781</v>
      </c>
      <c r="BA127" s="5">
        <v>866.38885818075028</v>
      </c>
      <c r="BB127" s="5">
        <v>108.00705861104996</v>
      </c>
      <c r="BC127" s="5">
        <v>77.800337472934629</v>
      </c>
      <c r="BD127" s="5">
        <v>32.957772473436648</v>
      </c>
      <c r="BE127" s="5">
        <v>137.06334315940691</v>
      </c>
      <c r="BF127" s="5">
        <v>93.724170901454528</v>
      </c>
      <c r="BG127" s="5">
        <v>46.00689862824516</v>
      </c>
      <c r="BH127" s="18">
        <v>1.9410202213518985E-2</v>
      </c>
      <c r="BI127" s="18">
        <v>5.2528753898134627E-2</v>
      </c>
      <c r="BJ127" s="18">
        <v>2.3684496503594624E-2</v>
      </c>
      <c r="BK127" s="18">
        <v>7.9323039199125298E-2</v>
      </c>
      <c r="BL127" s="18">
        <v>1.8585127168867723E-3</v>
      </c>
      <c r="BM127" s="18">
        <v>0.13591167993024117</v>
      </c>
      <c r="BN127" s="18">
        <v>2423.0797755636013</v>
      </c>
      <c r="BO127" s="18">
        <v>1602.5112614194941</v>
      </c>
      <c r="BP127" s="18">
        <v>1194.4939890894445</v>
      </c>
      <c r="BQ127" s="18">
        <v>1049.6944093170366</v>
      </c>
      <c r="BR127" s="18">
        <v>915.00369467879102</v>
      </c>
      <c r="BS127" s="18">
        <v>774.13223580308454</v>
      </c>
      <c r="BT127" s="18">
        <v>591.51831973503465</v>
      </c>
      <c r="BU127" s="18">
        <v>380.12671328078034</v>
      </c>
      <c r="BV127" s="18">
        <v>205745.60957359997</v>
      </c>
      <c r="BW127" s="18">
        <v>8090892417.5913019</v>
      </c>
      <c r="BX127" s="7">
        <v>24.05969062634869</v>
      </c>
      <c r="BY127" s="7">
        <v>162.003313803525</v>
      </c>
      <c r="BZ127" s="18">
        <v>4645.9800906666669</v>
      </c>
      <c r="CA127" s="18">
        <v>2448.9084239999997</v>
      </c>
      <c r="CB127" s="18">
        <v>32475.890666666663</v>
      </c>
      <c r="CC127" s="18">
        <v>96292.541333333327</v>
      </c>
      <c r="CD127" s="18">
        <v>129376.28</v>
      </c>
      <c r="CE127" s="18">
        <v>131727.14133333333</v>
      </c>
      <c r="CF127" s="18">
        <v>166084.01333333328</v>
      </c>
      <c r="CG127" s="18">
        <v>232446.82666666672</v>
      </c>
      <c r="CH127" s="18">
        <v>299419.27999999997</v>
      </c>
      <c r="CI127" s="18">
        <v>367001.22666666663</v>
      </c>
      <c r="CJ127" s="18">
        <v>419693.9466666666</v>
      </c>
      <c r="CK127" s="18">
        <v>457497.04000000004</v>
      </c>
      <c r="CL127" s="18">
        <v>404284.10666666675</v>
      </c>
      <c r="CM127" s="18">
        <v>260054.93333333341</v>
      </c>
      <c r="CN127" s="18">
        <v>152239.37333333332</v>
      </c>
      <c r="CO127" s="18">
        <v>80837.36533333335</v>
      </c>
      <c r="CP127" s="18">
        <v>34814.402666666669</v>
      </c>
      <c r="CQ127" s="18">
        <v>14170.425333333331</v>
      </c>
      <c r="CR127" s="18">
        <v>2587.078293333333</v>
      </c>
      <c r="CS127" s="18">
        <v>271.05324480000002</v>
      </c>
      <c r="CT127" s="18">
        <v>3.7699173333333333</v>
      </c>
      <c r="CU127" s="18">
        <v>80.671053600000022</v>
      </c>
      <c r="CV127" s="18">
        <v>308.2627498666667</v>
      </c>
      <c r="CW127" s="18">
        <v>398.54242933333336</v>
      </c>
      <c r="CX127" s="18">
        <v>386.78454666666664</v>
      </c>
      <c r="CY127" s="18">
        <v>260.93797413333346</v>
      </c>
      <c r="CZ127" s="18">
        <v>234.61282186666665</v>
      </c>
      <c r="DA127" s="18">
        <v>309.49115200000011</v>
      </c>
      <c r="DB127" s="18">
        <v>378.32840000000004</v>
      </c>
      <c r="DC127" s="18">
        <v>439.63056</v>
      </c>
      <c r="DD127" s="18">
        <v>425.36789333333337</v>
      </c>
      <c r="DE127" s="18">
        <v>335.5402933333333</v>
      </c>
    </row>
    <row r="128" spans="1:109" x14ac:dyDescent="0.3">
      <c r="A128" s="1" t="s">
        <v>484</v>
      </c>
      <c r="B128" s="1" t="s">
        <v>18</v>
      </c>
      <c r="C128" s="4">
        <v>40471</v>
      </c>
      <c r="D128" s="2">
        <v>0.55729166666666663</v>
      </c>
      <c r="E128" s="2">
        <v>0.55798611111111118</v>
      </c>
      <c r="F128" s="9">
        <v>48150</v>
      </c>
      <c r="G128" s="9">
        <v>48210.000000000007</v>
      </c>
      <c r="H128" s="9">
        <f t="shared" si="2"/>
        <v>62550</v>
      </c>
      <c r="I128" s="9">
        <f t="shared" si="3"/>
        <v>62610.000000000007</v>
      </c>
      <c r="J128" s="17">
        <v>293.55729166666424</v>
      </c>
      <c r="K128" s="1">
        <v>15</v>
      </c>
      <c r="L128" s="1">
        <v>35000</v>
      </c>
      <c r="M128" s="1">
        <v>0</v>
      </c>
      <c r="N128" s="1" t="s">
        <v>27</v>
      </c>
      <c r="O128" s="5">
        <v>280000</v>
      </c>
      <c r="P128" s="1">
        <v>30</v>
      </c>
      <c r="Q128" s="1">
        <v>4</v>
      </c>
      <c r="R128" s="1"/>
      <c r="S128" s="1"/>
      <c r="T128" s="1"/>
      <c r="U128" s="1" t="s">
        <v>274</v>
      </c>
      <c r="V128" s="1" t="s">
        <v>15</v>
      </c>
      <c r="Y128" s="1" t="s">
        <v>753</v>
      </c>
      <c r="Z128" s="5">
        <v>514159.1160834445</v>
      </c>
      <c r="AA128" s="5">
        <v>201065.04853816019</v>
      </c>
      <c r="AB128" s="5">
        <v>2641.2827037546363</v>
      </c>
      <c r="AC128" s="5">
        <v>2883.1903636363627</v>
      </c>
      <c r="AD128" s="5">
        <v>3.6934615326823672</v>
      </c>
      <c r="AE128" s="5">
        <v>15871.688321822487</v>
      </c>
      <c r="AF128" s="5">
        <v>8474.236917144086</v>
      </c>
      <c r="AG128" s="5">
        <v>7397.4514046784052</v>
      </c>
      <c r="AH128" s="5">
        <v>833.03797301092357</v>
      </c>
      <c r="AI128" s="5">
        <v>552.2408559654167</v>
      </c>
      <c r="AJ128" s="5">
        <v>280.79711704550698</v>
      </c>
      <c r="AK128" s="5">
        <v>933.47652122176146</v>
      </c>
      <c r="AL128" s="5">
        <v>578.04542150801331</v>
      </c>
      <c r="AM128" s="5">
        <v>355.43109971374764</v>
      </c>
      <c r="AN128" s="18">
        <v>0.94291636363636366</v>
      </c>
      <c r="AO128" s="18">
        <v>1.0276818000000001</v>
      </c>
      <c r="AP128" s="18">
        <v>1.8017754545454543</v>
      </c>
      <c r="AQ128" s="18">
        <v>0.56151546363636362</v>
      </c>
      <c r="AR128" s="18">
        <v>1.0151767041181757E-2</v>
      </c>
      <c r="AS128" s="18">
        <v>-0.52350838794615429</v>
      </c>
      <c r="AT128" s="5">
        <v>20188.739369787756</v>
      </c>
      <c r="AU128" s="5" t="s">
        <v>15</v>
      </c>
      <c r="AV128" s="5">
        <v>5.6609096377351804</v>
      </c>
      <c r="AW128" s="5">
        <v>32.720279189583174</v>
      </c>
      <c r="AX128" s="5">
        <v>5.5378172903801953E-2</v>
      </c>
      <c r="AY128" s="5">
        <v>2750.1557346430823</v>
      </c>
      <c r="AZ128" s="5">
        <v>1335.488268047392</v>
      </c>
      <c r="BA128" s="5">
        <v>1420.2788503845836</v>
      </c>
      <c r="BB128" s="5">
        <v>543.64330622321279</v>
      </c>
      <c r="BC128" s="5">
        <v>332.62147117438639</v>
      </c>
      <c r="BD128" s="5">
        <v>213.83625057088935</v>
      </c>
      <c r="BE128" s="5">
        <v>560.62327861128597</v>
      </c>
      <c r="BF128" s="5">
        <v>326.46133223361181</v>
      </c>
      <c r="BG128" s="5">
        <v>237.53166604944823</v>
      </c>
      <c r="BH128" s="18">
        <v>0.11141522785712107</v>
      </c>
      <c r="BI128" s="18">
        <v>4.0554030324491556E-2</v>
      </c>
      <c r="BJ128" s="18">
        <v>0.20470629220977385</v>
      </c>
      <c r="BK128" s="18">
        <v>9.1441852252426611E-2</v>
      </c>
      <c r="BL128" s="18">
        <v>2.094513178844043E-3</v>
      </c>
      <c r="BM128" s="18">
        <v>0.11622096354939723</v>
      </c>
      <c r="BN128" s="18">
        <v>3704.3385011982073</v>
      </c>
      <c r="BO128" s="18">
        <v>2640.3927896592468</v>
      </c>
      <c r="BP128" s="18">
        <v>2129.5056262866319</v>
      </c>
      <c r="BQ128" s="18">
        <v>1938.7538093013343</v>
      </c>
      <c r="BR128" s="18">
        <v>1752.281766585771</v>
      </c>
      <c r="BS128" s="18">
        <v>1542.7802684266696</v>
      </c>
      <c r="BT128" s="18">
        <v>1260.0861780468272</v>
      </c>
      <c r="BU128" s="18">
        <v>903.5493823178025</v>
      </c>
      <c r="BV128" s="18">
        <v>192381.90373484659</v>
      </c>
      <c r="BW128" s="18">
        <v>10880245064.367012</v>
      </c>
      <c r="BX128" s="7">
        <v>25.258307307581397</v>
      </c>
      <c r="BY128" s="7">
        <v>182.82305159069506</v>
      </c>
      <c r="BZ128" s="18">
        <v>4434.5983999999999</v>
      </c>
      <c r="CA128" s="18">
        <v>4184.3969163636357</v>
      </c>
      <c r="CB128" s="18">
        <v>45471.871999999988</v>
      </c>
      <c r="CC128" s="18">
        <v>129141.62036363635</v>
      </c>
      <c r="CD128" s="18">
        <v>150415.59272727268</v>
      </c>
      <c r="CE128" s="18">
        <v>109293.64363636363</v>
      </c>
      <c r="CF128" s="18">
        <v>111981.45745454547</v>
      </c>
      <c r="CG128" s="18">
        <v>158479.05454545454</v>
      </c>
      <c r="CH128" s="18">
        <v>211046.46399999995</v>
      </c>
      <c r="CI128" s="18">
        <v>269683.81090909091</v>
      </c>
      <c r="CJ128" s="18">
        <v>324714.06545454543</v>
      </c>
      <c r="CK128" s="18">
        <v>376137.22181818174</v>
      </c>
      <c r="CL128" s="18">
        <v>357347.57818181807</v>
      </c>
      <c r="CM128" s="18">
        <v>268344.96581818181</v>
      </c>
      <c r="CN128" s="18">
        <v>192919.9447272727</v>
      </c>
      <c r="CO128" s="18">
        <v>131072.61090909093</v>
      </c>
      <c r="CP128" s="18">
        <v>77645.255563636354</v>
      </c>
      <c r="CQ128" s="18">
        <v>32637.866181818175</v>
      </c>
      <c r="CR128" s="18">
        <v>6757.8265163636388</v>
      </c>
      <c r="CS128" s="18">
        <v>745.49989818181825</v>
      </c>
      <c r="CT128" s="18">
        <v>0</v>
      </c>
      <c r="CU128" s="18">
        <v>16.36573090909091</v>
      </c>
      <c r="CV128" s="18">
        <v>153.44028243490908</v>
      </c>
      <c r="CW128" s="18">
        <v>217.75595665454546</v>
      </c>
      <c r="CX128" s="18">
        <v>250.35894109090918</v>
      </c>
      <c r="CY128" s="18">
        <v>202.52710690909092</v>
      </c>
      <c r="CZ128" s="18">
        <v>243.78051927272719</v>
      </c>
      <c r="DA128" s="18">
        <v>413.68151272727283</v>
      </c>
      <c r="DB128" s="18">
        <v>545.03057454545456</v>
      </c>
      <c r="DC128" s="18">
        <v>627.06702545454539</v>
      </c>
      <c r="DD128" s="18">
        <v>597.49664000000018</v>
      </c>
      <c r="DE128" s="18">
        <v>456.32000000000016</v>
      </c>
    </row>
    <row r="129" spans="1:109" x14ac:dyDescent="0.3">
      <c r="A129" s="1" t="s">
        <v>485</v>
      </c>
      <c r="B129" s="1" t="s">
        <v>18</v>
      </c>
      <c r="C129" s="4">
        <v>40471</v>
      </c>
      <c r="D129" s="2">
        <v>0.55798611111111118</v>
      </c>
      <c r="E129" s="2">
        <v>0.55868055555555551</v>
      </c>
      <c r="F129" s="9">
        <v>48210.000000000007</v>
      </c>
      <c r="G129" s="9">
        <v>48269.999999999993</v>
      </c>
      <c r="H129" s="9">
        <f t="shared" si="2"/>
        <v>62610.000000000007</v>
      </c>
      <c r="I129" s="9">
        <f t="shared" si="3"/>
        <v>62669.999999999993</v>
      </c>
      <c r="J129" s="17">
        <v>293.55798611111095</v>
      </c>
      <c r="K129" s="1">
        <v>15</v>
      </c>
      <c r="L129" s="1">
        <v>35000</v>
      </c>
      <c r="M129" s="1">
        <v>0</v>
      </c>
      <c r="N129" s="1" t="s">
        <v>27</v>
      </c>
      <c r="O129" s="5">
        <v>280000</v>
      </c>
      <c r="P129" s="1">
        <v>30</v>
      </c>
      <c r="Q129" s="1">
        <v>5</v>
      </c>
      <c r="R129" s="1"/>
      <c r="S129" s="1"/>
      <c r="T129" s="1"/>
      <c r="U129" s="1" t="s">
        <v>274</v>
      </c>
      <c r="V129" s="1" t="s">
        <v>15</v>
      </c>
      <c r="Y129" s="1" t="s">
        <v>753</v>
      </c>
      <c r="Z129" s="5">
        <v>473149.44239218743</v>
      </c>
      <c r="AA129" s="5">
        <v>185027.96629389926</v>
      </c>
      <c r="AB129" s="5">
        <v>2662.1714783432049</v>
      </c>
      <c r="AC129" s="5">
        <v>2771.0236363636354</v>
      </c>
      <c r="AD129" s="5">
        <v>4.611995897339356</v>
      </c>
      <c r="AE129" s="5">
        <v>5505.0685985944338</v>
      </c>
      <c r="AF129" s="5">
        <v>3585.6666235394214</v>
      </c>
      <c r="AG129" s="5">
        <v>1919.4019750550108</v>
      </c>
      <c r="AH129" s="5">
        <v>70.299165884006257</v>
      </c>
      <c r="AI129" s="5">
        <v>64.008676909536419</v>
      </c>
      <c r="AJ129" s="5">
        <v>6.2904889744698513</v>
      </c>
      <c r="AK129" s="5">
        <v>137.30811170702358</v>
      </c>
      <c r="AL129" s="5">
        <v>106.99458066262933</v>
      </c>
      <c r="AM129" s="5">
        <v>30.313531044394221</v>
      </c>
      <c r="AN129" s="18">
        <v>2.8571973636363635</v>
      </c>
      <c r="AO129" s="18">
        <v>1.3453774545454544</v>
      </c>
      <c r="AP129" s="18">
        <v>5.9866018181818186</v>
      </c>
      <c r="AQ129" s="18">
        <v>1.0241221727272727</v>
      </c>
      <c r="AR129" s="18">
        <v>4.7243449070284077E-2</v>
      </c>
      <c r="AS129" s="18">
        <v>-0.39495669043727644</v>
      </c>
      <c r="AT129" s="5">
        <v>7009.4044177515061</v>
      </c>
      <c r="AU129" s="5" t="s">
        <v>15</v>
      </c>
      <c r="AV129" s="5">
        <v>8.9160382873982513</v>
      </c>
      <c r="AW129" s="5">
        <v>29.645867763063524</v>
      </c>
      <c r="AX129" s="5">
        <v>4.181560072138988E-2</v>
      </c>
      <c r="AY129" s="5">
        <v>2743.6254431466241</v>
      </c>
      <c r="AZ129" s="5">
        <v>1643.8285720856106</v>
      </c>
      <c r="BA129" s="5">
        <v>1108.1184938624465</v>
      </c>
      <c r="BB129" s="5">
        <v>61.221540476457889</v>
      </c>
      <c r="BC129" s="5">
        <v>52.4654946337252</v>
      </c>
      <c r="BD129" s="5">
        <v>11.483054576445364</v>
      </c>
      <c r="BE129" s="5">
        <v>149.7831746102859</v>
      </c>
      <c r="BF129" s="5">
        <v>108.74891197653936</v>
      </c>
      <c r="BG129" s="5">
        <v>45.511741746257108</v>
      </c>
      <c r="BH129" s="18">
        <v>0.65417079379413978</v>
      </c>
      <c r="BI129" s="18">
        <v>0.13194110207313259</v>
      </c>
      <c r="BJ129" s="18">
        <v>1.3243671431325819</v>
      </c>
      <c r="BK129" s="18">
        <v>0.23226487489187891</v>
      </c>
      <c r="BL129" s="18">
        <v>9.4929697889208353E-3</v>
      </c>
      <c r="BM129" s="18">
        <v>7.4380972205233223E-2</v>
      </c>
      <c r="BN129" s="18">
        <v>1806.185949394446</v>
      </c>
      <c r="BO129" s="18">
        <v>1061.5612199848815</v>
      </c>
      <c r="BP129" s="18">
        <v>717.91945416009469</v>
      </c>
      <c r="BQ129" s="18">
        <v>602.96787465526074</v>
      </c>
      <c r="BR129" s="18">
        <v>499.62437144005065</v>
      </c>
      <c r="BS129" s="18">
        <v>394.03609291179754</v>
      </c>
      <c r="BT129" s="18">
        <v>271.9203178000293</v>
      </c>
      <c r="BU129" s="18">
        <v>150.85331824787315</v>
      </c>
      <c r="BV129" s="18">
        <v>192040.25324640001</v>
      </c>
      <c r="BW129" s="18">
        <v>9198140932.2804317</v>
      </c>
      <c r="BX129" s="7">
        <v>22.121519401489426</v>
      </c>
      <c r="BY129" s="7">
        <v>184.91482608577212</v>
      </c>
      <c r="BZ129" s="18">
        <v>3083.3743709090918</v>
      </c>
      <c r="CA129" s="18">
        <v>0</v>
      </c>
      <c r="CB129" s="18">
        <v>77286.423272727261</v>
      </c>
      <c r="CC129" s="18">
        <v>259280.93090909085</v>
      </c>
      <c r="CD129" s="18">
        <v>286185.39636363654</v>
      </c>
      <c r="CE129" s="18">
        <v>157999.68872727273</v>
      </c>
      <c r="CF129" s="18">
        <v>118970.80727272728</v>
      </c>
      <c r="CG129" s="18">
        <v>169098.83054545458</v>
      </c>
      <c r="CH129" s="18">
        <v>212311.47636363638</v>
      </c>
      <c r="CI129" s="18">
        <v>248608.63999999998</v>
      </c>
      <c r="CJ129" s="18">
        <v>287584.23272727273</v>
      </c>
      <c r="CK129" s="18">
        <v>329238.13818181813</v>
      </c>
      <c r="CL129" s="18">
        <v>309546.32727272727</v>
      </c>
      <c r="CM129" s="18">
        <v>228508.97454545455</v>
      </c>
      <c r="CN129" s="18">
        <v>165283.6043636364</v>
      </c>
      <c r="CO129" s="18">
        <v>119870.32145454545</v>
      </c>
      <c r="CP129" s="18">
        <v>72700.747636363638</v>
      </c>
      <c r="CQ129" s="18">
        <v>23774.818618181824</v>
      </c>
      <c r="CR129" s="18">
        <v>113.87202181818184</v>
      </c>
      <c r="CS129" s="18">
        <v>0</v>
      </c>
      <c r="CT129" s="18">
        <v>0</v>
      </c>
      <c r="CU129" s="18">
        <v>0</v>
      </c>
      <c r="CV129" s="18">
        <v>226.31135418181816</v>
      </c>
      <c r="CW129" s="18">
        <v>242.13085963636365</v>
      </c>
      <c r="CX129" s="18">
        <v>208.05187549090905</v>
      </c>
      <c r="CY129" s="18">
        <v>104.84590400000002</v>
      </c>
      <c r="CZ129" s="18">
        <v>118.26033745454545</v>
      </c>
      <c r="DA129" s="18">
        <v>302.0469061818182</v>
      </c>
      <c r="DB129" s="18">
        <v>451.83298909090922</v>
      </c>
      <c r="DC129" s="18">
        <v>556.70388363636357</v>
      </c>
      <c r="DD129" s="18">
        <v>551.38545454545442</v>
      </c>
      <c r="DE129" s="18">
        <v>435.87773090909087</v>
      </c>
    </row>
    <row r="130" spans="1:109" x14ac:dyDescent="0.3">
      <c r="A130" s="1" t="s">
        <v>486</v>
      </c>
      <c r="B130" s="1" t="s">
        <v>18</v>
      </c>
      <c r="C130" s="4">
        <v>40471</v>
      </c>
      <c r="D130" s="2">
        <v>0.55868055555555551</v>
      </c>
      <c r="E130" s="2">
        <v>0.55937500000000007</v>
      </c>
      <c r="F130" s="9">
        <v>48269.999999999993</v>
      </c>
      <c r="G130" s="9">
        <v>48330</v>
      </c>
      <c r="H130" s="9">
        <f t="shared" si="2"/>
        <v>62669.999999999993</v>
      </c>
      <c r="I130" s="9">
        <f t="shared" si="3"/>
        <v>62730</v>
      </c>
      <c r="J130" s="17">
        <v>293.55868055555766</v>
      </c>
      <c r="K130" s="1">
        <v>15</v>
      </c>
      <c r="L130" s="1">
        <v>35000</v>
      </c>
      <c r="M130" s="1">
        <v>0</v>
      </c>
      <c r="N130" s="1" t="s">
        <v>27</v>
      </c>
      <c r="O130" s="5">
        <v>280000</v>
      </c>
      <c r="P130" s="1">
        <v>30</v>
      </c>
      <c r="Q130" s="1">
        <v>3.5</v>
      </c>
      <c r="R130" s="1"/>
      <c r="S130" s="1"/>
      <c r="T130" s="1"/>
      <c r="U130" s="1" t="s">
        <v>274</v>
      </c>
      <c r="V130" s="1" t="s">
        <v>15</v>
      </c>
      <c r="Y130" s="1" t="s">
        <v>753</v>
      </c>
      <c r="Z130" s="5">
        <v>493163.21548978862</v>
      </c>
      <c r="AA130" s="5">
        <v>192854.47395159453</v>
      </c>
      <c r="AB130" s="5">
        <v>2637.7302510749141</v>
      </c>
      <c r="AC130" s="5">
        <v>2764.7389090909087</v>
      </c>
      <c r="AD130" s="5">
        <v>3.2589168091262612</v>
      </c>
      <c r="AE130" s="5">
        <v>5994.9018806506283</v>
      </c>
      <c r="AF130" s="5">
        <v>3312.8726181408624</v>
      </c>
      <c r="AG130" s="5">
        <v>2682.0292625097691</v>
      </c>
      <c r="AH130" s="5">
        <v>562.35965275939202</v>
      </c>
      <c r="AI130" s="5">
        <v>393.48570258783479</v>
      </c>
      <c r="AJ130" s="5">
        <v>168.87395017155731</v>
      </c>
      <c r="AK130" s="5">
        <v>773.0516192833112</v>
      </c>
      <c r="AL130" s="5">
        <v>497.24660878293668</v>
      </c>
      <c r="AM130" s="5">
        <v>275.80501050037458</v>
      </c>
      <c r="AN130" s="18">
        <v>1.6252248181818183</v>
      </c>
      <c r="AO130" s="18">
        <v>1.1090252727272729</v>
      </c>
      <c r="AP130" s="18">
        <v>3.1006109090909093</v>
      </c>
      <c r="AQ130" s="18">
        <v>0.57904281818181813</v>
      </c>
      <c r="AR130" s="18">
        <v>1.9946812177193667E-2</v>
      </c>
      <c r="AS130" s="18">
        <v>-0.53478237668002848</v>
      </c>
      <c r="AT130" s="5">
        <v>12955.027508721705</v>
      </c>
      <c r="AU130" s="5" t="s">
        <v>15</v>
      </c>
      <c r="AV130" s="5">
        <v>17.56493694100887</v>
      </c>
      <c r="AW130" s="5">
        <v>37.602359444929327</v>
      </c>
      <c r="AX130" s="5">
        <v>8.3372988574759568E-2</v>
      </c>
      <c r="AY130" s="5">
        <v>1167.480333245692</v>
      </c>
      <c r="AZ130" s="5">
        <v>571.23935784998923</v>
      </c>
      <c r="BA130" s="5">
        <v>613.333414076851</v>
      </c>
      <c r="BB130" s="5">
        <v>446.11873810534047</v>
      </c>
      <c r="BC130" s="5">
        <v>283.41756858001571</v>
      </c>
      <c r="BD130" s="5">
        <v>165.0735745855265</v>
      </c>
      <c r="BE130" s="5">
        <v>506.09342160931368</v>
      </c>
      <c r="BF130" s="5">
        <v>305.52884165813208</v>
      </c>
      <c r="BG130" s="5">
        <v>203.22422956699944</v>
      </c>
      <c r="BH130" s="18">
        <v>0.84582861686204658</v>
      </c>
      <c r="BI130" s="18">
        <v>0.1515170811889468</v>
      </c>
      <c r="BJ130" s="18">
        <v>1.6449111319123866</v>
      </c>
      <c r="BK130" s="18">
        <v>0.22123184162318404</v>
      </c>
      <c r="BL130" s="18">
        <v>1.1866168675384941E-2</v>
      </c>
      <c r="BM130" s="18">
        <v>8.1007408854531698E-2</v>
      </c>
      <c r="BN130" s="18">
        <v>1499.3715560886988</v>
      </c>
      <c r="BO130" s="18">
        <v>1016.0373912430763</v>
      </c>
      <c r="BP130" s="18">
        <v>797.46367080908715</v>
      </c>
      <c r="BQ130" s="18">
        <v>716.52037805401778</v>
      </c>
      <c r="BR130" s="18">
        <v>642.2861850147857</v>
      </c>
      <c r="BS130" s="18">
        <v>558.3375873973373</v>
      </c>
      <c r="BT130" s="18">
        <v>448.02353471710097</v>
      </c>
      <c r="BU130" s="18">
        <v>316.86157732652526</v>
      </c>
      <c r="BV130" s="18">
        <v>245269.00785418003</v>
      </c>
      <c r="BW130" s="18">
        <v>9185439607.0180721</v>
      </c>
      <c r="BX130" s="7">
        <v>21.662886567604954</v>
      </c>
      <c r="BY130" s="7">
        <v>136.82029342559827</v>
      </c>
      <c r="BZ130" s="18">
        <v>3171.2117236363633</v>
      </c>
      <c r="CA130" s="18">
        <v>0</v>
      </c>
      <c r="CB130" s="18">
        <v>121564.87272727276</v>
      </c>
      <c r="CC130" s="18">
        <v>412860.6545454546</v>
      </c>
      <c r="CD130" s="18">
        <v>434811.60727272724</v>
      </c>
      <c r="CE130" s="18">
        <v>187417.89963636358</v>
      </c>
      <c r="CF130" s="18">
        <v>115389.55345454543</v>
      </c>
      <c r="CG130" s="18">
        <v>218726.65890909091</v>
      </c>
      <c r="CH130" s="18">
        <v>263050.41454545455</v>
      </c>
      <c r="CI130" s="18">
        <v>248360.95999999993</v>
      </c>
      <c r="CJ130" s="18">
        <v>285973.58545454545</v>
      </c>
      <c r="CK130" s="18">
        <v>375888.87272727257</v>
      </c>
      <c r="CL130" s="18">
        <v>381323.40363636374</v>
      </c>
      <c r="CM130" s="18">
        <v>302277.38181818184</v>
      </c>
      <c r="CN130" s="18">
        <v>234787.78181818186</v>
      </c>
      <c r="CO130" s="18">
        <v>178854.47854545459</v>
      </c>
      <c r="CP130" s="18">
        <v>114056.73890909091</v>
      </c>
      <c r="CQ130" s="18">
        <v>40394.713599999995</v>
      </c>
      <c r="CR130" s="18">
        <v>2746.7238109090908</v>
      </c>
      <c r="CS130" s="18">
        <v>0</v>
      </c>
      <c r="CT130" s="18">
        <v>0</v>
      </c>
      <c r="CU130" s="18">
        <v>0</v>
      </c>
      <c r="CV130" s="18">
        <v>132.39434472727271</v>
      </c>
      <c r="CW130" s="18">
        <v>196.13971869090909</v>
      </c>
      <c r="CX130" s="18">
        <v>236.53123490909095</v>
      </c>
      <c r="CY130" s="18">
        <v>136.20536462545456</v>
      </c>
      <c r="CZ130" s="18">
        <v>140.91939374545453</v>
      </c>
      <c r="DA130" s="18">
        <v>271.34623999999991</v>
      </c>
      <c r="DB130" s="18">
        <v>369.67118545454542</v>
      </c>
      <c r="DC130" s="18">
        <v>431.12302545454531</v>
      </c>
      <c r="DD130" s="18">
        <v>413.99508363636369</v>
      </c>
      <c r="DE130" s="18">
        <v>318.28694109090907</v>
      </c>
    </row>
    <row r="131" spans="1:109" x14ac:dyDescent="0.3">
      <c r="A131" s="1" t="s">
        <v>487</v>
      </c>
      <c r="B131" s="1" t="s">
        <v>18</v>
      </c>
      <c r="C131" s="4">
        <v>40471</v>
      </c>
      <c r="D131" s="2">
        <v>0.55937500000000007</v>
      </c>
      <c r="E131" s="2">
        <v>0.5600694444444444</v>
      </c>
      <c r="F131" s="9">
        <v>48330</v>
      </c>
      <c r="G131" s="9">
        <v>48390</v>
      </c>
      <c r="H131" s="9">
        <f t="shared" ref="H131:H194" si="4">F131+4*86400/24</f>
        <v>62730</v>
      </c>
      <c r="I131" s="9">
        <f t="shared" ref="I131:I194" si="5">G131+4*86400/24</f>
        <v>62790</v>
      </c>
      <c r="J131" s="17">
        <v>293.55937499999709</v>
      </c>
      <c r="K131" s="1">
        <v>15</v>
      </c>
      <c r="L131" s="1">
        <v>35000</v>
      </c>
      <c r="M131" s="1">
        <v>0</v>
      </c>
      <c r="N131" s="1" t="s">
        <v>27</v>
      </c>
      <c r="O131" s="5">
        <v>280000</v>
      </c>
      <c r="P131" s="1">
        <v>30</v>
      </c>
      <c r="Q131" s="1">
        <v>2.5</v>
      </c>
      <c r="R131" s="1"/>
      <c r="S131" s="1"/>
      <c r="T131" s="1"/>
      <c r="U131" s="1" t="s">
        <v>274</v>
      </c>
      <c r="V131" s="1" t="s">
        <v>15</v>
      </c>
      <c r="Y131" s="1" t="s">
        <v>753</v>
      </c>
      <c r="Z131" s="5">
        <v>526665.50961788872</v>
      </c>
      <c r="AA131" s="5">
        <v>205955.74977126301</v>
      </c>
      <c r="AB131" s="5">
        <v>2596.4247351576114</v>
      </c>
      <c r="AC131" s="5">
        <v>2946.8359999999998</v>
      </c>
      <c r="AD131" s="5">
        <v>2.3155626736932651</v>
      </c>
      <c r="AE131" s="5">
        <v>2572.7435418615873</v>
      </c>
      <c r="AF131" s="5">
        <v>1460.0519799246267</v>
      </c>
      <c r="AG131" s="5">
        <v>1112.6915619369599</v>
      </c>
      <c r="AH131" s="5">
        <v>289.20204241556837</v>
      </c>
      <c r="AI131" s="5">
        <v>221.70067909760567</v>
      </c>
      <c r="AJ131" s="5">
        <v>67.501363317962699</v>
      </c>
      <c r="AK131" s="5">
        <v>509.17593243240407</v>
      </c>
      <c r="AL131" s="5">
        <v>345.3432030360658</v>
      </c>
      <c r="AM131" s="5">
        <v>163.83272939633821</v>
      </c>
      <c r="AN131" s="18">
        <v>0.83195272727272718</v>
      </c>
      <c r="AO131" s="18">
        <v>1.0898111000000001</v>
      </c>
      <c r="AP131" s="18">
        <v>1.6516104545454546</v>
      </c>
      <c r="AQ131" s="18">
        <v>0.72811242727272718</v>
      </c>
      <c r="AR131" s="18">
        <v>7.0092594922601427E-3</v>
      </c>
      <c r="AS131" s="18">
        <v>-0.26139453018857683</v>
      </c>
      <c r="AT131" s="5">
        <v>7689.2747150436762</v>
      </c>
      <c r="AU131" s="5" t="s">
        <v>15</v>
      </c>
      <c r="AV131" s="5">
        <v>13.407341991535898</v>
      </c>
      <c r="AW131" s="5">
        <v>52.202790602296872</v>
      </c>
      <c r="AX131" s="5">
        <v>4.1571787668084954E-2</v>
      </c>
      <c r="AY131" s="5">
        <v>622.79345432361197</v>
      </c>
      <c r="AZ131" s="5">
        <v>307.72621872128872</v>
      </c>
      <c r="BA131" s="5">
        <v>318.71363402750484</v>
      </c>
      <c r="BB131" s="5">
        <v>170.0345594296414</v>
      </c>
      <c r="BC131" s="5">
        <v>122.69860783011535</v>
      </c>
      <c r="BD131" s="5">
        <v>54.439143438861173</v>
      </c>
      <c r="BE131" s="5">
        <v>283.2254183447024</v>
      </c>
      <c r="BF131" s="5">
        <v>175.87607576597227</v>
      </c>
      <c r="BG131" s="5">
        <v>109.34529620406609</v>
      </c>
      <c r="BH131" s="18">
        <v>0.13634415520372797</v>
      </c>
      <c r="BI131" s="18">
        <v>5.4663845648377528E-2</v>
      </c>
      <c r="BJ131" s="18">
        <v>0.19993988738386398</v>
      </c>
      <c r="BK131" s="18">
        <v>9.5453460889882255E-2</v>
      </c>
      <c r="BL131" s="18">
        <v>1.7793473830579811E-3</v>
      </c>
      <c r="BM131" s="18">
        <v>0.13919960774046428</v>
      </c>
      <c r="BN131" s="18">
        <v>676.83972443946413</v>
      </c>
      <c r="BO131" s="18">
        <v>443.0121635214503</v>
      </c>
      <c r="BP131" s="18">
        <v>340.20009196371262</v>
      </c>
      <c r="BQ131" s="18">
        <v>302.63691887494252</v>
      </c>
      <c r="BR131" s="18">
        <v>268.05757824225827</v>
      </c>
      <c r="BS131" s="18">
        <v>230.53033374439082</v>
      </c>
      <c r="BT131" s="18">
        <v>183.74605864123299</v>
      </c>
      <c r="BU131" s="18">
        <v>127.72067243413586</v>
      </c>
      <c r="BV131" s="18">
        <v>329676.8890387456</v>
      </c>
      <c r="BW131" s="18">
        <v>8673265452.9064713</v>
      </c>
      <c r="BX131" s="7">
        <v>19.929877666733823</v>
      </c>
      <c r="BY131" s="7">
        <v>111.18243012631642</v>
      </c>
      <c r="BZ131" s="18">
        <v>2133.4706705454551</v>
      </c>
      <c r="CA131" s="18">
        <v>0</v>
      </c>
      <c r="CB131" s="18">
        <v>180166.37963636359</v>
      </c>
      <c r="CC131" s="18">
        <v>612412.91636363615</v>
      </c>
      <c r="CD131" s="18">
        <v>629606.42909090908</v>
      </c>
      <c r="CE131" s="18">
        <v>231746.47272727272</v>
      </c>
      <c r="CF131" s="18">
        <v>177882.54836363636</v>
      </c>
      <c r="CG131" s="18">
        <v>468014.07999999996</v>
      </c>
      <c r="CH131" s="18">
        <v>532830.45818181802</v>
      </c>
      <c r="CI131" s="18">
        <v>372331.25818181824</v>
      </c>
      <c r="CJ131" s="18">
        <v>330806.37090909079</v>
      </c>
      <c r="CK131" s="18">
        <v>408255.68</v>
      </c>
      <c r="CL131" s="18">
        <v>403957.32363636373</v>
      </c>
      <c r="CM131" s="18">
        <v>317911.15636363631</v>
      </c>
      <c r="CN131" s="18">
        <v>247870.86545454542</v>
      </c>
      <c r="CO131" s="18">
        <v>193836.30545454542</v>
      </c>
      <c r="CP131" s="18">
        <v>124100.85527272726</v>
      </c>
      <c r="CQ131" s="18">
        <v>38664.520727272728</v>
      </c>
      <c r="CR131" s="18">
        <v>11.236276363636362</v>
      </c>
      <c r="CS131" s="18">
        <v>0</v>
      </c>
      <c r="CT131" s="18">
        <v>0</v>
      </c>
      <c r="CU131" s="18">
        <v>0</v>
      </c>
      <c r="CV131" s="18">
        <v>115.43079534545454</v>
      </c>
      <c r="CW131" s="18">
        <v>244.96868130909093</v>
      </c>
      <c r="CX131" s="18">
        <v>263.63039418181819</v>
      </c>
      <c r="CY131" s="18">
        <v>134.25194530909093</v>
      </c>
      <c r="CZ131" s="18">
        <v>113.99812887272728</v>
      </c>
      <c r="DA131" s="18">
        <v>210.12403490909091</v>
      </c>
      <c r="DB131" s="18">
        <v>288.81882181818179</v>
      </c>
      <c r="DC131" s="18">
        <v>339.00343272727281</v>
      </c>
      <c r="DD131" s="18">
        <v>327.46560872727275</v>
      </c>
      <c r="DE131" s="18">
        <v>254.20546618181817</v>
      </c>
    </row>
    <row r="132" spans="1:109" x14ac:dyDescent="0.3">
      <c r="A132" s="1" t="s">
        <v>488</v>
      </c>
      <c r="B132" s="1" t="s">
        <v>18</v>
      </c>
      <c r="C132" s="4">
        <v>40471</v>
      </c>
      <c r="D132" s="2">
        <v>0.5600694444444444</v>
      </c>
      <c r="E132" s="2">
        <v>0.56076388888888895</v>
      </c>
      <c r="F132" s="9">
        <v>48390</v>
      </c>
      <c r="G132" s="9">
        <v>48450.000000000007</v>
      </c>
      <c r="H132" s="9">
        <f t="shared" si="4"/>
        <v>62790</v>
      </c>
      <c r="I132" s="9">
        <f t="shared" si="5"/>
        <v>62850.000000000007</v>
      </c>
      <c r="J132" s="17">
        <v>293.5600694444438</v>
      </c>
      <c r="K132" s="1">
        <v>15</v>
      </c>
      <c r="L132" s="1">
        <v>35000</v>
      </c>
      <c r="M132" s="1">
        <v>0</v>
      </c>
      <c r="N132" s="1" t="s">
        <v>27</v>
      </c>
      <c r="O132" s="5">
        <v>280000</v>
      </c>
      <c r="P132" s="1">
        <v>30</v>
      </c>
      <c r="Q132" s="1">
        <v>1.5</v>
      </c>
      <c r="R132" s="1"/>
      <c r="S132" s="1"/>
      <c r="T132" s="1"/>
      <c r="U132" s="1" t="s">
        <v>274</v>
      </c>
      <c r="V132" s="1" t="s">
        <v>15</v>
      </c>
      <c r="Y132" s="1" t="s">
        <v>753</v>
      </c>
      <c r="Z132" s="5">
        <v>536607.00681455189</v>
      </c>
      <c r="AA132" s="5">
        <v>209843.43269637655</v>
      </c>
      <c r="AB132" s="5">
        <v>2560.5243520111903</v>
      </c>
      <c r="AC132" s="5">
        <v>3123.0189090909103</v>
      </c>
      <c r="AD132" s="5">
        <v>1.3990551992671236</v>
      </c>
      <c r="AE132" s="5">
        <v>399.51888422054645</v>
      </c>
      <c r="AF132" s="5">
        <v>233.44811244808369</v>
      </c>
      <c r="AG132" s="5">
        <v>166.07077177246271</v>
      </c>
      <c r="AH132" s="5">
        <v>17.351176827319687</v>
      </c>
      <c r="AI132" s="5">
        <v>15.018546457242715</v>
      </c>
      <c r="AJ132" s="5">
        <v>2.3326303700769708</v>
      </c>
      <c r="AK132" s="5">
        <v>31.660050698319598</v>
      </c>
      <c r="AL132" s="5">
        <v>26.007889829574477</v>
      </c>
      <c r="AM132" s="5">
        <v>5.6521608687451312</v>
      </c>
      <c r="AN132" s="18">
        <v>0.54508936363636373</v>
      </c>
      <c r="AO132" s="18">
        <v>1.1995898181818179</v>
      </c>
      <c r="AP132" s="18">
        <v>1.0451277636363636</v>
      </c>
      <c r="AQ132" s="18">
        <v>1.9220023272727274</v>
      </c>
      <c r="AR132" s="18">
        <v>1.2542695524032329E-3</v>
      </c>
      <c r="AS132" s="18">
        <v>0.97501836590304503</v>
      </c>
      <c r="AT132" s="5">
        <v>15726.37308490879</v>
      </c>
      <c r="AU132" s="5" t="s">
        <v>15</v>
      </c>
      <c r="AV132" s="5">
        <v>17.298282873497143</v>
      </c>
      <c r="AW132" s="5">
        <v>46.591245826545801</v>
      </c>
      <c r="AX132" s="5">
        <v>5.8881599256412544E-2</v>
      </c>
      <c r="AY132" s="5">
        <v>748.10619550255217</v>
      </c>
      <c r="AZ132" s="5">
        <v>368.53516770438722</v>
      </c>
      <c r="BA132" s="5">
        <v>383.82500969468606</v>
      </c>
      <c r="BB132" s="5">
        <v>39.371894113836987</v>
      </c>
      <c r="BC132" s="5">
        <v>27.84979353882558</v>
      </c>
      <c r="BD132" s="5">
        <v>12.441259298204258</v>
      </c>
      <c r="BE132" s="5">
        <v>54.552518596149007</v>
      </c>
      <c r="BF132" s="5">
        <v>36.948129422997141</v>
      </c>
      <c r="BG132" s="5">
        <v>19.185745543193406</v>
      </c>
      <c r="BH132" s="18">
        <v>0.11935164660051614</v>
      </c>
      <c r="BI132" s="18">
        <v>0.10058960275378483</v>
      </c>
      <c r="BJ132" s="18">
        <v>0.2453601919209733</v>
      </c>
      <c r="BK132" s="18">
        <v>0.47291547293504638</v>
      </c>
      <c r="BL132" s="18">
        <v>2.4292486962223334E-3</v>
      </c>
      <c r="BM132" s="18">
        <v>1.1648130548524109</v>
      </c>
      <c r="BN132" s="18">
        <v>114.87571154688098</v>
      </c>
      <c r="BO132" s="18">
        <v>68.734608946714999</v>
      </c>
      <c r="BP132" s="18">
        <v>49.837791954487741</v>
      </c>
      <c r="BQ132" s="18">
        <v>43.944330487386665</v>
      </c>
      <c r="BR132" s="18">
        <v>38.599089228845521</v>
      </c>
      <c r="BS132" s="18">
        <v>33.266335155573238</v>
      </c>
      <c r="BT132" s="18">
        <v>27.892902680256199</v>
      </c>
      <c r="BU132" s="18">
        <v>22.368114220401068</v>
      </c>
      <c r="BV132" s="18">
        <v>371027.70683738013</v>
      </c>
      <c r="BW132" s="18">
        <v>7559935685.345458</v>
      </c>
      <c r="BX132" s="7">
        <v>20.43268035963689</v>
      </c>
      <c r="BY132" s="7">
        <v>63.429159436771783</v>
      </c>
      <c r="BZ132" s="18">
        <v>398.97166545454542</v>
      </c>
      <c r="CA132" s="18">
        <v>0</v>
      </c>
      <c r="CB132" s="18">
        <v>200317.01818181816</v>
      </c>
      <c r="CC132" s="18">
        <v>694082.76363636355</v>
      </c>
      <c r="CD132" s="18">
        <v>708114.96727272717</v>
      </c>
      <c r="CE132" s="18">
        <v>242413.78909090909</v>
      </c>
      <c r="CF132" s="18">
        <v>180327.15345454539</v>
      </c>
      <c r="CG132" s="18">
        <v>521855.01090909087</v>
      </c>
      <c r="CH132" s="18">
        <v>586899.11272727267</v>
      </c>
      <c r="CI132" s="18">
        <v>375460.13090909098</v>
      </c>
      <c r="CJ132" s="18">
        <v>330166.07999999996</v>
      </c>
      <c r="CK132" s="18">
        <v>451016.61090909078</v>
      </c>
      <c r="CL132" s="18">
        <v>467667.3163636364</v>
      </c>
      <c r="CM132" s="18">
        <v>380118.3127272728</v>
      </c>
      <c r="CN132" s="18">
        <v>309367.59272727277</v>
      </c>
      <c r="CO132" s="18">
        <v>255415.18545454548</v>
      </c>
      <c r="CP132" s="18">
        <v>171499.47345454543</v>
      </c>
      <c r="CQ132" s="18">
        <v>57620.599272727253</v>
      </c>
      <c r="CR132" s="18">
        <v>2430.837934545455</v>
      </c>
      <c r="CS132" s="18">
        <v>0</v>
      </c>
      <c r="CT132" s="18">
        <v>0</v>
      </c>
      <c r="CU132" s="18">
        <v>0</v>
      </c>
      <c r="CV132" s="18">
        <v>126.38006109090909</v>
      </c>
      <c r="CW132" s="18">
        <v>206.95957527272731</v>
      </c>
      <c r="CX132" s="18">
        <v>250.7357934545455</v>
      </c>
      <c r="CY132" s="18">
        <v>151.42843054545457</v>
      </c>
      <c r="CZ132" s="18">
        <v>99.770862545454534</v>
      </c>
      <c r="DA132" s="18">
        <v>91.598585280000023</v>
      </c>
      <c r="DB132" s="18">
        <v>95.063389090909084</v>
      </c>
      <c r="DC132" s="18">
        <v>97.59802181818182</v>
      </c>
      <c r="DD132" s="18">
        <v>87.423388800000012</v>
      </c>
      <c r="DE132" s="18">
        <v>65.424599272727278</v>
      </c>
    </row>
    <row r="133" spans="1:109" x14ac:dyDescent="0.3">
      <c r="A133" s="1" t="s">
        <v>489</v>
      </c>
      <c r="B133" s="1" t="s">
        <v>18</v>
      </c>
      <c r="C133" s="4">
        <v>40471</v>
      </c>
      <c r="D133" s="2">
        <v>0.56076388888888895</v>
      </c>
      <c r="E133" s="2">
        <v>0.56145833333333328</v>
      </c>
      <c r="F133" s="9">
        <v>48450.000000000007</v>
      </c>
      <c r="G133" s="9">
        <v>48509.999999999993</v>
      </c>
      <c r="H133" s="9">
        <f t="shared" si="4"/>
        <v>62850.000000000007</v>
      </c>
      <c r="I133" s="9">
        <f t="shared" si="5"/>
        <v>62909.999999999993</v>
      </c>
      <c r="J133" s="17">
        <v>293.56076388889051</v>
      </c>
      <c r="K133" s="1">
        <v>15</v>
      </c>
      <c r="L133" s="1">
        <v>35000</v>
      </c>
      <c r="M133" s="1">
        <v>0</v>
      </c>
      <c r="N133" s="1" t="s">
        <v>27</v>
      </c>
      <c r="O133" s="5">
        <v>280000</v>
      </c>
      <c r="P133" s="1">
        <v>30</v>
      </c>
      <c r="Q133" s="1">
        <v>0.5</v>
      </c>
      <c r="R133" s="1"/>
      <c r="S133" s="1"/>
      <c r="T133" s="1"/>
      <c r="U133" s="1" t="s">
        <v>274</v>
      </c>
      <c r="V133" s="1" t="s">
        <v>15</v>
      </c>
      <c r="Y133" s="1" t="s">
        <v>753</v>
      </c>
      <c r="Z133" s="5">
        <v>610906.24539560347</v>
      </c>
      <c r="AA133" s="5">
        <v>238898.60169822886</v>
      </c>
      <c r="AB133" s="5">
        <v>2571.8029696661333</v>
      </c>
      <c r="AC133" s="5">
        <v>3289.8159999999993</v>
      </c>
      <c r="AD133" s="5">
        <v>0.46454837539828747</v>
      </c>
      <c r="AE133" s="5">
        <v>67.803616614951949</v>
      </c>
      <c r="AF133" s="5">
        <v>35.266288989317459</v>
      </c>
      <c r="AG133" s="5">
        <v>32.537327625634497</v>
      </c>
      <c r="AH133" s="5">
        <v>3.3142764747579836</v>
      </c>
      <c r="AI133" s="5">
        <v>3.1914224238986124</v>
      </c>
      <c r="AJ133" s="5">
        <v>0.12285405085937061</v>
      </c>
      <c r="AK133" s="5">
        <v>3.1774754566346055</v>
      </c>
      <c r="AL133" s="5">
        <v>3.1774754566346055</v>
      </c>
      <c r="AM133" s="5">
        <v>0</v>
      </c>
      <c r="AN133" s="18">
        <v>8.2527636363636345E-2</v>
      </c>
      <c r="AO133" s="18">
        <v>-0.4471140666666667</v>
      </c>
      <c r="AP133" s="18">
        <v>4.8989270909090908E-2</v>
      </c>
      <c r="AQ133" s="18">
        <v>1.7298724999999999</v>
      </c>
      <c r="AR133" s="18">
        <v>0</v>
      </c>
      <c r="AS133" s="18" t="s">
        <v>15</v>
      </c>
      <c r="AT133" s="5">
        <v>17680.866406847086</v>
      </c>
      <c r="AU133" s="5" t="s">
        <v>15</v>
      </c>
      <c r="AV133" s="5">
        <v>5.4705383486180228</v>
      </c>
      <c r="AW133" s="5">
        <v>36.03737466292214</v>
      </c>
      <c r="AX133" s="5">
        <v>5.7274737014182363E-2</v>
      </c>
      <c r="AY133" s="5">
        <v>177.50646383637618</v>
      </c>
      <c r="AZ133" s="5">
        <v>90.257737342627081</v>
      </c>
      <c r="BA133" s="5">
        <v>87.47283145115972</v>
      </c>
      <c r="BB133" s="5">
        <v>3.728162141092187</v>
      </c>
      <c r="BC133" s="5">
        <v>3.4895218967095052</v>
      </c>
      <c r="BD133" s="5">
        <v>0.91111002611683789</v>
      </c>
      <c r="BE133" s="5">
        <v>2.8052446915511537</v>
      </c>
      <c r="BF133" s="5">
        <v>2.8052446915511537</v>
      </c>
      <c r="BG133" s="5">
        <v>0</v>
      </c>
      <c r="BH133" s="18">
        <v>0.12106403044031921</v>
      </c>
      <c r="BI133" s="18">
        <v>1.7336807236854235</v>
      </c>
      <c r="BJ133" s="18">
        <v>0.19436152790627043</v>
      </c>
      <c r="BK133" s="18">
        <v>0.53951328165718004</v>
      </c>
      <c r="BL133" s="18">
        <v>0</v>
      </c>
      <c r="BM133" s="18" t="s">
        <v>15</v>
      </c>
      <c r="BN133" s="18">
        <v>16.056612381701431</v>
      </c>
      <c r="BO133" s="18">
        <v>10.59932632504994</v>
      </c>
      <c r="BP133" s="18">
        <v>8.6103502825660865</v>
      </c>
      <c r="BQ133" s="18">
        <v>7.9222862424806566</v>
      </c>
      <c r="BR133" s="18">
        <v>7.3291948921112704</v>
      </c>
      <c r="BS133" s="18">
        <v>6.5272452980233302</v>
      </c>
      <c r="BT133" s="18">
        <v>5.7922244958651996</v>
      </c>
      <c r="BU133" s="18">
        <v>4.9663766971540415</v>
      </c>
      <c r="BV133" s="18">
        <v>249859.43563534549</v>
      </c>
      <c r="BW133" s="18">
        <v>4319694946.4910879</v>
      </c>
      <c r="BX133" s="7">
        <v>23.065397658963178</v>
      </c>
      <c r="BY133" s="7">
        <v>41.68952091052018</v>
      </c>
      <c r="BZ133" s="18">
        <v>477.84418181818177</v>
      </c>
      <c r="CA133" s="18">
        <v>116.38220218181819</v>
      </c>
      <c r="CB133" s="18">
        <v>77465.262545454534</v>
      </c>
      <c r="CC133" s="18">
        <v>255850.95563636365</v>
      </c>
      <c r="CD133" s="18">
        <v>281909.23636363639</v>
      </c>
      <c r="CE133" s="18">
        <v>155640.66036363636</v>
      </c>
      <c r="CF133" s="18">
        <v>151396.73890909093</v>
      </c>
      <c r="CG133" s="18">
        <v>269177.62909090909</v>
      </c>
      <c r="CH133" s="18">
        <v>345301.06181818177</v>
      </c>
      <c r="CI133" s="18">
        <v>379767.47636363638</v>
      </c>
      <c r="CJ133" s="18">
        <v>417730.73454545444</v>
      </c>
      <c r="CK133" s="18">
        <v>459191.27272727265</v>
      </c>
      <c r="CL133" s="18">
        <v>424876.85818181821</v>
      </c>
      <c r="CM133" s="18">
        <v>314788.13090909104</v>
      </c>
      <c r="CN133" s="18">
        <v>219472.57309090911</v>
      </c>
      <c r="CO133" s="18">
        <v>138930.08000000005</v>
      </c>
      <c r="CP133" s="18">
        <v>75124.686545454519</v>
      </c>
      <c r="CQ133" s="18">
        <v>28056.327563636365</v>
      </c>
      <c r="CR133" s="18">
        <v>2352.5066181818183</v>
      </c>
      <c r="CS133" s="18">
        <v>0</v>
      </c>
      <c r="CT133" s="18">
        <v>0</v>
      </c>
      <c r="CU133" s="18">
        <v>0</v>
      </c>
      <c r="CV133" s="18">
        <v>0</v>
      </c>
      <c r="CW133" s="18">
        <v>24.402987927272729</v>
      </c>
      <c r="CX133" s="18">
        <v>52.224186181818197</v>
      </c>
      <c r="CY133" s="18">
        <v>31.852808145454546</v>
      </c>
      <c r="CZ133" s="18">
        <v>15.993495272727275</v>
      </c>
      <c r="DA133" s="18">
        <v>7.9031272727272728E-2</v>
      </c>
      <c r="DB133" s="18">
        <v>0</v>
      </c>
      <c r="DC133" s="18">
        <v>0</v>
      </c>
      <c r="DD133" s="18">
        <v>0</v>
      </c>
      <c r="DE133" s="18">
        <v>0</v>
      </c>
    </row>
    <row r="134" spans="1:109" x14ac:dyDescent="0.3">
      <c r="A134" s="1" t="s">
        <v>490</v>
      </c>
      <c r="B134" s="1" t="s">
        <v>18</v>
      </c>
      <c r="C134" s="4">
        <v>40471</v>
      </c>
      <c r="D134" s="2">
        <v>0.5649305555555556</v>
      </c>
      <c r="E134" s="2">
        <v>0.56562499999999993</v>
      </c>
      <c r="F134" s="9">
        <v>48810</v>
      </c>
      <c r="G134" s="9">
        <v>48870</v>
      </c>
      <c r="H134" s="9">
        <f t="shared" si="4"/>
        <v>63210</v>
      </c>
      <c r="I134" s="9">
        <f t="shared" si="5"/>
        <v>63270</v>
      </c>
      <c r="J134" s="17">
        <v>293.5649305555562</v>
      </c>
      <c r="K134" s="1">
        <v>15</v>
      </c>
      <c r="L134" s="1">
        <v>35000</v>
      </c>
      <c r="M134" s="1">
        <v>0</v>
      </c>
      <c r="N134" s="1" t="s">
        <v>27</v>
      </c>
      <c r="O134" s="5">
        <v>280000</v>
      </c>
      <c r="P134" s="1">
        <v>30</v>
      </c>
      <c r="Q134" s="1">
        <v>3.5</v>
      </c>
      <c r="R134" s="1"/>
      <c r="S134" s="1"/>
      <c r="T134" s="1"/>
      <c r="U134" s="1" t="s">
        <v>274</v>
      </c>
      <c r="V134" s="1" t="s">
        <v>15</v>
      </c>
      <c r="Y134" s="1" t="s">
        <v>753</v>
      </c>
      <c r="Z134" s="5">
        <v>537724.88796502631</v>
      </c>
      <c r="AA134" s="5">
        <v>210280.58691721808</v>
      </c>
      <c r="AB134" s="5">
        <v>2653.7233840120343</v>
      </c>
      <c r="AC134" s="5">
        <v>2836.6936363636355</v>
      </c>
      <c r="AD134" s="5">
        <v>3.2434249696576081</v>
      </c>
      <c r="AE134" s="5">
        <v>7648.1111230715715</v>
      </c>
      <c r="AF134" s="5">
        <v>4924.9973380644369</v>
      </c>
      <c r="AG134" s="5">
        <v>2723.1137850071323</v>
      </c>
      <c r="AH134" s="5">
        <v>39.806333956660133</v>
      </c>
      <c r="AI134" s="5">
        <v>33.347101868848164</v>
      </c>
      <c r="AJ134" s="5">
        <v>6.459232087811972</v>
      </c>
      <c r="AK134" s="5">
        <v>31.972884457438507</v>
      </c>
      <c r="AL134" s="5">
        <v>27.890240226732271</v>
      </c>
      <c r="AM134" s="5">
        <v>4.0826442307062418</v>
      </c>
      <c r="AN134" s="18">
        <v>2.1707093636363641</v>
      </c>
      <c r="AO134" s="18">
        <v>1.2735714545454544</v>
      </c>
      <c r="AP134" s="18">
        <v>4.3641286363636373</v>
      </c>
      <c r="AQ134" s="18">
        <v>0.96906003636363636</v>
      </c>
      <c r="AR134" s="18">
        <v>3.0229787051180942E-2</v>
      </c>
      <c r="AS134" s="18">
        <v>-0.34677033129724449</v>
      </c>
      <c r="AT134" s="5">
        <v>10750.569221708587</v>
      </c>
      <c r="AU134" s="5" t="s">
        <v>15</v>
      </c>
      <c r="AV134" s="5">
        <v>19.710530776568618</v>
      </c>
      <c r="AW134" s="5">
        <v>43.974761505896694</v>
      </c>
      <c r="AX134" s="5">
        <v>5.0462229017745365E-3</v>
      </c>
      <c r="AY134" s="5">
        <v>3721.0361020692189</v>
      </c>
      <c r="AZ134" s="5">
        <v>2137.6148791986152</v>
      </c>
      <c r="BA134" s="5">
        <v>1596.7331566059777</v>
      </c>
      <c r="BB134" s="5">
        <v>50.365171057162129</v>
      </c>
      <c r="BC134" s="5">
        <v>32.065658379899773</v>
      </c>
      <c r="BD134" s="5">
        <v>21.596733664327989</v>
      </c>
      <c r="BE134" s="5">
        <v>38.381946895329058</v>
      </c>
      <c r="BF134" s="5">
        <v>31.230700256032272</v>
      </c>
      <c r="BG134" s="5">
        <v>8.5887386745768364</v>
      </c>
      <c r="BH134" s="18">
        <v>0.72339405114588406</v>
      </c>
      <c r="BI134" s="18">
        <v>0.10658293909849226</v>
      </c>
      <c r="BJ134" s="18">
        <v>1.3649032531894154</v>
      </c>
      <c r="BK134" s="18">
        <v>0.32992592461290865</v>
      </c>
      <c r="BL134" s="18">
        <v>9.6696345670108756E-3</v>
      </c>
      <c r="BM134" s="18">
        <v>6.8230213018799807E-2</v>
      </c>
      <c r="BN134" s="18">
        <v>2437.8359735261565</v>
      </c>
      <c r="BO134" s="18">
        <v>1476.5925334418955</v>
      </c>
      <c r="BP134" s="18">
        <v>1010.5688310963865</v>
      </c>
      <c r="BQ134" s="18">
        <v>852.05065952275936</v>
      </c>
      <c r="BR134" s="18">
        <v>709.10860789296294</v>
      </c>
      <c r="BS134" s="18">
        <v>562.16744385061418</v>
      </c>
      <c r="BT134" s="18">
        <v>385.95287790096182</v>
      </c>
      <c r="BU134" s="18">
        <v>213.83419583983468</v>
      </c>
      <c r="BV134" s="18">
        <v>205607.99320765457</v>
      </c>
      <c r="BW134" s="18">
        <v>11324339434.479202</v>
      </c>
      <c r="BX134" s="7">
        <v>24.329614826972296</v>
      </c>
      <c r="BY134" s="7">
        <v>198.17553014929959</v>
      </c>
      <c r="BZ134" s="18">
        <v>12841.637236363633</v>
      </c>
      <c r="CA134" s="18">
        <v>7961.0980829090913</v>
      </c>
      <c r="CB134" s="18">
        <v>42674.263272727265</v>
      </c>
      <c r="CC134" s="18">
        <v>118724.24436363638</v>
      </c>
      <c r="CD134" s="18">
        <v>145434.54254545452</v>
      </c>
      <c r="CE134" s="18">
        <v>122805.17818181815</v>
      </c>
      <c r="CF134" s="18">
        <v>140889.9141818182</v>
      </c>
      <c r="CG134" s="18">
        <v>199688.8436363636</v>
      </c>
      <c r="CH134" s="18">
        <v>267594.70545454544</v>
      </c>
      <c r="CI134" s="18">
        <v>344607.82545454538</v>
      </c>
      <c r="CJ134" s="18">
        <v>405747.34545454546</v>
      </c>
      <c r="CK134" s="18">
        <v>451013.38181818184</v>
      </c>
      <c r="CL134" s="18">
        <v>407170.15272727283</v>
      </c>
      <c r="CM134" s="18">
        <v>274217.42545454542</v>
      </c>
      <c r="CN134" s="18">
        <v>171096.44218181819</v>
      </c>
      <c r="CO134" s="18">
        <v>97807.095272727282</v>
      </c>
      <c r="CP134" s="18">
        <v>47426.29818181818</v>
      </c>
      <c r="CQ134" s="18">
        <v>19954.082327272721</v>
      </c>
      <c r="CR134" s="18">
        <v>4401.4147781818183</v>
      </c>
      <c r="CS134" s="18">
        <v>1052.7310144000005</v>
      </c>
      <c r="CT134" s="18">
        <v>288.9765905454546</v>
      </c>
      <c r="CU134" s="18">
        <v>517.30406981818169</v>
      </c>
      <c r="CV134" s="18">
        <v>803.91219781818177</v>
      </c>
      <c r="CW134" s="18">
        <v>754.44159418181823</v>
      </c>
      <c r="CX134" s="18">
        <v>614.10233978181839</v>
      </c>
      <c r="CY134" s="18">
        <v>382.88479680000006</v>
      </c>
      <c r="CZ134" s="18">
        <v>324.32523258181823</v>
      </c>
      <c r="DA134" s="18">
        <v>452.04104727272733</v>
      </c>
      <c r="DB134" s="18">
        <v>572.8503854545454</v>
      </c>
      <c r="DC134" s="18">
        <v>685.22347636363634</v>
      </c>
      <c r="DD134" s="18">
        <v>676.5069381818181</v>
      </c>
      <c r="DE134" s="18">
        <v>546.7010327272726</v>
      </c>
    </row>
    <row r="135" spans="1:109" x14ac:dyDescent="0.3">
      <c r="A135" s="1" t="s">
        <v>491</v>
      </c>
      <c r="B135" s="1" t="s">
        <v>18</v>
      </c>
      <c r="C135" s="4">
        <v>40471</v>
      </c>
      <c r="D135" s="2">
        <v>0.56562499999999993</v>
      </c>
      <c r="E135" s="2">
        <v>0.56666666666666665</v>
      </c>
      <c r="F135" s="9">
        <v>48870</v>
      </c>
      <c r="G135" s="9">
        <v>48960</v>
      </c>
      <c r="H135" s="9">
        <f t="shared" si="4"/>
        <v>63270</v>
      </c>
      <c r="I135" s="9">
        <f t="shared" si="5"/>
        <v>63360</v>
      </c>
      <c r="J135" s="17">
        <v>293.56562500000291</v>
      </c>
      <c r="K135" s="1">
        <v>15</v>
      </c>
      <c r="L135" s="1">
        <v>35000</v>
      </c>
      <c r="M135" s="1">
        <v>0</v>
      </c>
      <c r="N135" s="1" t="s">
        <v>27</v>
      </c>
      <c r="O135" s="5">
        <v>280000</v>
      </c>
      <c r="P135" s="1">
        <v>30</v>
      </c>
      <c r="Q135" s="1">
        <v>2.5</v>
      </c>
      <c r="R135" s="1"/>
      <c r="S135" s="1"/>
      <c r="T135" s="1"/>
      <c r="U135" s="1" t="s">
        <v>274</v>
      </c>
      <c r="V135" s="1" t="s">
        <v>15</v>
      </c>
      <c r="Y135" s="1" t="s">
        <v>753</v>
      </c>
      <c r="Z135" s="5">
        <v>553920.26246281061</v>
      </c>
      <c r="AA135" s="5">
        <v>216613.88658580201</v>
      </c>
      <c r="AB135" s="5">
        <v>2611.2003625563698</v>
      </c>
      <c r="AC135" s="5">
        <v>3006.1888235294114</v>
      </c>
      <c r="AD135" s="5">
        <v>2.3159126654224864</v>
      </c>
      <c r="AE135" s="5">
        <v>5227.544622273459</v>
      </c>
      <c r="AF135" s="5">
        <v>3182.9383191762658</v>
      </c>
      <c r="AG135" s="5">
        <v>2044.6063030971941</v>
      </c>
      <c r="AH135" s="5">
        <v>85.681650351987997</v>
      </c>
      <c r="AI135" s="5">
        <v>74.495166682293558</v>
      </c>
      <c r="AJ135" s="5">
        <v>11.186483669694457</v>
      </c>
      <c r="AK135" s="5">
        <v>129.63973418475487</v>
      </c>
      <c r="AL135" s="5">
        <v>99.470672601617977</v>
      </c>
      <c r="AM135" s="5">
        <v>30.169061583136852</v>
      </c>
      <c r="AN135" s="18">
        <v>0.77709799999999973</v>
      </c>
      <c r="AO135" s="18">
        <v>1.1762211764705881</v>
      </c>
      <c r="AP135" s="18">
        <v>1.5770158823529414</v>
      </c>
      <c r="AQ135" s="18">
        <v>0.90250633529411761</v>
      </c>
      <c r="AR135" s="18">
        <v>7.0667773316229927E-3</v>
      </c>
      <c r="AS135" s="18">
        <v>8.6873389950288149E-2</v>
      </c>
      <c r="AT135" s="5">
        <v>15763.853514411932</v>
      </c>
      <c r="AU135" s="5" t="s">
        <v>15</v>
      </c>
      <c r="AV135" s="5">
        <v>10.9014061331054</v>
      </c>
      <c r="AW135" s="5">
        <v>31.53672233680442</v>
      </c>
      <c r="AX135" s="5">
        <v>5.2681345393010545E-2</v>
      </c>
      <c r="AY135" s="5">
        <v>1181.1117843689851</v>
      </c>
      <c r="AZ135" s="5">
        <v>658.81104184525975</v>
      </c>
      <c r="BA135" s="5">
        <v>528.36584223862394</v>
      </c>
      <c r="BB135" s="5">
        <v>61.619271365990251</v>
      </c>
      <c r="BC135" s="5">
        <v>49.00055654095042</v>
      </c>
      <c r="BD135" s="5">
        <v>15.232838421538586</v>
      </c>
      <c r="BE135" s="5">
        <v>91.530909578898658</v>
      </c>
      <c r="BF135" s="5">
        <v>66.655253129577133</v>
      </c>
      <c r="BG135" s="5">
        <v>27.090410432880297</v>
      </c>
      <c r="BH135" s="18">
        <v>0.20888093487319573</v>
      </c>
      <c r="BI135" s="18">
        <v>6.8994693226400367E-2</v>
      </c>
      <c r="BJ135" s="18">
        <v>0.36767792263540189</v>
      </c>
      <c r="BK135" s="18">
        <v>9.2819364613788979E-2</v>
      </c>
      <c r="BL135" s="18">
        <v>2.3576282444067172E-3</v>
      </c>
      <c r="BM135" s="18">
        <v>0.12545954997340489</v>
      </c>
      <c r="BN135" s="18">
        <v>1521.422884917162</v>
      </c>
      <c r="BO135" s="18">
        <v>964.38997675343558</v>
      </c>
      <c r="BP135" s="18">
        <v>697.12545750566903</v>
      </c>
      <c r="BQ135" s="18">
        <v>602.05917216256387</v>
      </c>
      <c r="BR135" s="18">
        <v>515.3953483357551</v>
      </c>
      <c r="BS135" s="18">
        <v>424.23223551102126</v>
      </c>
      <c r="BT135" s="18">
        <v>312.74656211013183</v>
      </c>
      <c r="BU135" s="18">
        <v>190.17298497772151</v>
      </c>
      <c r="BV135" s="18">
        <v>208133.66015468823</v>
      </c>
      <c r="BW135" s="18">
        <v>7621440540.0660172</v>
      </c>
      <c r="BX135" s="7">
        <v>23.859880525068597</v>
      </c>
      <c r="BY135" s="7">
        <v>135.47091923518374</v>
      </c>
      <c r="BZ135" s="18">
        <v>2420.9368964329415</v>
      </c>
      <c r="CA135" s="18">
        <v>115.33479529411764</v>
      </c>
      <c r="CB135" s="18">
        <v>55953.641411764715</v>
      </c>
      <c r="CC135" s="18">
        <v>184465.36094117645</v>
      </c>
      <c r="CD135" s="18">
        <v>211302.49411764709</v>
      </c>
      <c r="CE135" s="18">
        <v>136465.13317647061</v>
      </c>
      <c r="CF135" s="18">
        <v>128240.60047058822</v>
      </c>
      <c r="CG135" s="18">
        <v>186628.70964705886</v>
      </c>
      <c r="CH135" s="18">
        <v>255820.66447058821</v>
      </c>
      <c r="CI135" s="18">
        <v>335816.26352941175</v>
      </c>
      <c r="CJ135" s="18">
        <v>385206.34352941177</v>
      </c>
      <c r="CK135" s="18">
        <v>403990.79529411765</v>
      </c>
      <c r="CL135" s="18">
        <v>363336.15058823524</v>
      </c>
      <c r="CM135" s="18">
        <v>263242.52800000005</v>
      </c>
      <c r="CN135" s="18">
        <v>182855.72894117644</v>
      </c>
      <c r="CO135" s="18">
        <v>122175.94917647063</v>
      </c>
      <c r="CP135" s="18">
        <v>71494.883764705868</v>
      </c>
      <c r="CQ135" s="18">
        <v>30812.519529411755</v>
      </c>
      <c r="CR135" s="18">
        <v>7144.1946145882321</v>
      </c>
      <c r="CS135" s="18">
        <v>816.0026334117648</v>
      </c>
      <c r="CT135" s="18">
        <v>0</v>
      </c>
      <c r="CU135" s="18">
        <v>1.4421722352941175</v>
      </c>
      <c r="CV135" s="18">
        <v>63.183668705882347</v>
      </c>
      <c r="CW135" s="18">
        <v>67.924062117647068</v>
      </c>
      <c r="CX135" s="18">
        <v>87.385775247058803</v>
      </c>
      <c r="CY135" s="18">
        <v>64.774834070588241</v>
      </c>
      <c r="CZ135" s="18">
        <v>85.294294437647068</v>
      </c>
      <c r="DA135" s="18">
        <v>187.2042145882354</v>
      </c>
      <c r="DB135" s="18">
        <v>287.89980047058816</v>
      </c>
      <c r="DC135" s="18">
        <v>357.10064376470592</v>
      </c>
      <c r="DD135" s="18">
        <v>353.87635388235299</v>
      </c>
      <c r="DE135" s="18">
        <v>278.24112752941187</v>
      </c>
    </row>
    <row r="136" spans="1:109" x14ac:dyDescent="0.3">
      <c r="A136" s="1" t="s">
        <v>492</v>
      </c>
      <c r="B136" s="1" t="s">
        <v>18</v>
      </c>
      <c r="C136" s="4">
        <v>40471</v>
      </c>
      <c r="D136" s="2">
        <v>0.56666666666666665</v>
      </c>
      <c r="E136" s="2">
        <v>0.56736111111111109</v>
      </c>
      <c r="F136" s="9">
        <v>48960</v>
      </c>
      <c r="G136" s="9">
        <v>49020</v>
      </c>
      <c r="H136" s="9">
        <f t="shared" si="4"/>
        <v>63360</v>
      </c>
      <c r="I136" s="9">
        <f t="shared" si="5"/>
        <v>63420</v>
      </c>
      <c r="J136" s="17">
        <v>293.5666666666657</v>
      </c>
      <c r="K136" s="1">
        <v>15</v>
      </c>
      <c r="L136" s="1">
        <v>35000</v>
      </c>
      <c r="M136" s="1">
        <v>0</v>
      </c>
      <c r="N136" s="1" t="s">
        <v>27</v>
      </c>
      <c r="O136" s="5">
        <v>280000</v>
      </c>
      <c r="P136" s="1">
        <v>30</v>
      </c>
      <c r="Q136" s="1">
        <v>1.5</v>
      </c>
      <c r="R136" s="1"/>
      <c r="S136" s="1"/>
      <c r="T136" s="1"/>
      <c r="U136" s="1" t="s">
        <v>274</v>
      </c>
      <c r="V136" s="1" t="s">
        <v>15</v>
      </c>
      <c r="Y136" s="1" t="s">
        <v>753</v>
      </c>
      <c r="Z136" s="5">
        <v>596101.67508083466</v>
      </c>
      <c r="AA136" s="5">
        <v>233109.18446179011</v>
      </c>
      <c r="AB136" s="5">
        <v>2594.7211394474284</v>
      </c>
      <c r="AC136" s="5">
        <v>3132.3885454545452</v>
      </c>
      <c r="AD136" s="5">
        <v>1.3871510213925533</v>
      </c>
      <c r="AE136" s="5">
        <v>135.65293995724616</v>
      </c>
      <c r="AF136" s="5">
        <v>100.23267224334595</v>
      </c>
      <c r="AG136" s="5">
        <v>35.420267713900181</v>
      </c>
      <c r="AH136" s="5">
        <v>8.0093951176737193</v>
      </c>
      <c r="AI136" s="5">
        <v>8.0093951176737193</v>
      </c>
      <c r="AJ136" s="5">
        <v>0</v>
      </c>
      <c r="AK136" s="5">
        <v>5.6796448106504354</v>
      </c>
      <c r="AL136" s="5">
        <v>5.606009472898271</v>
      </c>
      <c r="AM136" s="5">
        <v>7.3635337752164881E-2</v>
      </c>
      <c r="AN136" s="18">
        <v>0.45365936363636367</v>
      </c>
      <c r="AO136" s="18">
        <v>1.2077730909090909</v>
      </c>
      <c r="AP136" s="18">
        <v>0.86801170909090919</v>
      </c>
      <c r="AQ136" s="18">
        <v>2.128251090909091</v>
      </c>
      <c r="AR136" s="18">
        <v>7.8268518439890574E-4</v>
      </c>
      <c r="AS136" s="18">
        <v>1.5553792922566623</v>
      </c>
      <c r="AT136" s="5">
        <v>11260.401552211308</v>
      </c>
      <c r="AU136" s="5" t="s">
        <v>15</v>
      </c>
      <c r="AV136" s="5">
        <v>6.9136122738148709</v>
      </c>
      <c r="AW136" s="5">
        <v>28.80066900063127</v>
      </c>
      <c r="AX136" s="5">
        <v>1.1629744384937454E-2</v>
      </c>
      <c r="AY136" s="5">
        <v>158.87488805691578</v>
      </c>
      <c r="AZ136" s="5">
        <v>76.602561000455594</v>
      </c>
      <c r="BA136" s="5">
        <v>84.85741907904989</v>
      </c>
      <c r="BB136" s="5">
        <v>6.8007103836293279</v>
      </c>
      <c r="BC136" s="5">
        <v>6.8007103836293279</v>
      </c>
      <c r="BD136" s="5">
        <v>0</v>
      </c>
      <c r="BE136" s="5">
        <v>4.3229355137889529</v>
      </c>
      <c r="BF136" s="5">
        <v>4.1967805438456258</v>
      </c>
      <c r="BG136" s="5">
        <v>0.38273487656581184</v>
      </c>
      <c r="BH136" s="18">
        <v>8.1070670112282861E-2</v>
      </c>
      <c r="BI136" s="18">
        <v>9.1211137342380774E-2</v>
      </c>
      <c r="BJ136" s="18">
        <v>0.14606960110399717</v>
      </c>
      <c r="BK136" s="18">
        <v>0.28449308269497431</v>
      </c>
      <c r="BL136" s="18">
        <v>9.5464595244174305E-4</v>
      </c>
      <c r="BM136" s="18">
        <v>0.30863786324231024</v>
      </c>
      <c r="BN136" s="18">
        <v>61.976898049010288</v>
      </c>
      <c r="BO136" s="18">
        <v>24.556045404721363</v>
      </c>
      <c r="BP136" s="18">
        <v>13.699728789614269</v>
      </c>
      <c r="BQ136" s="18">
        <v>10.914610916367954</v>
      </c>
      <c r="BR136" s="18">
        <v>8.7879371429605388</v>
      </c>
      <c r="BS136" s="18">
        <v>6.8176290079999662</v>
      </c>
      <c r="BT136" s="18">
        <v>5.2074784245419146</v>
      </c>
      <c r="BU136" s="18">
        <v>3.6926122220298137</v>
      </c>
      <c r="BV136" s="18">
        <v>216738.976490753</v>
      </c>
      <c r="BW136" s="18">
        <v>5091990498.6828632</v>
      </c>
      <c r="BX136" s="7">
        <v>24.379950624827273</v>
      </c>
      <c r="BY136" s="7">
        <v>59.339359535539593</v>
      </c>
      <c r="BZ136" s="18">
        <v>889.81806222222235</v>
      </c>
      <c r="CA136" s="18">
        <v>210.37573333333336</v>
      </c>
      <c r="CB136" s="18">
        <v>43969.155555555553</v>
      </c>
      <c r="CC136" s="18">
        <v>142609.32</v>
      </c>
      <c r="CD136" s="18">
        <v>168643.5866666667</v>
      </c>
      <c r="CE136" s="18">
        <v>122071.99111111107</v>
      </c>
      <c r="CF136" s="18">
        <v>128188.33333333336</v>
      </c>
      <c r="CG136" s="18">
        <v>186992.67999999996</v>
      </c>
      <c r="CH136" s="18">
        <v>266479.86666666664</v>
      </c>
      <c r="CI136" s="18">
        <v>366649.73333333334</v>
      </c>
      <c r="CJ136" s="18">
        <v>416739.15555555548</v>
      </c>
      <c r="CK136" s="18">
        <v>416748.17777777772</v>
      </c>
      <c r="CL136" s="18">
        <v>364493.86666666676</v>
      </c>
      <c r="CM136" s="18">
        <v>259976.35555555558</v>
      </c>
      <c r="CN136" s="18">
        <v>172195.34666666662</v>
      </c>
      <c r="CO136" s="18">
        <v>101150.92</v>
      </c>
      <c r="CP136" s="18">
        <v>55007.413333333338</v>
      </c>
      <c r="CQ136" s="18">
        <v>33764.72444444443</v>
      </c>
      <c r="CR136" s="18">
        <v>17912.052888888888</v>
      </c>
      <c r="CS136" s="18">
        <v>7742.9026666666659</v>
      </c>
      <c r="CT136" s="18">
        <v>2177.1962666666655</v>
      </c>
      <c r="CU136" s="18">
        <v>0</v>
      </c>
      <c r="CV136" s="18">
        <v>0</v>
      </c>
      <c r="CW136" s="18">
        <v>0</v>
      </c>
      <c r="CX136" s="18">
        <v>114.31838222222223</v>
      </c>
      <c r="CY136" s="18">
        <v>88.918602666666672</v>
      </c>
      <c r="CZ136" s="18">
        <v>89.384688888888888</v>
      </c>
      <c r="DA136" s="18">
        <v>69.572757333333342</v>
      </c>
      <c r="DB136" s="18">
        <v>59.461746666666677</v>
      </c>
      <c r="DC136" s="18">
        <v>54.548302222222219</v>
      </c>
      <c r="DD136" s="18">
        <v>45.96292044444445</v>
      </c>
      <c r="DE136" s="18">
        <v>31.616175377777779</v>
      </c>
    </row>
    <row r="137" spans="1:109" x14ac:dyDescent="0.3">
      <c r="A137" s="1" t="s">
        <v>493</v>
      </c>
      <c r="B137" s="1" t="s">
        <v>18</v>
      </c>
      <c r="C137" s="4">
        <v>40471</v>
      </c>
      <c r="D137" s="2">
        <v>0.56736111111111109</v>
      </c>
      <c r="E137" s="2">
        <v>0.56805555555555554</v>
      </c>
      <c r="F137" s="9">
        <v>49020</v>
      </c>
      <c r="G137" s="9">
        <v>49080</v>
      </c>
      <c r="H137" s="9">
        <f t="shared" si="4"/>
        <v>63420</v>
      </c>
      <c r="I137" s="9">
        <f t="shared" si="5"/>
        <v>63480</v>
      </c>
      <c r="J137" s="17">
        <v>293.5673611111124</v>
      </c>
      <c r="K137" s="1">
        <v>15</v>
      </c>
      <c r="L137" s="1">
        <v>35000</v>
      </c>
      <c r="M137" s="1">
        <v>0</v>
      </c>
      <c r="N137" s="1" t="s">
        <v>27</v>
      </c>
      <c r="O137" s="5">
        <v>280000</v>
      </c>
      <c r="P137" s="1">
        <v>30</v>
      </c>
      <c r="Q137" s="1">
        <v>0.5</v>
      </c>
      <c r="R137" s="1"/>
      <c r="S137" s="1"/>
      <c r="T137" s="1"/>
      <c r="U137" s="1" t="s">
        <v>274</v>
      </c>
      <c r="V137" s="1" t="s">
        <v>15</v>
      </c>
      <c r="Y137" s="1" t="s">
        <v>753</v>
      </c>
      <c r="Z137" s="5">
        <v>620532.62587209907</v>
      </c>
      <c r="AA137" s="5">
        <v>242663.05631394603</v>
      </c>
      <c r="AB137" s="5">
        <v>2580.3484244217434</v>
      </c>
      <c r="AC137" s="5">
        <v>3273.7940000000012</v>
      </c>
      <c r="AD137" s="5">
        <v>0.47306918698712419</v>
      </c>
      <c r="AE137" s="5">
        <v>10.40731315647669</v>
      </c>
      <c r="AF137" s="5">
        <v>5.7648110378250879</v>
      </c>
      <c r="AG137" s="5">
        <v>4.6425021186516027</v>
      </c>
      <c r="AH137" s="5">
        <v>5.6733402324570275</v>
      </c>
      <c r="AI137" s="5">
        <v>5.6733402324570275</v>
      </c>
      <c r="AJ137" s="5">
        <v>0</v>
      </c>
      <c r="AK137" s="5">
        <v>3.7678699461087675</v>
      </c>
      <c r="AL137" s="5">
        <v>3.7315309896180615</v>
      </c>
      <c r="AM137" s="5">
        <v>3.6338956490706113E-2</v>
      </c>
      <c r="AN137" s="18">
        <v>9.0386181818181796E-2</v>
      </c>
      <c r="AO137" s="18">
        <v>-1.9065690599999996</v>
      </c>
      <c r="AP137" s="18">
        <v>5.0995172454545462E-2</v>
      </c>
      <c r="AQ137" s="18">
        <v>-1.3084592500000001</v>
      </c>
      <c r="AR137" s="18">
        <v>0</v>
      </c>
      <c r="AS137" s="18" t="s">
        <v>15</v>
      </c>
      <c r="AT137" s="5">
        <v>29797.715157013074</v>
      </c>
      <c r="AU137" s="5" t="s">
        <v>15</v>
      </c>
      <c r="AV137" s="5">
        <v>7.5582142415908722</v>
      </c>
      <c r="AW137" s="5">
        <v>32.99061452378632</v>
      </c>
      <c r="AX137" s="5">
        <v>1.9037548837979194E-2</v>
      </c>
      <c r="AY137" s="5">
        <v>46.867258698487568</v>
      </c>
      <c r="AZ137" s="5">
        <v>22.122747446375083</v>
      </c>
      <c r="BA137" s="5">
        <v>24.816378124759318</v>
      </c>
      <c r="BB137" s="5">
        <v>5.6114695542553976</v>
      </c>
      <c r="BC137" s="5">
        <v>5.6114695542553976</v>
      </c>
      <c r="BD137" s="5">
        <v>0</v>
      </c>
      <c r="BE137" s="5">
        <v>3.7416712718320855</v>
      </c>
      <c r="BF137" s="5">
        <v>3.6287832087978127</v>
      </c>
      <c r="BG137" s="5">
        <v>0.26949691414900978</v>
      </c>
      <c r="BH137" s="18">
        <v>0.11128307404256783</v>
      </c>
      <c r="BI137" s="18">
        <v>1.897801081248774</v>
      </c>
      <c r="BJ137" s="18">
        <v>0.19541851246547071</v>
      </c>
      <c r="BK137" s="18">
        <v>3.9365972532234297</v>
      </c>
      <c r="BL137" s="18">
        <v>0</v>
      </c>
      <c r="BM137" s="18" t="s">
        <v>15</v>
      </c>
      <c r="BN137" s="18">
        <v>3.0524813432973334</v>
      </c>
      <c r="BO137" s="18">
        <v>1.5357695212061686</v>
      </c>
      <c r="BP137" s="18">
        <v>1.1765601733215851</v>
      </c>
      <c r="BQ137" s="18">
        <v>1.1512701596544699</v>
      </c>
      <c r="BR137" s="18">
        <v>1.099322748911802</v>
      </c>
      <c r="BS137" s="18">
        <v>0.94288380106818226</v>
      </c>
      <c r="BT137" s="18">
        <v>0.81430545522975928</v>
      </c>
      <c r="BU137" s="18">
        <v>0.63471995378738977</v>
      </c>
      <c r="BV137" s="18">
        <v>234968.12362138947</v>
      </c>
      <c r="BW137" s="18">
        <v>4230855390.0904531</v>
      </c>
      <c r="BX137" s="7">
        <v>25.346323634328463</v>
      </c>
      <c r="BY137" s="7">
        <v>40.596915257706399</v>
      </c>
      <c r="BZ137" s="18">
        <v>1512.6498863157897</v>
      </c>
      <c r="CA137" s="18">
        <v>1018.387452631579</v>
      </c>
      <c r="CB137" s="18">
        <v>28920.892631578947</v>
      </c>
      <c r="CC137" s="18">
        <v>85821.406315789471</v>
      </c>
      <c r="CD137" s="18">
        <v>118701.14526315789</v>
      </c>
      <c r="CE137" s="18">
        <v>127560.17684210528</v>
      </c>
      <c r="CF137" s="18">
        <v>166470.71999999997</v>
      </c>
      <c r="CG137" s="18">
        <v>235432.67368421052</v>
      </c>
      <c r="CH137" s="18">
        <v>314898.69473684212</v>
      </c>
      <c r="CI137" s="18">
        <v>404868.8</v>
      </c>
      <c r="CJ137" s="18">
        <v>483629.47368421045</v>
      </c>
      <c r="CK137" s="18">
        <v>551180.96842105268</v>
      </c>
      <c r="CL137" s="18">
        <v>502624.50526315789</v>
      </c>
      <c r="CM137" s="18">
        <v>337959.99999999994</v>
      </c>
      <c r="CN137" s="18">
        <v>207771.62105263156</v>
      </c>
      <c r="CO137" s="18">
        <v>112059.62947368418</v>
      </c>
      <c r="CP137" s="18">
        <v>50258.669473684218</v>
      </c>
      <c r="CQ137" s="18">
        <v>22368.909473684209</v>
      </c>
      <c r="CR137" s="18">
        <v>5790.7410526315789</v>
      </c>
      <c r="CS137" s="18">
        <v>524.18661894736852</v>
      </c>
      <c r="CT137" s="18">
        <v>0</v>
      </c>
      <c r="CU137" s="18">
        <v>0</v>
      </c>
      <c r="CV137" s="18">
        <v>0</v>
      </c>
      <c r="CW137" s="18">
        <v>20.587604210526319</v>
      </c>
      <c r="CX137" s="18">
        <v>47.559564631578944</v>
      </c>
      <c r="CY137" s="18">
        <v>29.181504</v>
      </c>
      <c r="CZ137" s="18">
        <v>15.263722947368418</v>
      </c>
      <c r="DA137" s="18">
        <v>3.0710509473684211</v>
      </c>
      <c r="DB137" s="18">
        <v>0</v>
      </c>
      <c r="DC137" s="18">
        <v>0</v>
      </c>
      <c r="DD137" s="18">
        <v>0</v>
      </c>
      <c r="DE137" s="18">
        <v>6.3169178947368412E-2</v>
      </c>
    </row>
    <row r="138" spans="1:109" x14ac:dyDescent="0.3">
      <c r="A138" s="1" t="s">
        <v>494</v>
      </c>
      <c r="B138" s="1" t="s">
        <v>19</v>
      </c>
      <c r="C138" s="4">
        <v>40471</v>
      </c>
      <c r="D138" s="2">
        <v>0.57361111111111118</v>
      </c>
      <c r="E138" s="2">
        <v>0.57430555555555551</v>
      </c>
      <c r="F138" s="9">
        <v>49560.000000000007</v>
      </c>
      <c r="G138" s="9">
        <v>49619.999999999993</v>
      </c>
      <c r="H138" s="9">
        <f t="shared" si="4"/>
        <v>63960.000000000007</v>
      </c>
      <c r="I138" s="9">
        <f t="shared" si="5"/>
        <v>64019.999999999993</v>
      </c>
      <c r="J138" s="17">
        <v>293.57361111111095</v>
      </c>
      <c r="K138" s="1">
        <v>16</v>
      </c>
      <c r="L138" s="1">
        <v>35000</v>
      </c>
      <c r="M138" s="1">
        <v>0</v>
      </c>
      <c r="N138" s="1" t="s">
        <v>27</v>
      </c>
      <c r="O138" s="5">
        <v>3000</v>
      </c>
      <c r="P138" s="1">
        <v>30</v>
      </c>
      <c r="Q138" s="1">
        <v>2</v>
      </c>
      <c r="R138" s="1"/>
      <c r="S138" s="1"/>
      <c r="T138" s="1"/>
      <c r="U138" s="1" t="s">
        <v>274</v>
      </c>
      <c r="V138" s="1" t="s">
        <v>15</v>
      </c>
      <c r="Y138" s="1" t="s">
        <v>753</v>
      </c>
      <c r="Z138" s="5">
        <v>8350.6811148481374</v>
      </c>
      <c r="AA138" s="5">
        <v>3265.5846238290628</v>
      </c>
      <c r="AB138" s="5">
        <v>2610.0315633177584</v>
      </c>
      <c r="AC138" s="5">
        <v>3009.2099999999987</v>
      </c>
      <c r="AD138" s="5">
        <v>1.8541014920719638</v>
      </c>
      <c r="AE138" s="5">
        <v>202.74461914500563</v>
      </c>
      <c r="AF138" s="5">
        <v>114.34331101342396</v>
      </c>
      <c r="AG138" s="5">
        <v>88.401308131581743</v>
      </c>
      <c r="AH138" s="5">
        <v>47.333461682694654</v>
      </c>
      <c r="AI138" s="5">
        <v>29.41772222482625</v>
      </c>
      <c r="AJ138" s="5">
        <v>17.915739457868401</v>
      </c>
      <c r="AK138" s="5">
        <v>34.561776629724626</v>
      </c>
      <c r="AL138" s="5">
        <v>17.830324319559512</v>
      </c>
      <c r="AM138" s="5">
        <v>16.731452310165114</v>
      </c>
      <c r="AN138" s="18">
        <v>4.9704727272727282E-2</v>
      </c>
      <c r="AO138" s="18">
        <v>-2.1529042166666668</v>
      </c>
      <c r="AP138" s="18">
        <v>9.5776110000000015E-3</v>
      </c>
      <c r="AQ138" s="18">
        <v>0.1011691989090909</v>
      </c>
      <c r="AR138" s="18">
        <v>0</v>
      </c>
      <c r="AS138" s="18" t="s">
        <v>15</v>
      </c>
      <c r="AT138" s="5">
        <v>173.12880002250691</v>
      </c>
      <c r="AU138" s="5">
        <v>167.99501052732069</v>
      </c>
      <c r="AV138" s="5">
        <v>8.6275615704446711</v>
      </c>
      <c r="AW138" s="5">
        <v>23.532727801648026</v>
      </c>
      <c r="AX138" s="5">
        <v>3.9940978257736537E-3</v>
      </c>
      <c r="AY138" s="5">
        <v>86.096374136626778</v>
      </c>
      <c r="AZ138" s="5">
        <v>44.30168745416497</v>
      </c>
      <c r="BA138" s="5">
        <v>43.000447887606583</v>
      </c>
      <c r="BB138" s="5">
        <v>31.95236170631075</v>
      </c>
      <c r="BC138" s="5">
        <v>16.710949956191154</v>
      </c>
      <c r="BD138" s="5">
        <v>17.133340749454277</v>
      </c>
      <c r="BE138" s="5">
        <v>26.893816586926377</v>
      </c>
      <c r="BF138" s="5">
        <v>12.736179724669988</v>
      </c>
      <c r="BG138" s="5">
        <v>14.479730841235039</v>
      </c>
      <c r="BH138" s="18">
        <v>1.2699639987739089E-2</v>
      </c>
      <c r="BI138" s="18">
        <v>2.1608362317822891</v>
      </c>
      <c r="BJ138" s="18">
        <v>5.2404777295172438E-3</v>
      </c>
      <c r="BK138" s="18">
        <v>0.18328510354944691</v>
      </c>
      <c r="BL138" s="18">
        <v>0</v>
      </c>
      <c r="BM138" s="18" t="s">
        <v>15</v>
      </c>
      <c r="BN138" s="18">
        <v>52.817341752900049</v>
      </c>
      <c r="BO138" s="18">
        <v>34.529842319879116</v>
      </c>
      <c r="BP138" s="18">
        <v>26.996126940644807</v>
      </c>
      <c r="BQ138" s="18">
        <v>24.163696538297959</v>
      </c>
      <c r="BR138" s="18">
        <v>21.234521991293292</v>
      </c>
      <c r="BS138" s="18">
        <v>18.530574262726155</v>
      </c>
      <c r="BT138" s="18">
        <v>14.800332125745568</v>
      </c>
      <c r="BU138" s="18">
        <v>9.6721832135187515</v>
      </c>
      <c r="BV138" s="18">
        <v>6575.9849081636357</v>
      </c>
      <c r="BW138" s="18">
        <v>4431323903.5907001</v>
      </c>
      <c r="BX138" s="7">
        <v>27.974034667506579</v>
      </c>
      <c r="BY138" s="7">
        <v>340.63030126981806</v>
      </c>
      <c r="BZ138" s="18">
        <v>5047.6037509818188</v>
      </c>
      <c r="CA138" s="18">
        <v>3398.7262749090914</v>
      </c>
      <c r="CB138" s="18">
        <v>4284.7879272727278</v>
      </c>
      <c r="CC138" s="18">
        <v>8686.8591418181804</v>
      </c>
      <c r="CD138" s="18">
        <v>8374.1131519999963</v>
      </c>
      <c r="CE138" s="18">
        <v>3123.669585454546</v>
      </c>
      <c r="CF138" s="18">
        <v>1112.4021818181818</v>
      </c>
      <c r="CG138" s="18">
        <v>1123.1460276363637</v>
      </c>
      <c r="CH138" s="18">
        <v>1600.3125515636361</v>
      </c>
      <c r="CI138" s="18">
        <v>3163.016872727273</v>
      </c>
      <c r="CJ138" s="18">
        <v>5556.039272727272</v>
      </c>
      <c r="CK138" s="18">
        <v>7920.5696000000007</v>
      </c>
      <c r="CL138" s="18">
        <v>8966.8366545454573</v>
      </c>
      <c r="CM138" s="18">
        <v>8694.8439272727264</v>
      </c>
      <c r="CN138" s="18">
        <v>8021.3687272727257</v>
      </c>
      <c r="CO138" s="18">
        <v>6946.4110545454532</v>
      </c>
      <c r="CP138" s="18">
        <v>5642.5451636363623</v>
      </c>
      <c r="CQ138" s="18">
        <v>4109.7710545454547</v>
      </c>
      <c r="CR138" s="18">
        <v>2751.5634618181825</v>
      </c>
      <c r="CS138" s="18">
        <v>1567.9231127272731</v>
      </c>
      <c r="CT138" s="18">
        <v>861.68118399999992</v>
      </c>
      <c r="CU138" s="18">
        <v>644.01437381818198</v>
      </c>
      <c r="CV138" s="18">
        <v>500.67467636363642</v>
      </c>
      <c r="CW138" s="18">
        <v>428.62699607272737</v>
      </c>
      <c r="CX138" s="18">
        <v>374.26355490909094</v>
      </c>
      <c r="CY138" s="18">
        <v>329.53777163636363</v>
      </c>
      <c r="CZ138" s="18">
        <v>324.23849018181818</v>
      </c>
      <c r="DA138" s="18">
        <v>358.01268363636353</v>
      </c>
      <c r="DB138" s="18">
        <v>374.19237818181807</v>
      </c>
      <c r="DC138" s="18">
        <v>370.4141381818182</v>
      </c>
      <c r="DD138" s="18">
        <v>323.66064872727293</v>
      </c>
      <c r="DE138" s="18">
        <v>233.93213963636364</v>
      </c>
    </row>
    <row r="139" spans="1:109" x14ac:dyDescent="0.3">
      <c r="A139" s="1" t="s">
        <v>495</v>
      </c>
      <c r="B139" s="1" t="s">
        <v>19</v>
      </c>
      <c r="C139" s="4">
        <v>40471</v>
      </c>
      <c r="D139" s="2">
        <v>0.57465277777777779</v>
      </c>
      <c r="E139" s="2">
        <v>0.57534722222222223</v>
      </c>
      <c r="F139" s="9">
        <v>49650.000000000007</v>
      </c>
      <c r="G139" s="9">
        <v>49710</v>
      </c>
      <c r="H139" s="9">
        <f t="shared" si="4"/>
        <v>64050.000000000007</v>
      </c>
      <c r="I139" s="9">
        <f t="shared" si="5"/>
        <v>64110</v>
      </c>
      <c r="J139" s="17">
        <v>293.57465277778101</v>
      </c>
      <c r="K139" s="1">
        <v>16</v>
      </c>
      <c r="L139" s="1">
        <v>35000</v>
      </c>
      <c r="M139" s="1">
        <v>0</v>
      </c>
      <c r="N139" s="1" t="s">
        <v>27</v>
      </c>
      <c r="O139" s="5">
        <v>27000</v>
      </c>
      <c r="P139" s="1">
        <v>30</v>
      </c>
      <c r="Q139" s="1">
        <v>2</v>
      </c>
      <c r="R139" s="1"/>
      <c r="S139" s="1"/>
      <c r="T139" s="1"/>
      <c r="U139" s="1" t="s">
        <v>274</v>
      </c>
      <c r="V139" s="1" t="s">
        <v>15</v>
      </c>
      <c r="Y139" s="1" t="s">
        <v>753</v>
      </c>
      <c r="Z139" s="5">
        <v>68432.481068908004</v>
      </c>
      <c r="AA139" s="5">
        <v>25098.774480309989</v>
      </c>
      <c r="AB139" s="5">
        <v>2596.409559268393</v>
      </c>
      <c r="AC139" s="5">
        <v>3059.5409090909102</v>
      </c>
      <c r="AD139" s="5">
        <v>1.854297925527328</v>
      </c>
      <c r="AE139" s="5">
        <v>319.80483846960198</v>
      </c>
      <c r="AF139" s="5">
        <v>196.18961484939348</v>
      </c>
      <c r="AG139" s="5">
        <v>123.61522362020845</v>
      </c>
      <c r="AH139" s="5">
        <v>81.41900205110872</v>
      </c>
      <c r="AI139" s="5">
        <v>58.209037571094193</v>
      </c>
      <c r="AJ139" s="5">
        <v>23.209964480014548</v>
      </c>
      <c r="AK139" s="5">
        <v>168.96251127267527</v>
      </c>
      <c r="AL139" s="5">
        <v>93.244762326368885</v>
      </c>
      <c r="AM139" s="5">
        <v>75.717748946306358</v>
      </c>
      <c r="AN139" s="18">
        <v>0.10607181818181816</v>
      </c>
      <c r="AO139" s="18">
        <v>8.8861684636363639E-2</v>
      </c>
      <c r="AP139" s="18">
        <v>0.12933642727272729</v>
      </c>
      <c r="AQ139" s="18">
        <v>1.4798674545454547</v>
      </c>
      <c r="AR139" s="18">
        <v>0</v>
      </c>
      <c r="AS139" s="18" t="s">
        <v>15</v>
      </c>
      <c r="AT139" s="5">
        <v>749.01318679079338</v>
      </c>
      <c r="AU139" s="5" t="s">
        <v>15</v>
      </c>
      <c r="AV139" s="5">
        <v>3.9287744648882241</v>
      </c>
      <c r="AW139" s="5">
        <v>20.494600397321808</v>
      </c>
      <c r="AX139" s="5">
        <v>5.0445678794316905E-3</v>
      </c>
      <c r="AY139" s="5">
        <v>242.16069978822676</v>
      </c>
      <c r="AZ139" s="5">
        <v>120.12679163970931</v>
      </c>
      <c r="BA139" s="5">
        <v>123.23956501769366</v>
      </c>
      <c r="BB139" s="5">
        <v>44.97235382442792</v>
      </c>
      <c r="BC139" s="5">
        <v>30.560797545426414</v>
      </c>
      <c r="BD139" s="5">
        <v>19.050224951477311</v>
      </c>
      <c r="BE139" s="5">
        <v>90.622103397459782</v>
      </c>
      <c r="BF139" s="5">
        <v>44.686974289887523</v>
      </c>
      <c r="BG139" s="5">
        <v>47.507827227781249</v>
      </c>
      <c r="BH139" s="18">
        <v>4.7333588036020157E-3</v>
      </c>
      <c r="BI139" s="18">
        <v>0.25221070782502403</v>
      </c>
      <c r="BJ139" s="18">
        <v>2.521468895342912E-3</v>
      </c>
      <c r="BK139" s="18">
        <v>4.625121756313666E-2</v>
      </c>
      <c r="BL139" s="18">
        <v>0</v>
      </c>
      <c r="BM139" s="18" t="s">
        <v>15</v>
      </c>
      <c r="BN139" s="18">
        <v>97.331712413434431</v>
      </c>
      <c r="BO139" s="18">
        <v>57.312720778471032</v>
      </c>
      <c r="BP139" s="18">
        <v>41.545181657488037</v>
      </c>
      <c r="BQ139" s="18">
        <v>36.061056861963358</v>
      </c>
      <c r="BR139" s="18">
        <v>30.511699637254448</v>
      </c>
      <c r="BS139" s="18">
        <v>25.038364759044963</v>
      </c>
      <c r="BT139" s="18">
        <v>19.179170437667604</v>
      </c>
      <c r="BU139" s="18">
        <v>12.824931924278038</v>
      </c>
      <c r="BV139" s="18">
        <v>30630.290871823636</v>
      </c>
      <c r="BW139" s="18">
        <v>4317558738.6967344</v>
      </c>
      <c r="BX139" s="7">
        <v>32.544387935101163</v>
      </c>
      <c r="BY139" s="7">
        <v>231.74003811845492</v>
      </c>
      <c r="BZ139" s="18">
        <v>281.84715636363637</v>
      </c>
      <c r="CA139" s="18">
        <v>458.58728727272734</v>
      </c>
      <c r="CB139" s="18">
        <v>3985.2827927272733</v>
      </c>
      <c r="CC139" s="18">
        <v>17251.001861818182</v>
      </c>
      <c r="CD139" s="18">
        <v>18890.076800000003</v>
      </c>
      <c r="CE139" s="18">
        <v>8602.4695272727295</v>
      </c>
      <c r="CF139" s="18">
        <v>4770.3213963636363</v>
      </c>
      <c r="CG139" s="18">
        <v>7019.8525963636348</v>
      </c>
      <c r="CH139" s="18">
        <v>12880.958516363635</v>
      </c>
      <c r="CI139" s="18">
        <v>22546.874472727271</v>
      </c>
      <c r="CJ139" s="18">
        <v>39116.10472727273</v>
      </c>
      <c r="CK139" s="18">
        <v>62551.720727272732</v>
      </c>
      <c r="CL139" s="18">
        <v>71790.356363636354</v>
      </c>
      <c r="CM139" s="18">
        <v>66832.008727272725</v>
      </c>
      <c r="CN139" s="18">
        <v>56865.422545454552</v>
      </c>
      <c r="CO139" s="18">
        <v>41890.522181818189</v>
      </c>
      <c r="CP139" s="18">
        <v>28032.448000000008</v>
      </c>
      <c r="CQ139" s="18">
        <v>15291.193018181821</v>
      </c>
      <c r="CR139" s="18">
        <v>6752.3496727272732</v>
      </c>
      <c r="CS139" s="18">
        <v>2415.9278836363642</v>
      </c>
      <c r="CT139" s="18">
        <v>227.69157236363634</v>
      </c>
      <c r="CU139" s="18">
        <v>16.141513018181818</v>
      </c>
      <c r="CV139" s="18">
        <v>17.394833745454548</v>
      </c>
      <c r="CW139" s="18">
        <v>47.624145745454555</v>
      </c>
      <c r="CX139" s="18">
        <v>82.691441454545455</v>
      </c>
      <c r="CY139" s="18">
        <v>90.414824145454546</v>
      </c>
      <c r="CZ139" s="18">
        <v>129.57937143272727</v>
      </c>
      <c r="DA139" s="18">
        <v>199.02143127272728</v>
      </c>
      <c r="DB139" s="18">
        <v>256.64669381818186</v>
      </c>
      <c r="DC139" s="18">
        <v>295.69591563636357</v>
      </c>
      <c r="DD139" s="18">
        <v>281.71675054545449</v>
      </c>
      <c r="DE139" s="18">
        <v>214.70920145454545</v>
      </c>
    </row>
    <row r="140" spans="1:109" x14ac:dyDescent="0.3">
      <c r="A140" s="1" t="s">
        <v>496</v>
      </c>
      <c r="B140" s="1" t="s">
        <v>19</v>
      </c>
      <c r="C140" s="4">
        <v>40471</v>
      </c>
      <c r="D140" s="2">
        <v>0.5756944444444444</v>
      </c>
      <c r="E140" s="2">
        <v>0.57638888888888895</v>
      </c>
      <c r="F140" s="9">
        <v>49740</v>
      </c>
      <c r="G140" s="9">
        <v>49800.000000000007</v>
      </c>
      <c r="H140" s="9">
        <f t="shared" si="4"/>
        <v>64140</v>
      </c>
      <c r="I140" s="9">
        <f t="shared" si="5"/>
        <v>64200.000000000007</v>
      </c>
      <c r="J140" s="17">
        <v>293.5756944444438</v>
      </c>
      <c r="K140" s="1">
        <v>16</v>
      </c>
      <c r="L140" s="1">
        <v>35000</v>
      </c>
      <c r="M140" s="1">
        <v>0</v>
      </c>
      <c r="N140" s="1" t="s">
        <v>27</v>
      </c>
      <c r="O140" s="5">
        <v>15000</v>
      </c>
      <c r="P140" s="1">
        <v>30</v>
      </c>
      <c r="Q140" s="1">
        <v>2</v>
      </c>
      <c r="R140" s="1"/>
      <c r="S140" s="1"/>
      <c r="T140" s="1"/>
      <c r="U140" s="1" t="s">
        <v>274</v>
      </c>
      <c r="V140" s="1" t="s">
        <v>15</v>
      </c>
      <c r="Y140" s="1" t="s">
        <v>753</v>
      </c>
      <c r="Z140" s="5">
        <v>35547.306156329039</v>
      </c>
      <c r="AA140" s="5">
        <v>12174.166112059709</v>
      </c>
      <c r="AB140" s="5">
        <v>2590.5435122659283</v>
      </c>
      <c r="AC140" s="5">
        <v>3062.5799999999995</v>
      </c>
      <c r="AD140" s="5">
        <v>1.8543536931552733</v>
      </c>
      <c r="AE140" s="5">
        <v>252.70516074132848</v>
      </c>
      <c r="AF140" s="5">
        <v>146.04668247102776</v>
      </c>
      <c r="AG140" s="5">
        <v>106.65847827030079</v>
      </c>
      <c r="AH140" s="5">
        <v>85.895793557717312</v>
      </c>
      <c r="AI140" s="5">
        <v>59.439440927123307</v>
      </c>
      <c r="AJ140" s="5">
        <v>26.456352630594033</v>
      </c>
      <c r="AK140" s="5">
        <v>140.93986869361132</v>
      </c>
      <c r="AL140" s="5">
        <v>74.328179624899533</v>
      </c>
      <c r="AM140" s="5">
        <v>66.611689068711797</v>
      </c>
      <c r="AN140" s="18">
        <v>8.2748999999999961E-2</v>
      </c>
      <c r="AO140" s="18">
        <v>-0.47809486418181818</v>
      </c>
      <c r="AP140" s="18">
        <v>6.1588733636363628E-2</v>
      </c>
      <c r="AQ140" s="18">
        <v>1.3242525454545453</v>
      </c>
      <c r="AR140" s="18">
        <v>0</v>
      </c>
      <c r="AS140" s="18" t="s">
        <v>15</v>
      </c>
      <c r="AT140" s="5">
        <v>1005.308650318359</v>
      </c>
      <c r="AU140" s="5">
        <v>1116.8179780965113</v>
      </c>
      <c r="AV140" s="5">
        <v>3.5088357725945141</v>
      </c>
      <c r="AW140" s="5">
        <v>19.110467366534216</v>
      </c>
      <c r="AX140" s="5">
        <v>4.696899809956535E-3</v>
      </c>
      <c r="AY140" s="5">
        <v>335.82429253443001</v>
      </c>
      <c r="AZ140" s="5">
        <v>171.29861813129369</v>
      </c>
      <c r="BA140" s="5">
        <v>164.90310161581803</v>
      </c>
      <c r="BB140" s="5">
        <v>100.98635388101869</v>
      </c>
      <c r="BC140" s="5">
        <v>53.432848401114178</v>
      </c>
      <c r="BD140" s="5">
        <v>49.914381658744475</v>
      </c>
      <c r="BE140" s="5">
        <v>89.291221011293928</v>
      </c>
      <c r="BF140" s="5">
        <v>43.560605697175433</v>
      </c>
      <c r="BG140" s="5">
        <v>46.577447289593991</v>
      </c>
      <c r="BH140" s="18">
        <v>2.7949628620073347E-3</v>
      </c>
      <c r="BI140" s="18">
        <v>0.34279452606740163</v>
      </c>
      <c r="BJ140" s="18">
        <v>1.9560159503351328E-3</v>
      </c>
      <c r="BK140" s="18">
        <v>3.3943129912733856E-2</v>
      </c>
      <c r="BL140" s="18">
        <v>0</v>
      </c>
      <c r="BM140" s="18" t="s">
        <v>15</v>
      </c>
      <c r="BN140" s="18">
        <v>69.177500965371777</v>
      </c>
      <c r="BO140" s="18">
        <v>43.282469504482791</v>
      </c>
      <c r="BP140" s="18">
        <v>33.58671200117319</v>
      </c>
      <c r="BQ140" s="18">
        <v>29.154089778227647</v>
      </c>
      <c r="BR140" s="18">
        <v>25.753932512960564</v>
      </c>
      <c r="BS140" s="18">
        <v>21.80541475528327</v>
      </c>
      <c r="BT140" s="18">
        <v>17.101962247041477</v>
      </c>
      <c r="BU140" s="18">
        <v>12.843078976787824</v>
      </c>
      <c r="BV140" s="18">
        <v>17195.024293600003</v>
      </c>
      <c r="BW140" s="18">
        <v>3140719546.6332297</v>
      </c>
      <c r="BX140" s="7">
        <v>30.470330408557853</v>
      </c>
      <c r="BY140" s="7">
        <v>263.45147925435367</v>
      </c>
      <c r="BZ140" s="18">
        <v>906.93605818181823</v>
      </c>
      <c r="CA140" s="18">
        <v>765.08898909090897</v>
      </c>
      <c r="CB140" s="18">
        <v>4475.1750021818179</v>
      </c>
      <c r="CC140" s="18">
        <v>16527.497018181821</v>
      </c>
      <c r="CD140" s="18">
        <v>17155.903418181821</v>
      </c>
      <c r="CE140" s="18">
        <v>6238.1714909090915</v>
      </c>
      <c r="CF140" s="18">
        <v>1831.4105600000003</v>
      </c>
      <c r="CG140" s="18">
        <v>2364.4305221818186</v>
      </c>
      <c r="CH140" s="18">
        <v>5638.0732159999989</v>
      </c>
      <c r="CI140" s="18">
        <v>12134.989963636361</v>
      </c>
      <c r="CJ140" s="18">
        <v>20887.158109090913</v>
      </c>
      <c r="CK140" s="18">
        <v>31850.05963636365</v>
      </c>
      <c r="CL140" s="18">
        <v>35891.25527272727</v>
      </c>
      <c r="CM140" s="18">
        <v>33010.77818181819</v>
      </c>
      <c r="CN140" s="18">
        <v>28508.235636363643</v>
      </c>
      <c r="CO140" s="18">
        <v>22383.638690909091</v>
      </c>
      <c r="CP140" s="18">
        <v>16109.775418181815</v>
      </c>
      <c r="CQ140" s="18">
        <v>9686.651054545453</v>
      </c>
      <c r="CR140" s="18">
        <v>4988.9135127272721</v>
      </c>
      <c r="CS140" s="18">
        <v>2016.5688145454544</v>
      </c>
      <c r="CT140" s="18">
        <v>388.03011374545457</v>
      </c>
      <c r="CU140" s="18">
        <v>87.235707345454543</v>
      </c>
      <c r="CV140" s="18">
        <v>41.868173381818181</v>
      </c>
      <c r="CW140" s="18">
        <v>43.77312698181818</v>
      </c>
      <c r="CX140" s="18">
        <v>53.087160727272732</v>
      </c>
      <c r="CY140" s="18">
        <v>59.6536637090909</v>
      </c>
      <c r="CZ140" s="18">
        <v>93.114293236363636</v>
      </c>
      <c r="DA140" s="18">
        <v>154.98830836363635</v>
      </c>
      <c r="DB140" s="18">
        <v>205.33467927272721</v>
      </c>
      <c r="DC140" s="18">
        <v>233.88772072727275</v>
      </c>
      <c r="DD140" s="18">
        <v>221.35703010909091</v>
      </c>
      <c r="DE140" s="18">
        <v>167.34815418181816</v>
      </c>
    </row>
    <row r="141" spans="1:109" x14ac:dyDescent="0.3">
      <c r="A141" s="1" t="s">
        <v>497</v>
      </c>
      <c r="B141" s="1" t="s">
        <v>19</v>
      </c>
      <c r="C141" s="4">
        <v>40471</v>
      </c>
      <c r="D141" s="2">
        <v>0.57673611111111112</v>
      </c>
      <c r="E141" s="2">
        <v>0.57743055555555556</v>
      </c>
      <c r="F141" s="9">
        <v>49830</v>
      </c>
      <c r="G141" s="9">
        <v>49890</v>
      </c>
      <c r="H141" s="9">
        <f t="shared" si="4"/>
        <v>64230</v>
      </c>
      <c r="I141" s="9">
        <f t="shared" si="5"/>
        <v>64290</v>
      </c>
      <c r="J141" s="17">
        <v>293.57673611111386</v>
      </c>
      <c r="K141" s="1">
        <v>16</v>
      </c>
      <c r="L141" s="1">
        <v>35000</v>
      </c>
      <c r="M141" s="1">
        <v>0</v>
      </c>
      <c r="N141" s="1" t="s">
        <v>27</v>
      </c>
      <c r="O141" s="5">
        <v>52000</v>
      </c>
      <c r="P141" s="1">
        <v>30</v>
      </c>
      <c r="Q141" s="1">
        <v>2</v>
      </c>
      <c r="R141" s="1"/>
      <c r="S141" s="1"/>
      <c r="T141" s="1"/>
      <c r="U141" s="1" t="s">
        <v>274</v>
      </c>
      <c r="V141" s="1" t="s">
        <v>15</v>
      </c>
      <c r="Y141" s="1" t="s">
        <v>753</v>
      </c>
      <c r="Z141" s="5">
        <v>128806.11666587276</v>
      </c>
      <c r="AA141" s="5">
        <v>47241.830536962385</v>
      </c>
      <c r="AB141" s="5">
        <v>2594.182092752993</v>
      </c>
      <c r="AC141" s="5">
        <v>3059.5812727272728</v>
      </c>
      <c r="AD141" s="5">
        <v>1.8549845458502305</v>
      </c>
      <c r="AE141" s="5">
        <v>403.30922968572162</v>
      </c>
      <c r="AF141" s="5">
        <v>231.0506921648456</v>
      </c>
      <c r="AG141" s="5">
        <v>172.25853752087622</v>
      </c>
      <c r="AH141" s="5">
        <v>105.0670477960535</v>
      </c>
      <c r="AI141" s="5">
        <v>78.330113742712768</v>
      </c>
      <c r="AJ141" s="5">
        <v>26.736934053340743</v>
      </c>
      <c r="AK141" s="5">
        <v>335.6069126704877</v>
      </c>
      <c r="AL141" s="5">
        <v>192.25872491481036</v>
      </c>
      <c r="AM141" s="5">
        <v>143.34818775567726</v>
      </c>
      <c r="AN141" s="18">
        <v>0.17722572727272731</v>
      </c>
      <c r="AO141" s="18">
        <v>0.48338126363636369</v>
      </c>
      <c r="AP141" s="18">
        <v>0.27458169999999998</v>
      </c>
      <c r="AQ141" s="18">
        <v>1.4124836363636362</v>
      </c>
      <c r="AR141" s="18">
        <v>0</v>
      </c>
      <c r="AS141" s="18" t="s">
        <v>15</v>
      </c>
      <c r="AT141" s="5">
        <v>3037.2542974455755</v>
      </c>
      <c r="AU141" s="5" t="s">
        <v>15</v>
      </c>
      <c r="AV141" s="5">
        <v>4.3962378121911039</v>
      </c>
      <c r="AW141" s="5">
        <v>19.805307187555336</v>
      </c>
      <c r="AX141" s="5">
        <v>4.5788866888672912E-3</v>
      </c>
      <c r="AY141" s="5">
        <v>334.07773208221698</v>
      </c>
      <c r="AZ141" s="5">
        <v>162.55288268032854</v>
      </c>
      <c r="BA141" s="5">
        <v>172.47319975566427</v>
      </c>
      <c r="BB141" s="5">
        <v>70.751422120095057</v>
      </c>
      <c r="BC141" s="5">
        <v>46.241659147087063</v>
      </c>
      <c r="BD141" s="5">
        <v>27.099193188828739</v>
      </c>
      <c r="BE141" s="5">
        <v>155.42403659597443</v>
      </c>
      <c r="BF141" s="5">
        <v>83.144193502536424</v>
      </c>
      <c r="BG141" s="5">
        <v>74.705712966618265</v>
      </c>
      <c r="BH141" s="18">
        <v>4.4997500839693205E-3</v>
      </c>
      <c r="BI141" s="18">
        <v>0.25547906279271598</v>
      </c>
      <c r="BJ141" s="18">
        <v>8.1671839529913817E-3</v>
      </c>
      <c r="BK141" s="18">
        <v>9.4574406699991134E-2</v>
      </c>
      <c r="BL141" s="18">
        <v>0</v>
      </c>
      <c r="BM141" s="18" t="s">
        <v>15</v>
      </c>
      <c r="BN141" s="18">
        <v>109.63988739357629</v>
      </c>
      <c r="BO141" s="18">
        <v>69.010321483572767</v>
      </c>
      <c r="BP141" s="18">
        <v>52.40048328769646</v>
      </c>
      <c r="BQ141" s="18">
        <v>46.087075026679827</v>
      </c>
      <c r="BR141" s="18">
        <v>40.46712816391387</v>
      </c>
      <c r="BS141" s="18">
        <v>35.215662079068778</v>
      </c>
      <c r="BT141" s="18">
        <v>28.923098067030416</v>
      </c>
      <c r="BU141" s="18">
        <v>21.565574184183344</v>
      </c>
      <c r="BV141" s="18">
        <v>51340.608663178187</v>
      </c>
      <c r="BW141" s="18">
        <v>3744935876.7614675</v>
      </c>
      <c r="BX141" s="7">
        <v>27.433498838246578</v>
      </c>
      <c r="BY141" s="7">
        <v>200.0905071972353</v>
      </c>
      <c r="BZ141" s="18">
        <v>1197.1264872727274</v>
      </c>
      <c r="CA141" s="18">
        <v>549.25650036363641</v>
      </c>
      <c r="CB141" s="18">
        <v>8066.5768727272734</v>
      </c>
      <c r="CC141" s="18">
        <v>29475.421090909091</v>
      </c>
      <c r="CD141" s="18">
        <v>33427.624727272727</v>
      </c>
      <c r="CE141" s="18">
        <v>19905.265163636355</v>
      </c>
      <c r="CF141" s="18">
        <v>17661.259054545451</v>
      </c>
      <c r="CG141" s="18">
        <v>26695.59621818181</v>
      </c>
      <c r="CH141" s="18">
        <v>44773.928727272731</v>
      </c>
      <c r="CI141" s="18">
        <v>71896.232727272742</v>
      </c>
      <c r="CJ141" s="18">
        <v>97970.400000000023</v>
      </c>
      <c r="CK141" s="18">
        <v>122996.45090909094</v>
      </c>
      <c r="CL141" s="18">
        <v>120734.4669090909</v>
      </c>
      <c r="CM141" s="18">
        <v>91184.471272727285</v>
      </c>
      <c r="CN141" s="18">
        <v>63394.865454545456</v>
      </c>
      <c r="CO141" s="18">
        <v>37365.611636363632</v>
      </c>
      <c r="CP141" s="18">
        <v>19324.333672727269</v>
      </c>
      <c r="CQ141" s="18">
        <v>9271.0135272727293</v>
      </c>
      <c r="CR141" s="18">
        <v>3122.2739490909094</v>
      </c>
      <c r="CS141" s="18">
        <v>879.74013090909091</v>
      </c>
      <c r="CT141" s="18">
        <v>46.942672000000009</v>
      </c>
      <c r="CU141" s="18">
        <v>63.460875636363639</v>
      </c>
      <c r="CV141" s="18">
        <v>79.706367999999998</v>
      </c>
      <c r="CW141" s="18">
        <v>88.391678545454539</v>
      </c>
      <c r="CX141" s="18">
        <v>95.379544727272744</v>
      </c>
      <c r="CY141" s="18">
        <v>81.567573178181817</v>
      </c>
      <c r="CZ141" s="18">
        <v>100.59365527272729</v>
      </c>
      <c r="DA141" s="18">
        <v>152.00323985454546</v>
      </c>
      <c r="DB141" s="18">
        <v>204.29128727272723</v>
      </c>
      <c r="DC141" s="18">
        <v>238.77220654545454</v>
      </c>
      <c r="DD141" s="18">
        <v>229.68496872727272</v>
      </c>
      <c r="DE141" s="18">
        <v>177.02950981818179</v>
      </c>
    </row>
    <row r="142" spans="1:109" x14ac:dyDescent="0.3">
      <c r="A142" s="1" t="s">
        <v>498</v>
      </c>
      <c r="B142" s="1" t="s">
        <v>19</v>
      </c>
      <c r="C142" s="4">
        <v>40471</v>
      </c>
      <c r="D142" s="2">
        <v>0.57777777777777783</v>
      </c>
      <c r="E142" s="2">
        <v>0.57847222222222217</v>
      </c>
      <c r="F142" s="9">
        <v>49920</v>
      </c>
      <c r="G142" s="9">
        <v>49980</v>
      </c>
      <c r="H142" s="9">
        <f t="shared" si="4"/>
        <v>64320</v>
      </c>
      <c r="I142" s="9">
        <f t="shared" si="5"/>
        <v>64380</v>
      </c>
      <c r="J142" s="17">
        <v>293.57777777777665</v>
      </c>
      <c r="K142" s="1">
        <v>16</v>
      </c>
      <c r="L142" s="1">
        <v>35000</v>
      </c>
      <c r="M142" s="1">
        <v>0</v>
      </c>
      <c r="N142" s="1" t="s">
        <v>27</v>
      </c>
      <c r="O142" s="5">
        <v>170000</v>
      </c>
      <c r="P142" s="1">
        <v>30</v>
      </c>
      <c r="Q142" s="1">
        <v>2</v>
      </c>
      <c r="R142" s="1"/>
      <c r="S142" s="1"/>
      <c r="T142" s="1"/>
      <c r="U142" s="1" t="s">
        <v>274</v>
      </c>
      <c r="V142" s="1" t="s">
        <v>15</v>
      </c>
      <c r="Y142" s="1" t="s">
        <v>753</v>
      </c>
      <c r="Z142" s="5">
        <v>428775.48586224637</v>
      </c>
      <c r="AA142" s="5">
        <v>157260.69045349013</v>
      </c>
      <c r="AB142" s="5">
        <v>2603.6610069729404</v>
      </c>
      <c r="AC142" s="5">
        <v>3049.3869090909097</v>
      </c>
      <c r="AD142" s="5">
        <v>1.8541475880974858</v>
      </c>
      <c r="AE142" s="5">
        <v>2632.7623620770974</v>
      </c>
      <c r="AF142" s="5">
        <v>1572.3064522080822</v>
      </c>
      <c r="AG142" s="5">
        <v>1060.4559098690142</v>
      </c>
      <c r="AH142" s="5">
        <v>98.612038231225981</v>
      </c>
      <c r="AI142" s="5">
        <v>68.660501206792006</v>
      </c>
      <c r="AJ142" s="5">
        <v>29.951537024433943</v>
      </c>
      <c r="AK142" s="5">
        <v>168.50887931983772</v>
      </c>
      <c r="AL142" s="5">
        <v>123.46884329285884</v>
      </c>
      <c r="AM142" s="5">
        <v>45.040036026978925</v>
      </c>
      <c r="AN142" s="18">
        <v>0.49030881818181821</v>
      </c>
      <c r="AO142" s="18">
        <v>1.0851345090909092</v>
      </c>
      <c r="AP142" s="18">
        <v>0.98373339090909095</v>
      </c>
      <c r="AQ142" s="18">
        <v>1.4005096363636365</v>
      </c>
      <c r="AR142" s="18">
        <v>1.8522909238871874E-4</v>
      </c>
      <c r="AS142" s="18">
        <v>2.4679936561251687</v>
      </c>
      <c r="AT142" s="5">
        <v>6384.1941280935171</v>
      </c>
      <c r="AU142" s="5" t="s">
        <v>15</v>
      </c>
      <c r="AV142" s="5">
        <v>3.1545643036524864</v>
      </c>
      <c r="AW142" s="5">
        <v>20.153484109395965</v>
      </c>
      <c r="AX142" s="5">
        <v>4.2214639467251245E-3</v>
      </c>
      <c r="AY142" s="5">
        <v>5703.0799056105352</v>
      </c>
      <c r="AZ142" s="5">
        <v>2948.481237056491</v>
      </c>
      <c r="BA142" s="5">
        <v>2765.900420183757</v>
      </c>
      <c r="BB142" s="5">
        <v>227.47193175452335</v>
      </c>
      <c r="BC142" s="5">
        <v>112.41361984989717</v>
      </c>
      <c r="BD142" s="5">
        <v>116.24313389090882</v>
      </c>
      <c r="BE142" s="5">
        <v>108.21099207573923</v>
      </c>
      <c r="BF142" s="5">
        <v>74.783265103634989</v>
      </c>
      <c r="BG142" s="5">
        <v>35.61534686808492</v>
      </c>
      <c r="BH142" s="18">
        <v>1.1602050213804315E-2</v>
      </c>
      <c r="BI142" s="18">
        <v>9.3617845169871344E-2</v>
      </c>
      <c r="BJ142" s="18">
        <v>2.1758194599389671E-2</v>
      </c>
      <c r="BK142" s="18">
        <v>5.8358997159431304E-2</v>
      </c>
      <c r="BL142" s="18">
        <v>3.9141957121605531E-4</v>
      </c>
      <c r="BM142" s="18" t="s">
        <v>15</v>
      </c>
      <c r="BN142" s="18">
        <v>738.05174030068338</v>
      </c>
      <c r="BO142" s="18">
        <v>481.91749518198787</v>
      </c>
      <c r="BP142" s="18">
        <v>352.33721672541077</v>
      </c>
      <c r="BQ142" s="18">
        <v>305.62846568519268</v>
      </c>
      <c r="BR142" s="18">
        <v>263.96265371267384</v>
      </c>
      <c r="BS142" s="18">
        <v>219.35402556020932</v>
      </c>
      <c r="BT142" s="18">
        <v>165.36467040270361</v>
      </c>
      <c r="BU142" s="18">
        <v>106.14609450823478</v>
      </c>
      <c r="BV142" s="18">
        <v>163653.01037510729</v>
      </c>
      <c r="BW142" s="18">
        <v>5248969209.4370403</v>
      </c>
      <c r="BX142" s="7">
        <v>25.293122429862986</v>
      </c>
      <c r="BY142" s="7">
        <v>109.5369070802888</v>
      </c>
      <c r="BZ142" s="18">
        <v>1775.4805119999996</v>
      </c>
      <c r="CA142" s="18">
        <v>702.08133730909094</v>
      </c>
      <c r="CB142" s="18">
        <v>24116.134690909093</v>
      </c>
      <c r="CC142" s="18">
        <v>78934.74036363636</v>
      </c>
      <c r="CD142" s="18">
        <v>99793.399272727271</v>
      </c>
      <c r="CE142" s="18">
        <v>86692.113454545455</v>
      </c>
      <c r="CF142" s="18">
        <v>101729.26545454547</v>
      </c>
      <c r="CG142" s="18">
        <v>144904.84654545455</v>
      </c>
      <c r="CH142" s="18">
        <v>204069.32363636358</v>
      </c>
      <c r="CI142" s="18">
        <v>279222.69090909109</v>
      </c>
      <c r="CJ142" s="18">
        <v>338941.81818181818</v>
      </c>
      <c r="CK142" s="18">
        <v>383226.53090909083</v>
      </c>
      <c r="CL142" s="18">
        <v>349156.07272727287</v>
      </c>
      <c r="CM142" s="18">
        <v>236730.90909090909</v>
      </c>
      <c r="CN142" s="18">
        <v>147145.61163636364</v>
      </c>
      <c r="CO142" s="18">
        <v>80400.872727272741</v>
      </c>
      <c r="CP142" s="18">
        <v>36963.950545454558</v>
      </c>
      <c r="CQ142" s="18">
        <v>16834.930618181821</v>
      </c>
      <c r="CR142" s="18">
        <v>4807.8977163636355</v>
      </c>
      <c r="CS142" s="18">
        <v>901.5453858909093</v>
      </c>
      <c r="CT142" s="18">
        <v>0</v>
      </c>
      <c r="CU142" s="18">
        <v>8.7356392727272727</v>
      </c>
      <c r="CV142" s="18">
        <v>47.049513018181827</v>
      </c>
      <c r="CW142" s="18">
        <v>91.836846545454549</v>
      </c>
      <c r="CX142" s="18">
        <v>122.42846516363635</v>
      </c>
      <c r="CY142" s="18">
        <v>105.74438690909091</v>
      </c>
      <c r="CZ142" s="18">
        <v>113.59584840727274</v>
      </c>
      <c r="DA142" s="18">
        <v>153.63778734545451</v>
      </c>
      <c r="DB142" s="18">
        <v>190.98457600000006</v>
      </c>
      <c r="DC142" s="18">
        <v>212.81817599999999</v>
      </c>
      <c r="DD142" s="18">
        <v>199.49652654545457</v>
      </c>
      <c r="DE142" s="18">
        <v>151.62252130909093</v>
      </c>
    </row>
    <row r="143" spans="1:109" x14ac:dyDescent="0.3">
      <c r="A143" s="1" t="s">
        <v>499</v>
      </c>
      <c r="B143" s="1" t="s">
        <v>19</v>
      </c>
      <c r="C143" s="4">
        <v>40471</v>
      </c>
      <c r="D143" s="2">
        <v>0.57881944444444444</v>
      </c>
      <c r="E143" s="2">
        <v>0.57951388888888888</v>
      </c>
      <c r="F143" s="9">
        <v>50010</v>
      </c>
      <c r="G143" s="9">
        <v>50070</v>
      </c>
      <c r="H143" s="9">
        <f t="shared" si="4"/>
        <v>64410</v>
      </c>
      <c r="I143" s="9">
        <f t="shared" si="5"/>
        <v>64470</v>
      </c>
      <c r="J143" s="17">
        <v>293.57881944444671</v>
      </c>
      <c r="K143" s="1">
        <v>16</v>
      </c>
      <c r="L143" s="1">
        <v>35000</v>
      </c>
      <c r="M143" s="1">
        <v>0</v>
      </c>
      <c r="N143" s="1" t="s">
        <v>27</v>
      </c>
      <c r="O143" s="5">
        <v>270000</v>
      </c>
      <c r="P143" s="1">
        <v>30</v>
      </c>
      <c r="Q143" s="1">
        <v>2</v>
      </c>
      <c r="R143" s="1"/>
      <c r="S143" s="1"/>
      <c r="T143" s="1"/>
      <c r="U143" s="1" t="s">
        <v>274</v>
      </c>
      <c r="V143" s="1" t="s">
        <v>15</v>
      </c>
      <c r="Y143" s="1" t="s">
        <v>753</v>
      </c>
      <c r="Z143" s="5">
        <v>698532.75412172335</v>
      </c>
      <c r="AA143" s="5">
        <v>256198.74932134664</v>
      </c>
      <c r="AB143" s="5">
        <v>2605.8533751127975</v>
      </c>
      <c r="AC143" s="5">
        <v>3051.24290909091</v>
      </c>
      <c r="AD143" s="5">
        <v>1.8544515938183501</v>
      </c>
      <c r="AE143" s="5">
        <v>1780.5288491086219</v>
      </c>
      <c r="AF143" s="5">
        <v>1222.8478844999859</v>
      </c>
      <c r="AG143" s="5">
        <v>557.6809646086358</v>
      </c>
      <c r="AH143" s="5">
        <v>21.340309562579979</v>
      </c>
      <c r="AI143" s="5">
        <v>19.972078979141685</v>
      </c>
      <c r="AJ143" s="5">
        <v>1.3682305834382897</v>
      </c>
      <c r="AK143" s="5">
        <v>51.124746412093216</v>
      </c>
      <c r="AL143" s="5">
        <v>43.403967644423012</v>
      </c>
      <c r="AM143" s="5">
        <v>7.7207787676702164</v>
      </c>
      <c r="AN143" s="18">
        <v>0.7201081818181817</v>
      </c>
      <c r="AO143" s="18">
        <v>1.2151246363636365</v>
      </c>
      <c r="AP143" s="18">
        <v>1.4766494545454547</v>
      </c>
      <c r="AQ143" s="18">
        <v>1.6384213636363638</v>
      </c>
      <c r="AR143" s="18">
        <v>4.4905293699501929E-3</v>
      </c>
      <c r="AS143" s="18">
        <v>0.73026508874196372</v>
      </c>
      <c r="AT143" s="5">
        <v>17696.379097570512</v>
      </c>
      <c r="AU143" s="5" t="s">
        <v>15</v>
      </c>
      <c r="AV143" s="5">
        <v>2.4367462574285117</v>
      </c>
      <c r="AW143" s="5">
        <v>19.920605809541364</v>
      </c>
      <c r="AX143" s="5">
        <v>4.0920732662069999E-3</v>
      </c>
      <c r="AY143" s="5">
        <v>406.57702412204776</v>
      </c>
      <c r="AZ143" s="5">
        <v>262.15404594675886</v>
      </c>
      <c r="BA143" s="5">
        <v>148.19124695431287</v>
      </c>
      <c r="BB143" s="5">
        <v>20.865394870723243</v>
      </c>
      <c r="BC143" s="5">
        <v>19.232711846665719</v>
      </c>
      <c r="BD143" s="5">
        <v>3.316667717997269</v>
      </c>
      <c r="BE143" s="5">
        <v>38.390042173682076</v>
      </c>
      <c r="BF143" s="5">
        <v>30.246430982656356</v>
      </c>
      <c r="BG143" s="5">
        <v>9.7748822596993605</v>
      </c>
      <c r="BH143" s="18">
        <v>2.6006808377108438E-2</v>
      </c>
      <c r="BI143" s="18">
        <v>4.0349717169449677E-2</v>
      </c>
      <c r="BJ143" s="18">
        <v>5.238794605892283E-2</v>
      </c>
      <c r="BK143" s="18">
        <v>3.2942963209986811E-2</v>
      </c>
      <c r="BL143" s="18">
        <v>1.2849190064627496E-3</v>
      </c>
      <c r="BM143" s="18">
        <v>0.16432705133530592</v>
      </c>
      <c r="BN143" s="18">
        <v>641.98618194707672</v>
      </c>
      <c r="BO143" s="18">
        <v>353.28364297468443</v>
      </c>
      <c r="BP143" s="18">
        <v>227.57805957822526</v>
      </c>
      <c r="BQ143" s="18">
        <v>187.68883977497819</v>
      </c>
      <c r="BR143" s="18">
        <v>151.46362477935293</v>
      </c>
      <c r="BS143" s="18">
        <v>113.43072735678766</v>
      </c>
      <c r="BT143" s="18">
        <v>71.695570598975024</v>
      </c>
      <c r="BU143" s="18">
        <v>33.402202098541864</v>
      </c>
      <c r="BV143" s="18">
        <v>261455.40543650181</v>
      </c>
      <c r="BW143" s="18">
        <v>7273405149.8101873</v>
      </c>
      <c r="BX143" s="7">
        <v>25.822908600485519</v>
      </c>
      <c r="BY143" s="7">
        <v>81.867426443757907</v>
      </c>
      <c r="BZ143" s="18">
        <v>3658.5559854545468</v>
      </c>
      <c r="CA143" s="18">
        <v>1199.6817134545454</v>
      </c>
      <c r="CB143" s="18">
        <v>39254.353454545446</v>
      </c>
      <c r="CC143" s="18">
        <v>121360.36072727274</v>
      </c>
      <c r="CD143" s="18">
        <v>153714.0858181818</v>
      </c>
      <c r="CE143" s="18">
        <v>136315.35709090906</v>
      </c>
      <c r="CF143" s="18">
        <v>162227.43854545456</v>
      </c>
      <c r="CG143" s="18">
        <v>231450.40290909083</v>
      </c>
      <c r="CH143" s="18">
        <v>316982.45818181825</v>
      </c>
      <c r="CI143" s="18">
        <v>418823.4763636362</v>
      </c>
      <c r="CJ143" s="18">
        <v>511168.05818181805</v>
      </c>
      <c r="CK143" s="18">
        <v>594015.88363636343</v>
      </c>
      <c r="CL143" s="18">
        <v>556342.95272727276</v>
      </c>
      <c r="CM143" s="18">
        <v>398148.80000000005</v>
      </c>
      <c r="CN143" s="18">
        <v>263537.16363636358</v>
      </c>
      <c r="CO143" s="18">
        <v>152507.72363636363</v>
      </c>
      <c r="CP143" s="18">
        <v>76114.432000000015</v>
      </c>
      <c r="CQ143" s="18">
        <v>34357.300072727274</v>
      </c>
      <c r="CR143" s="18">
        <v>9475.129600000002</v>
      </c>
      <c r="CS143" s="18">
        <v>1473.720528290909</v>
      </c>
      <c r="CT143" s="18">
        <v>0</v>
      </c>
      <c r="CU143" s="18">
        <v>0</v>
      </c>
      <c r="CV143" s="18">
        <v>3.7166923636363638</v>
      </c>
      <c r="CW143" s="18">
        <v>30.775477410909087</v>
      </c>
      <c r="CX143" s="18">
        <v>96.808150109090903</v>
      </c>
      <c r="CY143" s="18">
        <v>89.105131636363609</v>
      </c>
      <c r="CZ143" s="18">
        <v>100.82794065454547</v>
      </c>
      <c r="DA143" s="18">
        <v>140.51354850909092</v>
      </c>
      <c r="DB143" s="18">
        <v>176.11572654545455</v>
      </c>
      <c r="DC143" s="18">
        <v>196.37076363636359</v>
      </c>
      <c r="DD143" s="18">
        <v>184.58552145454539</v>
      </c>
      <c r="DE143" s="18">
        <v>140.33322269090911</v>
      </c>
    </row>
    <row r="144" spans="1:109" x14ac:dyDescent="0.3">
      <c r="A144" s="1" t="s">
        <v>500</v>
      </c>
      <c r="B144" s="1" t="s">
        <v>19</v>
      </c>
      <c r="C144" s="4">
        <v>40471</v>
      </c>
      <c r="D144" s="2">
        <v>0.57986111111111105</v>
      </c>
      <c r="E144" s="2">
        <v>0.5805555555555556</v>
      </c>
      <c r="F144" s="9">
        <v>50099.999999999993</v>
      </c>
      <c r="G144" s="9">
        <v>50160</v>
      </c>
      <c r="H144" s="9">
        <f t="shared" si="4"/>
        <v>64499.999999999993</v>
      </c>
      <c r="I144" s="9">
        <f t="shared" si="5"/>
        <v>64560</v>
      </c>
      <c r="J144" s="17">
        <v>293.57986111110949</v>
      </c>
      <c r="K144" s="1">
        <v>16</v>
      </c>
      <c r="L144" s="1">
        <v>35000</v>
      </c>
      <c r="M144" s="1">
        <v>0</v>
      </c>
      <c r="N144" s="1" t="s">
        <v>27</v>
      </c>
      <c r="O144" s="5">
        <v>540000</v>
      </c>
      <c r="P144" s="1">
        <v>30</v>
      </c>
      <c r="Q144" s="1">
        <v>2</v>
      </c>
      <c r="R144" s="1"/>
      <c r="S144" s="1"/>
      <c r="T144" s="1"/>
      <c r="U144" s="1" t="s">
        <v>274</v>
      </c>
      <c r="V144" s="1" t="s">
        <v>15</v>
      </c>
      <c r="Y144" s="1" t="s">
        <v>753</v>
      </c>
      <c r="Z144" s="5">
        <v>1313674.0604750426</v>
      </c>
      <c r="AA144" s="5">
        <v>481812.26910793246</v>
      </c>
      <c r="AB144" s="5">
        <v>2617.867101860581</v>
      </c>
      <c r="AC144" s="5">
        <v>3074.0843636363629</v>
      </c>
      <c r="AD144" s="5">
        <v>1.8525250591605298</v>
      </c>
      <c r="AE144" s="5">
        <v>496.28098446632458</v>
      </c>
      <c r="AF144" s="5">
        <v>382.95385949204103</v>
      </c>
      <c r="AG144" s="5">
        <v>113.32712497428342</v>
      </c>
      <c r="AH144" s="5">
        <v>8.1992242167181715</v>
      </c>
      <c r="AI144" s="5">
        <v>7.8904021244002118</v>
      </c>
      <c r="AJ144" s="5">
        <v>0.30882209231796026</v>
      </c>
      <c r="AK144" s="5">
        <v>6.2199941778060781</v>
      </c>
      <c r="AL144" s="5">
        <v>6.1458966884291062</v>
      </c>
      <c r="AM144" s="5">
        <v>7.4097489376970763E-2</v>
      </c>
      <c r="AN144" s="18">
        <v>1.136847181818182</v>
      </c>
      <c r="AO144" s="18">
        <v>1.3568839999999998</v>
      </c>
      <c r="AP144" s="18">
        <v>2.3719927272727275</v>
      </c>
      <c r="AQ144" s="18">
        <v>2.0759771818181818</v>
      </c>
      <c r="AR144" s="18">
        <v>1.0702234092324125E-2</v>
      </c>
      <c r="AS144" s="18">
        <v>0.16737835314708008</v>
      </c>
      <c r="AT144" s="5">
        <v>27067.589695782597</v>
      </c>
      <c r="AU144" s="5" t="s">
        <v>15</v>
      </c>
      <c r="AV144" s="5">
        <v>3.4530198750495207</v>
      </c>
      <c r="AW144" s="5">
        <v>18.41763524508314</v>
      </c>
      <c r="AX144" s="5">
        <v>3.7682769715949001E-3</v>
      </c>
      <c r="AY144" s="5">
        <v>208.75348370024142</v>
      </c>
      <c r="AZ144" s="5">
        <v>134.817081594483</v>
      </c>
      <c r="BA144" s="5">
        <v>79.480499994500008</v>
      </c>
      <c r="BB144" s="5">
        <v>7.5984178131044313</v>
      </c>
      <c r="BC144" s="5">
        <v>7.3027308946436547</v>
      </c>
      <c r="BD144" s="5">
        <v>1.753951672120498</v>
      </c>
      <c r="BE144" s="5">
        <v>4.8814008341008055</v>
      </c>
      <c r="BF144" s="5">
        <v>4.7210763425929274</v>
      </c>
      <c r="BG144" s="5">
        <v>0.38515676078147187</v>
      </c>
      <c r="BH144" s="18">
        <v>4.684587472940379E-2</v>
      </c>
      <c r="BI144" s="18">
        <v>3.1953205266451776E-2</v>
      </c>
      <c r="BJ144" s="18">
        <v>0.10468311504640385</v>
      </c>
      <c r="BK144" s="18">
        <v>1.6626141649933042E-2</v>
      </c>
      <c r="BL144" s="18">
        <v>9.0248616896251789E-4</v>
      </c>
      <c r="BM144" s="18">
        <v>6.3185678173928131E-2</v>
      </c>
      <c r="BN144" s="18">
        <v>225.20643642163662</v>
      </c>
      <c r="BO144" s="18">
        <v>101.57518322338063</v>
      </c>
      <c r="BP144" s="18">
        <v>56.172239847023739</v>
      </c>
      <c r="BQ144" s="18">
        <v>43.177601016426422</v>
      </c>
      <c r="BR144" s="18">
        <v>31.763556799219163</v>
      </c>
      <c r="BS144" s="18">
        <v>21.646944363550539</v>
      </c>
      <c r="BT144" s="18">
        <v>11.550204672005378</v>
      </c>
      <c r="BU144" s="18">
        <v>5.1888181230819024</v>
      </c>
      <c r="BV144" s="18">
        <v>499443.83350476366</v>
      </c>
      <c r="BW144" s="18">
        <v>9045766618.0597248</v>
      </c>
      <c r="BX144" s="7">
        <v>22.838233817303212</v>
      </c>
      <c r="BY144" s="7">
        <v>62.695102747369788</v>
      </c>
      <c r="BZ144" s="18">
        <v>13209.649687272729</v>
      </c>
      <c r="CA144" s="18">
        <v>11906.067025454544</v>
      </c>
      <c r="CB144" s="18">
        <v>110726.99636363632</v>
      </c>
      <c r="CC144" s="18">
        <v>309720.49454545445</v>
      </c>
      <c r="CD144" s="18">
        <v>403031.91272727272</v>
      </c>
      <c r="CE144" s="18">
        <v>390661.20727272733</v>
      </c>
      <c r="CF144" s="18">
        <v>464299.02545454551</v>
      </c>
      <c r="CG144" s="18">
        <v>623945.04727272724</v>
      </c>
      <c r="CH144" s="18">
        <v>774364.91636363615</v>
      </c>
      <c r="CI144" s="18">
        <v>915558.22545454535</v>
      </c>
      <c r="CJ144" s="18">
        <v>979566.54545454541</v>
      </c>
      <c r="CK144" s="18">
        <v>966389.73090909084</v>
      </c>
      <c r="CL144" s="18">
        <v>822018.2981818181</v>
      </c>
      <c r="CM144" s="18">
        <v>546452.21818181814</v>
      </c>
      <c r="CN144" s="18">
        <v>334423.37163636368</v>
      </c>
      <c r="CO144" s="18">
        <v>185931.95636363633</v>
      </c>
      <c r="CP144" s="18">
        <v>87373.073454545462</v>
      </c>
      <c r="CQ144" s="18">
        <v>38746.786036363636</v>
      </c>
      <c r="CR144" s="18">
        <v>9990.9132101818177</v>
      </c>
      <c r="CS144" s="18">
        <v>1600.5976436363637</v>
      </c>
      <c r="CT144" s="18">
        <v>0</v>
      </c>
      <c r="CU144" s="18">
        <v>0</v>
      </c>
      <c r="CV144" s="18">
        <v>22.948983272727272</v>
      </c>
      <c r="CW144" s="18">
        <v>60.481069090909102</v>
      </c>
      <c r="CX144" s="18">
        <v>156.71466152727271</v>
      </c>
      <c r="CY144" s="18">
        <v>135.28066152727271</v>
      </c>
      <c r="CZ144" s="18">
        <v>125.17465134545455</v>
      </c>
      <c r="DA144" s="18">
        <v>128.88113396363633</v>
      </c>
      <c r="DB144" s="18">
        <v>142.34571636363637</v>
      </c>
      <c r="DC144" s="18">
        <v>155.28910254545457</v>
      </c>
      <c r="DD144" s="18">
        <v>145.76736087272727</v>
      </c>
      <c r="DE144" s="18">
        <v>111.41949643636366</v>
      </c>
    </row>
    <row r="145" spans="1:109" x14ac:dyDescent="0.3">
      <c r="A145" s="1" t="s">
        <v>501</v>
      </c>
      <c r="B145" s="1" t="s">
        <v>19</v>
      </c>
      <c r="C145" s="4">
        <v>40471</v>
      </c>
      <c r="D145" s="2">
        <v>0.58090277777777777</v>
      </c>
      <c r="E145" s="2">
        <v>0.58194444444444449</v>
      </c>
      <c r="F145" s="9">
        <v>50190</v>
      </c>
      <c r="G145" s="9">
        <v>50280.000000000007</v>
      </c>
      <c r="H145" s="9">
        <f t="shared" si="4"/>
        <v>64590</v>
      </c>
      <c r="I145" s="9">
        <f t="shared" si="5"/>
        <v>64680.000000000007</v>
      </c>
      <c r="J145" s="17">
        <v>293.58090277777956</v>
      </c>
      <c r="K145" s="1">
        <v>16</v>
      </c>
      <c r="L145" s="1">
        <v>35000</v>
      </c>
      <c r="M145" s="1">
        <v>0</v>
      </c>
      <c r="N145" s="1" t="s">
        <v>27</v>
      </c>
      <c r="O145" s="5">
        <v>1000000</v>
      </c>
      <c r="P145" s="1">
        <v>30</v>
      </c>
      <c r="Q145" s="1">
        <v>2</v>
      </c>
      <c r="R145" s="1"/>
      <c r="S145" s="1"/>
      <c r="T145" s="1"/>
      <c r="U145" s="1" t="s">
        <v>274</v>
      </c>
      <c r="V145" s="1" t="s">
        <v>15</v>
      </c>
      <c r="Y145" s="1" t="s">
        <v>753</v>
      </c>
      <c r="Z145" s="5">
        <v>2511870.7219838621</v>
      </c>
      <c r="AA145" s="5">
        <v>921271.24122948898</v>
      </c>
      <c r="AB145" s="5">
        <v>2636.7145612305571</v>
      </c>
      <c r="AC145" s="5">
        <v>3108.3252941176479</v>
      </c>
      <c r="AD145" s="5">
        <v>1.8533501848648197</v>
      </c>
      <c r="AE145" s="5">
        <v>183.93703963664473</v>
      </c>
      <c r="AF145" s="5">
        <v>118.49204296560768</v>
      </c>
      <c r="AG145" s="5">
        <v>65.444996671037018</v>
      </c>
      <c r="AH145" s="5">
        <v>12.638390633696321</v>
      </c>
      <c r="AI145" s="5">
        <v>10.817958565588841</v>
      </c>
      <c r="AJ145" s="5">
        <v>1.8204320681074826</v>
      </c>
      <c r="AK145" s="5">
        <v>4.2652206280884375</v>
      </c>
      <c r="AL145" s="5">
        <v>4.2422113119228104</v>
      </c>
      <c r="AM145" s="5">
        <v>2.300931616562734E-2</v>
      </c>
      <c r="AN145" s="18">
        <v>1.6274218823529412</v>
      </c>
      <c r="AO145" s="18">
        <v>1.2368875294117647</v>
      </c>
      <c r="AP145" s="18">
        <v>3.2242917647058817</v>
      </c>
      <c r="AQ145" s="18">
        <v>2.1761584705882351</v>
      </c>
      <c r="AR145" s="18">
        <v>1.8745747061293595E-2</v>
      </c>
      <c r="AS145" s="18">
        <v>-0.16979771466590179</v>
      </c>
      <c r="AT145" s="5">
        <v>36756.84171494998</v>
      </c>
      <c r="AU145" s="5" t="s">
        <v>15</v>
      </c>
      <c r="AV145" s="5">
        <v>3.7704123166188683</v>
      </c>
      <c r="AW145" s="5">
        <v>20.204586677919647</v>
      </c>
      <c r="AX145" s="5">
        <v>4.4848248799680534E-3</v>
      </c>
      <c r="AY145" s="5">
        <v>224.99412239906451</v>
      </c>
      <c r="AZ145" s="5">
        <v>110.52916162692949</v>
      </c>
      <c r="BA145" s="5">
        <v>116.30126381528113</v>
      </c>
      <c r="BB145" s="5">
        <v>39.196125282012474</v>
      </c>
      <c r="BC145" s="5">
        <v>28.296675369732551</v>
      </c>
      <c r="BD145" s="5">
        <v>11.156799802703578</v>
      </c>
      <c r="BE145" s="5">
        <v>3.3723000889612589</v>
      </c>
      <c r="BF145" s="5">
        <v>3.327097778302563</v>
      </c>
      <c r="BG145" s="5">
        <v>0.21213541332090918</v>
      </c>
      <c r="BH145" s="18">
        <v>4.7183605796770799E-2</v>
      </c>
      <c r="BI145" s="18">
        <v>2.75300269889934E-2</v>
      </c>
      <c r="BJ145" s="18">
        <v>8.4056575171564882E-2</v>
      </c>
      <c r="BK145" s="18">
        <v>3.8278415934709072E-3</v>
      </c>
      <c r="BL145" s="18">
        <v>1.7079810792790127E-3</v>
      </c>
      <c r="BM145" s="18">
        <v>2.6795171447958867E-2</v>
      </c>
      <c r="BN145" s="18">
        <v>68.787459153092158</v>
      </c>
      <c r="BO145" s="18">
        <v>30.328129187847143</v>
      </c>
      <c r="BP145" s="18">
        <v>19.376454624668405</v>
      </c>
      <c r="BQ145" s="18">
        <v>16.735004644498432</v>
      </c>
      <c r="BR145" s="18">
        <v>14.906368668333856</v>
      </c>
      <c r="BS145" s="18">
        <v>12.95921715659277</v>
      </c>
      <c r="BT145" s="18">
        <v>11.394787995546087</v>
      </c>
      <c r="BU145" s="18">
        <v>9.449618206065912</v>
      </c>
      <c r="BV145" s="18">
        <v>958190.65899880358</v>
      </c>
      <c r="BW145" s="18">
        <v>12835285014.297142</v>
      </c>
      <c r="BX145" s="7">
        <v>20.969378266434433</v>
      </c>
      <c r="BY145" s="7">
        <v>50.377971070558935</v>
      </c>
      <c r="BZ145" s="18">
        <v>36677.180235294116</v>
      </c>
      <c r="CA145" s="18">
        <v>41384.472470588225</v>
      </c>
      <c r="CB145" s="18">
        <v>263930.21741176466</v>
      </c>
      <c r="CC145" s="18">
        <v>704314.46588235255</v>
      </c>
      <c r="CD145" s="18">
        <v>921909.40235294134</v>
      </c>
      <c r="CE145" s="18">
        <v>916715.2000000003</v>
      </c>
      <c r="CF145" s="18">
        <v>1070491.5764705888</v>
      </c>
      <c r="CG145" s="18">
        <v>1383239.2470588232</v>
      </c>
      <c r="CH145" s="18">
        <v>1619618.24</v>
      </c>
      <c r="CI145" s="18">
        <v>1779630.5505882355</v>
      </c>
      <c r="CJ145" s="18">
        <v>1765088.7529411765</v>
      </c>
      <c r="CK145" s="18">
        <v>1575996.122352941</v>
      </c>
      <c r="CL145" s="18">
        <v>1249611.2376470591</v>
      </c>
      <c r="CM145" s="18">
        <v>785935.05882352928</v>
      </c>
      <c r="CN145" s="18">
        <v>449562.17411764694</v>
      </c>
      <c r="CO145" s="18">
        <v>240492.65505882347</v>
      </c>
      <c r="CP145" s="18">
        <v>105955.24103529412</v>
      </c>
      <c r="CQ145" s="18">
        <v>45949.82757647059</v>
      </c>
      <c r="CR145" s="18">
        <v>10972.304667670589</v>
      </c>
      <c r="CS145" s="18">
        <v>1500.5927077647059</v>
      </c>
      <c r="CT145" s="18">
        <v>0</v>
      </c>
      <c r="CU145" s="18">
        <v>0</v>
      </c>
      <c r="CV145" s="18">
        <v>39.485162729411762</v>
      </c>
      <c r="CW145" s="18">
        <v>119.73089694117648</v>
      </c>
      <c r="CX145" s="18">
        <v>246.97910588235297</v>
      </c>
      <c r="CY145" s="18">
        <v>163.71813609411768</v>
      </c>
      <c r="CZ145" s="18">
        <v>129.18230287058825</v>
      </c>
      <c r="DA145" s="18">
        <v>123.64968809411764</v>
      </c>
      <c r="DB145" s="18">
        <v>130.89376338823524</v>
      </c>
      <c r="DC145" s="18">
        <v>146.36034051764705</v>
      </c>
      <c r="DD145" s="18">
        <v>138.69846526117652</v>
      </c>
      <c r="DE145" s="18">
        <v>106.72568527058823</v>
      </c>
    </row>
    <row r="146" spans="1:109" x14ac:dyDescent="0.3">
      <c r="A146" s="1" t="s">
        <v>502</v>
      </c>
      <c r="B146" s="1" t="s">
        <v>19</v>
      </c>
      <c r="C146" s="4">
        <v>40471</v>
      </c>
      <c r="D146" s="2">
        <v>0.58229166666666665</v>
      </c>
      <c r="E146" s="2">
        <v>0.58298611111111109</v>
      </c>
      <c r="F146" s="9">
        <v>50310</v>
      </c>
      <c r="G146" s="9">
        <v>50370</v>
      </c>
      <c r="H146" s="9">
        <f t="shared" si="4"/>
        <v>64710</v>
      </c>
      <c r="I146" s="9">
        <f t="shared" si="5"/>
        <v>64770</v>
      </c>
      <c r="J146" s="17">
        <v>293.5822916666657</v>
      </c>
      <c r="K146" s="1">
        <v>16</v>
      </c>
      <c r="L146" s="1">
        <v>35000</v>
      </c>
      <c r="M146" s="1">
        <v>0</v>
      </c>
      <c r="N146" s="1" t="s">
        <v>27</v>
      </c>
      <c r="O146" s="5">
        <v>2800000</v>
      </c>
      <c r="P146" s="1">
        <v>30</v>
      </c>
      <c r="Q146" s="1">
        <v>2</v>
      </c>
      <c r="R146" s="1"/>
      <c r="S146" s="1"/>
      <c r="T146" s="1"/>
      <c r="U146" s="1" t="s">
        <v>274</v>
      </c>
      <c r="V146" s="1" t="s">
        <v>15</v>
      </c>
      <c r="Y146" s="1" t="s">
        <v>753</v>
      </c>
      <c r="Z146" s="5">
        <v>6392520.1772486512</v>
      </c>
      <c r="AA146" s="5">
        <v>2344565.3260479597</v>
      </c>
      <c r="AB146" s="5">
        <v>2709.9078287465668</v>
      </c>
      <c r="AC146" s="5">
        <v>3219.0992727272737</v>
      </c>
      <c r="AD146" s="5">
        <v>1.8508449136872256</v>
      </c>
      <c r="AE146" s="5">
        <v>290.70151293053766</v>
      </c>
      <c r="AF146" s="5">
        <v>141.9649361956244</v>
      </c>
      <c r="AG146" s="5">
        <v>148.73657673491331</v>
      </c>
      <c r="AH146" s="5">
        <v>11.318500454740983</v>
      </c>
      <c r="AI146" s="5">
        <v>10.732332170832452</v>
      </c>
      <c r="AJ146" s="5">
        <v>0.5861682839085316</v>
      </c>
      <c r="AK146" s="5">
        <v>4.4769097472465456</v>
      </c>
      <c r="AL146" s="5">
        <v>4.2974737157506047</v>
      </c>
      <c r="AM146" s="5">
        <v>0.17943603149594106</v>
      </c>
      <c r="AN146" s="18">
        <v>2.7897391818181818</v>
      </c>
      <c r="AO146" s="18">
        <v>1.0910336363636366</v>
      </c>
      <c r="AP146" s="18">
        <v>4.6761732727272731</v>
      </c>
      <c r="AQ146" s="18">
        <v>2.0370792727272726</v>
      </c>
      <c r="AR146" s="18">
        <v>3.7174907783953763E-2</v>
      </c>
      <c r="AS146" s="18">
        <v>-0.5381284184082733</v>
      </c>
      <c r="AT146" s="5">
        <v>342125.42439942417</v>
      </c>
      <c r="AU146" s="5" t="s">
        <v>15</v>
      </c>
      <c r="AV146" s="5">
        <v>3.7912964472266477</v>
      </c>
      <c r="AW146" s="5">
        <v>20.019497889710625</v>
      </c>
      <c r="AX146" s="5">
        <v>4.3011847959960334E-3</v>
      </c>
      <c r="AY146" s="5">
        <v>585.79141667868385</v>
      </c>
      <c r="AZ146" s="5">
        <v>261.73453960962814</v>
      </c>
      <c r="BA146" s="5">
        <v>324.4010114665403</v>
      </c>
      <c r="BB146" s="5">
        <v>28.27904813657452</v>
      </c>
      <c r="BC146" s="5">
        <v>26.275231130034271</v>
      </c>
      <c r="BD146" s="5">
        <v>3.119872700038981</v>
      </c>
      <c r="BE146" s="5">
        <v>4.0365871967118352</v>
      </c>
      <c r="BF146" s="5">
        <v>3.6343028869591141</v>
      </c>
      <c r="BG146" s="5">
        <v>1.3307332253106479</v>
      </c>
      <c r="BH146" s="18">
        <v>9.001650392769088E-2</v>
      </c>
      <c r="BI146" s="18">
        <v>1.5632120932699618E-2</v>
      </c>
      <c r="BJ146" s="18">
        <v>0.10082511736175631</v>
      </c>
      <c r="BK146" s="18">
        <v>3.471868980560996E-3</v>
      </c>
      <c r="BL146" s="18">
        <v>1.0819763230035166E-3</v>
      </c>
      <c r="BM146" s="18">
        <v>1.0714805894901437E-2</v>
      </c>
      <c r="BN146" s="18">
        <v>61.30747574176425</v>
      </c>
      <c r="BO146" s="18">
        <v>43.666179454992765</v>
      </c>
      <c r="BP146" s="18">
        <v>36.991280998867374</v>
      </c>
      <c r="BQ146" s="18">
        <v>34.589691462480381</v>
      </c>
      <c r="BR146" s="18">
        <v>32.81417209664982</v>
      </c>
      <c r="BS146" s="18">
        <v>30.35482492106479</v>
      </c>
      <c r="BT146" s="18">
        <v>27.144683680118618</v>
      </c>
      <c r="BU146" s="18">
        <v>23.833204574599712</v>
      </c>
      <c r="BV146" s="18">
        <v>2723698.862219838</v>
      </c>
      <c r="BW146" s="18">
        <v>22772313558.561447</v>
      </c>
      <c r="BX146" s="7">
        <v>18.313647093773888</v>
      </c>
      <c r="BY146" s="7">
        <v>38.44916183472801</v>
      </c>
      <c r="BZ146" s="18">
        <v>184008.94545454555</v>
      </c>
      <c r="CA146" s="18">
        <v>231527.97090909092</v>
      </c>
      <c r="CB146" s="18">
        <v>1122514.7636363641</v>
      </c>
      <c r="CC146" s="18">
        <v>2856969.0181818181</v>
      </c>
      <c r="CD146" s="18">
        <v>3676928.8727272726</v>
      </c>
      <c r="CE146" s="18">
        <v>3582397.3818181818</v>
      </c>
      <c r="CF146" s="18">
        <v>3943669.5272727273</v>
      </c>
      <c r="CG146" s="18">
        <v>4760744.4363636365</v>
      </c>
      <c r="CH146" s="18">
        <v>5171307.6363636367</v>
      </c>
      <c r="CI146" s="18">
        <v>5175362.3272727272</v>
      </c>
      <c r="CJ146" s="18">
        <v>4579682.3272727272</v>
      </c>
      <c r="CK146" s="18">
        <v>3384267.9272727272</v>
      </c>
      <c r="CL146" s="18">
        <v>2305617.8327272725</v>
      </c>
      <c r="CM146" s="18">
        <v>1343731.9563636363</v>
      </c>
      <c r="CN146" s="18">
        <v>693750.86545454536</v>
      </c>
      <c r="CO146" s="18">
        <v>355674.21381818183</v>
      </c>
      <c r="CP146" s="18">
        <v>143426.81890909089</v>
      </c>
      <c r="CQ146" s="18">
        <v>57008.406981818167</v>
      </c>
      <c r="CR146" s="18">
        <v>8728.0536960000009</v>
      </c>
      <c r="CS146" s="18">
        <v>72.563112727272724</v>
      </c>
      <c r="CT146" s="18">
        <v>0</v>
      </c>
      <c r="CU146" s="18">
        <v>0</v>
      </c>
      <c r="CV146" s="18">
        <v>31.763176727272729</v>
      </c>
      <c r="CW146" s="18">
        <v>149.25545600000001</v>
      </c>
      <c r="CX146" s="18">
        <v>468.53747199999992</v>
      </c>
      <c r="CY146" s="18">
        <v>297.64235170909086</v>
      </c>
      <c r="CZ146" s="18">
        <v>196.75682039272724</v>
      </c>
      <c r="DA146" s="18">
        <v>159.73845527272729</v>
      </c>
      <c r="DB146" s="18">
        <v>140.41983127272724</v>
      </c>
      <c r="DC146" s="18">
        <v>138.43398981818183</v>
      </c>
      <c r="DD146" s="18">
        <v>120.86820683636363</v>
      </c>
      <c r="DE146" s="18">
        <v>86.534148654545419</v>
      </c>
    </row>
    <row r="147" spans="1:109" x14ac:dyDescent="0.3">
      <c r="A147" s="1" t="s">
        <v>503</v>
      </c>
      <c r="B147" s="1" t="s">
        <v>19</v>
      </c>
      <c r="C147" s="4">
        <v>40471</v>
      </c>
      <c r="D147" s="2">
        <v>0.58368055555555554</v>
      </c>
      <c r="E147" s="2">
        <v>0.58437499999999998</v>
      </c>
      <c r="F147" s="9">
        <v>50430</v>
      </c>
      <c r="G147" s="9">
        <v>50489.999999999993</v>
      </c>
      <c r="H147" s="9">
        <f t="shared" si="4"/>
        <v>64830</v>
      </c>
      <c r="I147" s="9">
        <f t="shared" si="5"/>
        <v>64889.999999999993</v>
      </c>
      <c r="J147" s="17">
        <v>293.58368055555911</v>
      </c>
      <c r="K147" s="1">
        <v>16</v>
      </c>
      <c r="L147" s="1">
        <v>35000</v>
      </c>
      <c r="M147" s="1">
        <v>0</v>
      </c>
      <c r="N147" s="1" t="s">
        <v>27</v>
      </c>
      <c r="O147" s="5">
        <v>8000000</v>
      </c>
      <c r="P147" s="1">
        <v>30</v>
      </c>
      <c r="Q147" s="1">
        <v>2</v>
      </c>
      <c r="R147" s="1"/>
      <c r="S147" s="1"/>
      <c r="T147" s="1"/>
      <c r="U147" s="1" t="s">
        <v>274</v>
      </c>
      <c r="V147" s="1" t="s">
        <v>15</v>
      </c>
      <c r="Y147" s="1" t="s">
        <v>753</v>
      </c>
      <c r="Z147" s="5">
        <v>18381050.769996781</v>
      </c>
      <c r="AA147" s="5">
        <v>6741562.4975328576</v>
      </c>
      <c r="AB147" s="5">
        <v>2965.107464676003</v>
      </c>
      <c r="AC147" s="5">
        <v>3630.0034545454537</v>
      </c>
      <c r="AD147" s="5">
        <v>1.8393512362303546</v>
      </c>
      <c r="AE147" s="5">
        <v>424.38992859980402</v>
      </c>
      <c r="AF147" s="5">
        <v>209.98170330374731</v>
      </c>
      <c r="AG147" s="5">
        <v>214.40822529605668</v>
      </c>
      <c r="AH147" s="5">
        <v>27.971318186816312</v>
      </c>
      <c r="AI147" s="5">
        <v>24.76480500041492</v>
      </c>
      <c r="AJ147" s="5">
        <v>3.2065131864013958</v>
      </c>
      <c r="AK147" s="5">
        <v>6.4343600944265855</v>
      </c>
      <c r="AL147" s="5">
        <v>6.3257109299648713</v>
      </c>
      <c r="AM147" s="5">
        <v>0.10864916446171606</v>
      </c>
      <c r="AN147" s="18">
        <v>4.0459038181818183</v>
      </c>
      <c r="AO147" s="18">
        <v>1.4040782727272727</v>
      </c>
      <c r="AP147" s="18">
        <v>5.6863292727272725</v>
      </c>
      <c r="AQ147" s="18">
        <v>1.9436371818181819</v>
      </c>
      <c r="AR147" s="18">
        <v>5.8991882123421387E-2</v>
      </c>
      <c r="AS147" s="18">
        <v>-0.42080164984491708</v>
      </c>
      <c r="AT147" s="5">
        <v>2352248.8617510814</v>
      </c>
      <c r="AU147" s="5" t="s">
        <v>15</v>
      </c>
      <c r="AV147" s="5">
        <v>3.9199665178508196</v>
      </c>
      <c r="AW147" s="5">
        <v>25.878156684987086</v>
      </c>
      <c r="AX147" s="5">
        <v>5.0669805843164793E-3</v>
      </c>
      <c r="AY147" s="5">
        <v>559.98147434562884</v>
      </c>
      <c r="AZ147" s="5">
        <v>253.6749174500315</v>
      </c>
      <c r="BA147" s="5">
        <v>306.83928648771899</v>
      </c>
      <c r="BB147" s="5">
        <v>47.207719404930288</v>
      </c>
      <c r="BC147" s="5">
        <v>36.041511474021334</v>
      </c>
      <c r="BD147" s="5">
        <v>12.796132667409772</v>
      </c>
      <c r="BE147" s="5">
        <v>4.2018830318591407</v>
      </c>
      <c r="BF147" s="5">
        <v>3.9141564596232361</v>
      </c>
      <c r="BG147" s="5">
        <v>0.80576376910518654</v>
      </c>
      <c r="BH147" s="18">
        <v>0.11718849263372638</v>
      </c>
      <c r="BI147" s="18">
        <v>2.290003338901888E-2</v>
      </c>
      <c r="BJ147" s="18">
        <v>0.10691111489466142</v>
      </c>
      <c r="BK147" s="18">
        <v>1.4290737278518439E-2</v>
      </c>
      <c r="BL147" s="18">
        <v>1.9059004527808624E-3</v>
      </c>
      <c r="BM147" s="18">
        <v>2.1191726024025647E-2</v>
      </c>
      <c r="BN147" s="18">
        <v>96.970537397058692</v>
      </c>
      <c r="BO147" s="18">
        <v>60.55636710831314</v>
      </c>
      <c r="BP147" s="18">
        <v>52.454798798375464</v>
      </c>
      <c r="BQ147" s="18">
        <v>49.795174869321734</v>
      </c>
      <c r="BR147" s="18">
        <v>46.691585821416631</v>
      </c>
      <c r="BS147" s="18">
        <v>43.817972807061565</v>
      </c>
      <c r="BT147" s="18">
        <v>39.48784664370644</v>
      </c>
      <c r="BU147" s="18">
        <v>34.615645154550272</v>
      </c>
      <c r="BV147" s="18">
        <v>8992813.753781924</v>
      </c>
      <c r="BW147" s="18">
        <v>63556400332.173294</v>
      </c>
      <c r="BX147" s="7">
        <v>17.309129282951133</v>
      </c>
      <c r="BY147" s="7">
        <v>34.956655184633469</v>
      </c>
      <c r="BZ147" s="18">
        <v>816479.97090909106</v>
      </c>
      <c r="CA147" s="18">
        <v>1047299.1127272728</v>
      </c>
      <c r="CB147" s="18">
        <v>4349943.5636363635</v>
      </c>
      <c r="CC147" s="18">
        <v>10724416</v>
      </c>
      <c r="CD147" s="18">
        <v>13559403.927272728</v>
      </c>
      <c r="CE147" s="18">
        <v>12854916.654545454</v>
      </c>
      <c r="CF147" s="18">
        <v>13547622.981818182</v>
      </c>
      <c r="CG147" s="18">
        <v>15637525.527272727</v>
      </c>
      <c r="CH147" s="18">
        <v>16172171.054545455</v>
      </c>
      <c r="CI147" s="18">
        <v>15151561.890909091</v>
      </c>
      <c r="CJ147" s="18">
        <v>12823280.290909091</v>
      </c>
      <c r="CK147" s="18">
        <v>9187334.4000000004</v>
      </c>
      <c r="CL147" s="18">
        <v>6074799.418181818</v>
      </c>
      <c r="CM147" s="18">
        <v>3485674.7636363637</v>
      </c>
      <c r="CN147" s="18">
        <v>1763023.3018181822</v>
      </c>
      <c r="CO147" s="18">
        <v>906848.20363636385</v>
      </c>
      <c r="CP147" s="18">
        <v>369033.97527272726</v>
      </c>
      <c r="CQ147" s="18">
        <v>149580.09018181817</v>
      </c>
      <c r="CR147" s="18">
        <v>26593.583796363644</v>
      </c>
      <c r="CS147" s="18">
        <v>868.03883636363639</v>
      </c>
      <c r="CT147" s="18">
        <v>0</v>
      </c>
      <c r="CU147" s="18">
        <v>0</v>
      </c>
      <c r="CV147" s="18">
        <v>64.770111999999997</v>
      </c>
      <c r="CW147" s="18">
        <v>399.38967854545456</v>
      </c>
      <c r="CX147" s="18">
        <v>1234.316509090909</v>
      </c>
      <c r="CY147" s="18">
        <v>903.46257454545469</v>
      </c>
      <c r="CZ147" s="18">
        <v>637.22062545454548</v>
      </c>
      <c r="DA147" s="18">
        <v>435.59069090909082</v>
      </c>
      <c r="DB147" s="18">
        <v>297.46573381818172</v>
      </c>
      <c r="DC147" s="18">
        <v>223.04858181818176</v>
      </c>
      <c r="DD147" s="18">
        <v>160.35006312727276</v>
      </c>
      <c r="DE147" s="18">
        <v>105.14838109090911</v>
      </c>
    </row>
    <row r="148" spans="1:109" x14ac:dyDescent="0.3">
      <c r="A148" s="1" t="s">
        <v>504</v>
      </c>
      <c r="B148" s="1" t="s">
        <v>19</v>
      </c>
      <c r="C148" s="4">
        <v>40471</v>
      </c>
      <c r="D148" s="2">
        <v>0.59062500000000007</v>
      </c>
      <c r="E148" s="2">
        <v>0.59236111111111112</v>
      </c>
      <c r="F148" s="9">
        <v>51030</v>
      </c>
      <c r="G148" s="9">
        <v>51180</v>
      </c>
      <c r="H148" s="9">
        <f t="shared" si="4"/>
        <v>65430</v>
      </c>
      <c r="I148" s="9">
        <f t="shared" si="5"/>
        <v>65580</v>
      </c>
      <c r="J148" s="17">
        <v>293.59062499999709</v>
      </c>
      <c r="K148" s="1">
        <v>16</v>
      </c>
      <c r="L148" s="1">
        <v>35000</v>
      </c>
      <c r="M148" s="1">
        <v>0</v>
      </c>
      <c r="N148" s="1" t="s">
        <v>27</v>
      </c>
      <c r="O148" s="5">
        <v>8500000</v>
      </c>
      <c r="P148" s="1">
        <v>30</v>
      </c>
      <c r="Q148" s="1">
        <v>2</v>
      </c>
      <c r="R148" s="1" t="s">
        <v>196</v>
      </c>
      <c r="S148" s="1"/>
      <c r="T148" s="1"/>
      <c r="U148" s="1" t="s">
        <v>274</v>
      </c>
      <c r="V148" s="1" t="s">
        <v>15</v>
      </c>
      <c r="Y148" s="1" t="s">
        <v>753</v>
      </c>
      <c r="Z148" s="5">
        <v>21506318.845365129</v>
      </c>
      <c r="AA148" s="5">
        <v>7887807.6341836415</v>
      </c>
      <c r="AB148" s="5">
        <v>3039.1835060638778</v>
      </c>
      <c r="AC148" s="5">
        <v>3710.8558620689655</v>
      </c>
      <c r="AD148" s="5">
        <v>1.8348315608488595</v>
      </c>
      <c r="AE148" s="5">
        <v>10.703713457909531</v>
      </c>
      <c r="AF148" s="5">
        <v>10.441427981457936</v>
      </c>
      <c r="AG148" s="5">
        <v>0.26228547645159522</v>
      </c>
      <c r="AH148" s="5">
        <v>8.741936098109246</v>
      </c>
      <c r="AI148" s="5">
        <v>8.741936098109246</v>
      </c>
      <c r="AJ148" s="5">
        <v>0</v>
      </c>
      <c r="AK148" s="5">
        <v>5.1866498047822027</v>
      </c>
      <c r="AL148" s="5">
        <v>5.1722530541850915</v>
      </c>
      <c r="AM148" s="5">
        <v>1.439675059711258E-2</v>
      </c>
      <c r="AN148" s="18">
        <v>3.5778285517241377</v>
      </c>
      <c r="AO148" s="18">
        <v>1.4398356071428573</v>
      </c>
      <c r="AP148" s="18">
        <v>5.0673011744827576</v>
      </c>
      <c r="AQ148" s="18">
        <v>1.9207092857142858</v>
      </c>
      <c r="AR148" s="18">
        <v>6.0046125262992481E-2</v>
      </c>
      <c r="AS148" s="18">
        <v>-0.45069287100330052</v>
      </c>
      <c r="AT148" s="5">
        <v>2798576.602414927</v>
      </c>
      <c r="AU148" s="5" t="s">
        <v>15</v>
      </c>
      <c r="AV148" s="5">
        <v>16.125030747773675</v>
      </c>
      <c r="AW148" s="5">
        <v>87.491751171400622</v>
      </c>
      <c r="AX148" s="5">
        <v>4.4805825868183997E-3</v>
      </c>
      <c r="AY148" s="5">
        <v>4.6488802795427189</v>
      </c>
      <c r="AZ148" s="5">
        <v>4.315516439959965</v>
      </c>
      <c r="BA148" s="5">
        <v>1.1660973489615567</v>
      </c>
      <c r="BB148" s="5">
        <v>6.3932168627987078</v>
      </c>
      <c r="BC148" s="5">
        <v>6.3932168627987078</v>
      </c>
      <c r="BD148" s="5">
        <v>0</v>
      </c>
      <c r="BE148" s="5">
        <v>4.0701931080879419</v>
      </c>
      <c r="BF148" s="5">
        <v>4.0402019433623169</v>
      </c>
      <c r="BG148" s="5">
        <v>0.17335983394241558</v>
      </c>
      <c r="BH148" s="18">
        <v>0.90209426255827019</v>
      </c>
      <c r="BI148" s="18">
        <v>8.9631478688440583E-2</v>
      </c>
      <c r="BJ148" s="18">
        <v>1.2276709239618442</v>
      </c>
      <c r="BK148" s="18">
        <v>0.14436836666072658</v>
      </c>
      <c r="BL148" s="18">
        <v>1.3869301574572203E-2</v>
      </c>
      <c r="BM148" s="18">
        <v>3.8327453837662333E-2</v>
      </c>
      <c r="BN148" s="18">
        <v>9.8457309852408148</v>
      </c>
      <c r="BO148" s="18">
        <v>0.45364722302734672</v>
      </c>
      <c r="BP148" s="18">
        <v>0.14204977318977841</v>
      </c>
      <c r="BQ148" s="18">
        <v>8.4762464474339078E-2</v>
      </c>
      <c r="BR148" s="18">
        <v>5.6104168800540116E-2</v>
      </c>
      <c r="BS148" s="18">
        <v>5.6104168800540116E-2</v>
      </c>
      <c r="BT148" s="18">
        <v>3.7287966682758078E-2</v>
      </c>
      <c r="BU148" s="18">
        <v>2.8026707693417932E-2</v>
      </c>
      <c r="BV148" s="18">
        <v>9329973.3120275233</v>
      </c>
      <c r="BW148" s="18">
        <v>86851268712.94075</v>
      </c>
      <c r="BX148" s="7">
        <v>18.824114458912025</v>
      </c>
      <c r="BY148" s="7">
        <v>37.44902906274433</v>
      </c>
      <c r="BZ148" s="18">
        <v>751651.50117647077</v>
      </c>
      <c r="CA148" s="18">
        <v>940613.27058823546</v>
      </c>
      <c r="CB148" s="18">
        <v>3805548.9882352939</v>
      </c>
      <c r="CC148" s="18">
        <v>9346459.6705882344</v>
      </c>
      <c r="CD148" s="18">
        <v>11941946.54117647</v>
      </c>
      <c r="CE148" s="18">
        <v>11592014.494117647</v>
      </c>
      <c r="CF148" s="18">
        <v>12634764.423529413</v>
      </c>
      <c r="CG148" s="18">
        <v>15070204.423529413</v>
      </c>
      <c r="CH148" s="18">
        <v>16258494.305882353</v>
      </c>
      <c r="CI148" s="18">
        <v>16199658.352941176</v>
      </c>
      <c r="CJ148" s="18">
        <v>14847477.647058824</v>
      </c>
      <c r="CK148" s="18">
        <v>12201944.094117647</v>
      </c>
      <c r="CL148" s="18">
        <v>9076462.1176470593</v>
      </c>
      <c r="CM148" s="18">
        <v>5471035.2941176472</v>
      </c>
      <c r="CN148" s="18">
        <v>2971404.8376470585</v>
      </c>
      <c r="CO148" s="18">
        <v>1577569.6941176471</v>
      </c>
      <c r="CP148" s="18">
        <v>688149.7430588234</v>
      </c>
      <c r="CQ148" s="18">
        <v>303143.61600000004</v>
      </c>
      <c r="CR148" s="18">
        <v>76019.226352941172</v>
      </c>
      <c r="CS148" s="18">
        <v>9469.7865411764687</v>
      </c>
      <c r="CT148" s="18">
        <v>0</v>
      </c>
      <c r="CU148" s="18">
        <v>0</v>
      </c>
      <c r="CV148" s="18">
        <v>9.5015717647058828</v>
      </c>
      <c r="CW148" s="18">
        <v>80.368047058823521</v>
      </c>
      <c r="CX148" s="18">
        <v>680.84237552941181</v>
      </c>
      <c r="CY148" s="18">
        <v>508.06789647058838</v>
      </c>
      <c r="CZ148" s="18">
        <v>403.19430023529407</v>
      </c>
      <c r="DA148" s="18">
        <v>354.03246682352938</v>
      </c>
      <c r="DB148" s="18">
        <v>320.89033411764711</v>
      </c>
      <c r="DC148" s="18">
        <v>301.64596329411762</v>
      </c>
      <c r="DD148" s="18">
        <v>251.44480564705873</v>
      </c>
      <c r="DE148" s="18">
        <v>170.43525731764706</v>
      </c>
    </row>
    <row r="149" spans="1:109" x14ac:dyDescent="0.3">
      <c r="A149" s="1" t="s">
        <v>505</v>
      </c>
      <c r="B149" s="1" t="s">
        <v>20</v>
      </c>
      <c r="C149" s="4">
        <v>40471</v>
      </c>
      <c r="D149" s="2">
        <v>0.59305555555555556</v>
      </c>
      <c r="E149" s="2">
        <v>0.59409722222222217</v>
      </c>
      <c r="F149" s="9">
        <v>51240</v>
      </c>
      <c r="G149" s="9">
        <v>51330</v>
      </c>
      <c r="H149" s="9">
        <f t="shared" si="4"/>
        <v>65640</v>
      </c>
      <c r="I149" s="9">
        <f t="shared" si="5"/>
        <v>65730</v>
      </c>
      <c r="J149" s="17">
        <v>293.59305555555329</v>
      </c>
      <c r="K149" s="1">
        <v>17</v>
      </c>
      <c r="L149" s="1">
        <v>35000</v>
      </c>
      <c r="M149" s="1">
        <v>0</v>
      </c>
      <c r="N149" s="1" t="s">
        <v>27</v>
      </c>
      <c r="O149" s="5">
        <v>9500000</v>
      </c>
      <c r="P149" s="1">
        <v>30</v>
      </c>
      <c r="Q149" s="1">
        <v>3</v>
      </c>
      <c r="R149" s="1"/>
      <c r="S149" s="1"/>
      <c r="T149" s="1"/>
      <c r="U149" s="1" t="s">
        <v>274</v>
      </c>
      <c r="V149" s="1" t="s">
        <v>15</v>
      </c>
      <c r="Y149" s="1" t="s">
        <v>753</v>
      </c>
      <c r="Z149" s="5">
        <v>19265379.312834572</v>
      </c>
      <c r="AA149" s="5">
        <v>5757952.7182461517</v>
      </c>
      <c r="AB149" s="5">
        <v>3014.9777463074397</v>
      </c>
      <c r="AC149" s="5">
        <v>3485.4670588235281</v>
      </c>
      <c r="AD149" s="5">
        <v>2.7511225478548029</v>
      </c>
      <c r="AE149" s="5">
        <v>41.236565283933615</v>
      </c>
      <c r="AF149" s="5">
        <v>23.342215568730914</v>
      </c>
      <c r="AG149" s="5">
        <v>17.894349715202708</v>
      </c>
      <c r="AH149" s="5">
        <v>15.265268529579416</v>
      </c>
      <c r="AI149" s="5">
        <v>12.975736661973071</v>
      </c>
      <c r="AJ149" s="5">
        <v>2.289531867606339</v>
      </c>
      <c r="AK149" s="5">
        <v>4.6896740926958973</v>
      </c>
      <c r="AL149" s="5">
        <v>4.5519611274753533</v>
      </c>
      <c r="AM149" s="5">
        <v>0.13771296522054394</v>
      </c>
      <c r="AN149" s="18">
        <v>5.1871002941176485</v>
      </c>
      <c r="AO149" s="18">
        <v>1.3686622352941178</v>
      </c>
      <c r="AP149" s="18">
        <v>7.2695358823529412</v>
      </c>
      <c r="AQ149" s="18">
        <v>1.5733041764705882</v>
      </c>
      <c r="AR149" s="18">
        <v>8.8186042551049337E-2</v>
      </c>
      <c r="AS149" s="18">
        <v>-0.53092759661212541</v>
      </c>
      <c r="AT149" s="5">
        <v>2599951.8277274733</v>
      </c>
      <c r="AU149" s="5" t="s">
        <v>15</v>
      </c>
      <c r="AV149" s="5">
        <v>5.3457962454585397</v>
      </c>
      <c r="AW149" s="5">
        <v>28.864685163449249</v>
      </c>
      <c r="AX149" s="5">
        <v>4.8628308682222669E-3</v>
      </c>
      <c r="AY149" s="5">
        <v>124.00048207424965</v>
      </c>
      <c r="AZ149" s="5">
        <v>57.611158168336381</v>
      </c>
      <c r="BA149" s="5">
        <v>66.503513991191937</v>
      </c>
      <c r="BB149" s="5">
        <v>32.083351578345159</v>
      </c>
      <c r="BC149" s="5">
        <v>17.736273078950425</v>
      </c>
      <c r="BD149" s="5">
        <v>15.698972434902309</v>
      </c>
      <c r="BE149" s="5">
        <v>3.8230561405061803</v>
      </c>
      <c r="BF149" s="5">
        <v>3.5039941859069716</v>
      </c>
      <c r="BG149" s="5">
        <v>1.0758568100691932</v>
      </c>
      <c r="BH149" s="18">
        <v>0.16265270071218957</v>
      </c>
      <c r="BI149" s="18">
        <v>1.8994975037919297E-2</v>
      </c>
      <c r="BJ149" s="18">
        <v>0.17182175928445437</v>
      </c>
      <c r="BK149" s="18">
        <v>4.9323431322289474E-2</v>
      </c>
      <c r="BL149" s="18">
        <v>2.9578571848913934E-3</v>
      </c>
      <c r="BM149" s="18">
        <v>1.2251945493613721E-2</v>
      </c>
      <c r="BN149" s="18">
        <v>13.469443752296986</v>
      </c>
      <c r="BO149" s="18">
        <v>5.3362156654452466</v>
      </c>
      <c r="BP149" s="18">
        <v>4.5365561509886829</v>
      </c>
      <c r="BQ149" s="18">
        <v>4.2950682023121489</v>
      </c>
      <c r="BR149" s="18">
        <v>3.9707108899418384</v>
      </c>
      <c r="BS149" s="18">
        <v>3.6157811959811088</v>
      </c>
      <c r="BT149" s="18">
        <v>3.2886876952803035</v>
      </c>
      <c r="BU149" s="18">
        <v>2.7241017316873051</v>
      </c>
      <c r="BV149" s="18">
        <v>8198138.1105169412</v>
      </c>
      <c r="BW149" s="18">
        <v>69230668903.190598</v>
      </c>
      <c r="BX149" s="7">
        <v>18.11373255710183</v>
      </c>
      <c r="BY149" s="7">
        <v>38.455861246371015</v>
      </c>
      <c r="BZ149" s="18">
        <v>704079.19058823539</v>
      </c>
      <c r="CA149" s="18">
        <v>881009.95764705888</v>
      </c>
      <c r="CB149" s="18">
        <v>3699742.4941176469</v>
      </c>
      <c r="CC149" s="18">
        <v>9160277.45882353</v>
      </c>
      <c r="CD149" s="18">
        <v>11662759.341176471</v>
      </c>
      <c r="CE149" s="18">
        <v>11207189.082352942</v>
      </c>
      <c r="CF149" s="18">
        <v>12013515.670588234</v>
      </c>
      <c r="CG149" s="18">
        <v>14081739.48235294</v>
      </c>
      <c r="CH149" s="18">
        <v>14943766.776470589</v>
      </c>
      <c r="CI149" s="18">
        <v>14599596.423529413</v>
      </c>
      <c r="CJ149" s="18">
        <v>12944780.800000001</v>
      </c>
      <c r="CK149" s="18">
        <v>9979318.9647058826</v>
      </c>
      <c r="CL149" s="18">
        <v>7048475.4823529413</v>
      </c>
      <c r="CM149" s="18">
        <v>4152251.6705882354</v>
      </c>
      <c r="CN149" s="18">
        <v>2185805.9482352939</v>
      </c>
      <c r="CO149" s="18">
        <v>1149139.651764706</v>
      </c>
      <c r="CP149" s="18">
        <v>490747.48800000007</v>
      </c>
      <c r="CQ149" s="18">
        <v>210628.95811764698</v>
      </c>
      <c r="CR149" s="18">
        <v>47083.380517647049</v>
      </c>
      <c r="CS149" s="18">
        <v>4688.2505035294107</v>
      </c>
      <c r="CT149" s="18">
        <v>0</v>
      </c>
      <c r="CU149" s="18">
        <v>0</v>
      </c>
      <c r="CV149" s="18">
        <v>5.9035162352941173</v>
      </c>
      <c r="CW149" s="18">
        <v>69.895367529411757</v>
      </c>
      <c r="CX149" s="18">
        <v>724.80741647058778</v>
      </c>
      <c r="CY149" s="18">
        <v>542.92451011764706</v>
      </c>
      <c r="CZ149" s="18">
        <v>440.29797647058842</v>
      </c>
      <c r="DA149" s="18">
        <v>416.64724705882321</v>
      </c>
      <c r="DB149" s="18">
        <v>404.21584941176474</v>
      </c>
      <c r="DC149" s="18">
        <v>403.00408470588212</v>
      </c>
      <c r="DD149" s="18">
        <v>352.575900235294</v>
      </c>
      <c r="DE149" s="18">
        <v>253.02396988235284</v>
      </c>
    </row>
    <row r="150" spans="1:109" x14ac:dyDescent="0.3">
      <c r="A150" s="1" t="s">
        <v>506</v>
      </c>
      <c r="B150" s="1" t="s">
        <v>20</v>
      </c>
      <c r="C150" s="4">
        <v>40471</v>
      </c>
      <c r="D150" s="2">
        <v>0.59548611111111105</v>
      </c>
      <c r="E150" s="2">
        <v>0.5961805555555556</v>
      </c>
      <c r="F150" s="9">
        <v>51449.999999999993</v>
      </c>
      <c r="G150" s="9">
        <v>51510</v>
      </c>
      <c r="H150" s="9">
        <f t="shared" si="4"/>
        <v>65850</v>
      </c>
      <c r="I150" s="9">
        <f t="shared" si="5"/>
        <v>65910</v>
      </c>
      <c r="J150" s="17">
        <v>293.59548611110949</v>
      </c>
      <c r="K150" s="1">
        <v>17</v>
      </c>
      <c r="L150" s="1">
        <v>35000</v>
      </c>
      <c r="M150" s="1">
        <v>0</v>
      </c>
      <c r="N150" s="1" t="s">
        <v>27</v>
      </c>
      <c r="O150" s="5">
        <v>4700000</v>
      </c>
      <c r="P150" s="1">
        <v>30</v>
      </c>
      <c r="Q150" s="1">
        <v>3</v>
      </c>
      <c r="R150" s="1"/>
      <c r="S150" s="1"/>
      <c r="T150" s="1"/>
      <c r="U150" s="1" t="s">
        <v>274</v>
      </c>
      <c r="V150" s="1" t="s">
        <v>15</v>
      </c>
      <c r="Y150" s="1" t="s">
        <v>753</v>
      </c>
      <c r="Z150" s="5">
        <v>10802743.503565256</v>
      </c>
      <c r="AA150" s="5">
        <v>3228676.9604079807</v>
      </c>
      <c r="AB150" s="5">
        <v>2854.8654428167893</v>
      </c>
      <c r="AC150" s="5">
        <v>3220.7390909090909</v>
      </c>
      <c r="AD150" s="5">
        <v>2.7665365605946404</v>
      </c>
      <c r="AE150" s="5">
        <v>99.638723945816707</v>
      </c>
      <c r="AF150" s="5">
        <v>54.68466129859835</v>
      </c>
      <c r="AG150" s="5">
        <v>44.954062647218358</v>
      </c>
      <c r="AH150" s="5">
        <v>6.1193710809200415</v>
      </c>
      <c r="AI150" s="5">
        <v>6.1193710809200415</v>
      </c>
      <c r="AJ150" s="5">
        <v>0</v>
      </c>
      <c r="AK150" s="5">
        <v>4.1042088360196098</v>
      </c>
      <c r="AL150" s="5">
        <v>4.1042088360196098</v>
      </c>
      <c r="AM150" s="5">
        <v>0</v>
      </c>
      <c r="AN150" s="18">
        <v>4.4300757272727278</v>
      </c>
      <c r="AO150" s="18">
        <v>1.1906930909090909</v>
      </c>
      <c r="AP150" s="18">
        <v>7.047730727272727</v>
      </c>
      <c r="AQ150" s="18">
        <v>1.6074682727272724</v>
      </c>
      <c r="AR150" s="18">
        <v>7.5717181705744582E-2</v>
      </c>
      <c r="AS150" s="18">
        <v>-0.61678906138322209</v>
      </c>
      <c r="AT150" s="5">
        <v>1505184.4224221115</v>
      </c>
      <c r="AU150" s="5" t="s">
        <v>15</v>
      </c>
      <c r="AV150" s="5">
        <v>4.5007011054861064</v>
      </c>
      <c r="AW150" s="5">
        <v>20.005817975268904</v>
      </c>
      <c r="AX150" s="5">
        <v>4.0509308453900977E-3</v>
      </c>
      <c r="AY150" s="5">
        <v>267.02431474160602</v>
      </c>
      <c r="AZ150" s="5">
        <v>131.68610052770183</v>
      </c>
      <c r="BA150" s="5">
        <v>135.44596723272929</v>
      </c>
      <c r="BB150" s="5">
        <v>5.8403949159141266</v>
      </c>
      <c r="BC150" s="5">
        <v>5.8403949159141266</v>
      </c>
      <c r="BD150" s="5">
        <v>0</v>
      </c>
      <c r="BE150" s="5">
        <v>3.2379740336973151</v>
      </c>
      <c r="BF150" s="5">
        <v>3.2379740336973151</v>
      </c>
      <c r="BG150" s="5">
        <v>0</v>
      </c>
      <c r="BH150" s="18">
        <v>5.0836108676984515E-2</v>
      </c>
      <c r="BI150" s="18">
        <v>1.750115763859381E-2</v>
      </c>
      <c r="BJ150" s="18">
        <v>6.0833277534735747E-2</v>
      </c>
      <c r="BK150" s="18">
        <v>1.96087479156162E-2</v>
      </c>
      <c r="BL150" s="18">
        <v>7.9680891180065015E-4</v>
      </c>
      <c r="BM150" s="18">
        <v>1.3094247507204268E-2</v>
      </c>
      <c r="BN150" s="18">
        <v>27.903540706948128</v>
      </c>
      <c r="BO150" s="18">
        <v>14.917472138887355</v>
      </c>
      <c r="BP150" s="18">
        <v>11.863648452762883</v>
      </c>
      <c r="BQ150" s="18">
        <v>10.961677500951247</v>
      </c>
      <c r="BR150" s="18">
        <v>10.063836282076133</v>
      </c>
      <c r="BS150" s="18">
        <v>9.042369756794951</v>
      </c>
      <c r="BT150" s="18">
        <v>8.0446391022036945</v>
      </c>
      <c r="BU150" s="18">
        <v>6.8415400051923436</v>
      </c>
      <c r="BV150" s="18">
        <v>4159043.0096974042</v>
      </c>
      <c r="BW150" s="18">
        <v>40512352925.935127</v>
      </c>
      <c r="BX150" s="7">
        <v>18.968089876364239</v>
      </c>
      <c r="BY150" s="7">
        <v>39.616604413683284</v>
      </c>
      <c r="BZ150" s="18">
        <v>283124.25018181826</v>
      </c>
      <c r="CA150" s="18">
        <v>346107.17672727274</v>
      </c>
      <c r="CB150" s="18">
        <v>1688037.0327272732</v>
      </c>
      <c r="CC150" s="18">
        <v>4308914.3272727272</v>
      </c>
      <c r="CD150" s="18">
        <v>5499946.7636363637</v>
      </c>
      <c r="CE150" s="18">
        <v>5261133.3818181818</v>
      </c>
      <c r="CF150" s="18">
        <v>5722893.6727272728</v>
      </c>
      <c r="CG150" s="18">
        <v>6885227.9272727277</v>
      </c>
      <c r="CH150" s="18">
        <v>7400360.7272727275</v>
      </c>
      <c r="CI150" s="18">
        <v>7268289.7454545451</v>
      </c>
      <c r="CJ150" s="18">
        <v>6690065.163636364</v>
      </c>
      <c r="CK150" s="18">
        <v>5665686.1090909094</v>
      </c>
      <c r="CL150" s="18">
        <v>4299731.6363636367</v>
      </c>
      <c r="CM150" s="18">
        <v>2592200.2327272729</v>
      </c>
      <c r="CN150" s="18">
        <v>1403777.8909090909</v>
      </c>
      <c r="CO150" s="18">
        <v>734465.64945454535</v>
      </c>
      <c r="CP150" s="18">
        <v>312244.12218181824</v>
      </c>
      <c r="CQ150" s="18">
        <v>137113.80052363637</v>
      </c>
      <c r="CR150" s="18">
        <v>36301.577832727264</v>
      </c>
      <c r="CS150" s="18">
        <v>5759.2212363636372</v>
      </c>
      <c r="CT150" s="18">
        <v>0</v>
      </c>
      <c r="CU150" s="18">
        <v>2.9180800000000002</v>
      </c>
      <c r="CV150" s="18">
        <v>194.88383999999999</v>
      </c>
      <c r="CW150" s="18">
        <v>285.72482909090911</v>
      </c>
      <c r="CX150" s="18">
        <v>639.80430545454556</v>
      </c>
      <c r="CY150" s="18">
        <v>548.17306181818162</v>
      </c>
      <c r="CZ150" s="18">
        <v>461.45725381818181</v>
      </c>
      <c r="DA150" s="18">
        <v>379.65728581818166</v>
      </c>
      <c r="DB150" s="18">
        <v>304.26863999999989</v>
      </c>
      <c r="DC150" s="18">
        <v>235.29110981818184</v>
      </c>
      <c r="DD150" s="18">
        <v>164.00538472727268</v>
      </c>
      <c r="DE150" s="18">
        <v>91.562320639999996</v>
      </c>
    </row>
    <row r="151" spans="1:109" x14ac:dyDescent="0.3">
      <c r="A151" s="1" t="s">
        <v>507</v>
      </c>
      <c r="B151" s="1" t="s">
        <v>20</v>
      </c>
      <c r="C151" s="4">
        <v>40471</v>
      </c>
      <c r="D151" s="2">
        <v>0.59687499999999993</v>
      </c>
      <c r="E151" s="2">
        <v>0.59791666666666665</v>
      </c>
      <c r="F151" s="9">
        <v>51570</v>
      </c>
      <c r="G151" s="9">
        <v>51660</v>
      </c>
      <c r="H151" s="9">
        <f t="shared" si="4"/>
        <v>65970</v>
      </c>
      <c r="I151" s="9">
        <f t="shared" si="5"/>
        <v>66060</v>
      </c>
      <c r="J151" s="17">
        <v>293.59687500000291</v>
      </c>
      <c r="K151" s="1">
        <v>17</v>
      </c>
      <c r="L151" s="1">
        <v>35000</v>
      </c>
      <c r="M151" s="1">
        <v>0</v>
      </c>
      <c r="N151" s="1" t="s">
        <v>27</v>
      </c>
      <c r="O151" s="5">
        <v>2900000</v>
      </c>
      <c r="P151" s="1">
        <v>30</v>
      </c>
      <c r="Q151" s="1">
        <v>3</v>
      </c>
      <c r="R151" s="1"/>
      <c r="S151" s="1"/>
      <c r="T151" s="1"/>
      <c r="U151" s="1" t="s">
        <v>274</v>
      </c>
      <c r="V151" s="1" t="s">
        <v>15</v>
      </c>
      <c r="Y151" s="1" t="s">
        <v>753</v>
      </c>
      <c r="Z151" s="5">
        <v>6966630.0082709007</v>
      </c>
      <c r="AA151" s="5">
        <v>2082156.0552620452</v>
      </c>
      <c r="AB151" s="5">
        <v>2781.0727736623126</v>
      </c>
      <c r="AC151" s="5">
        <v>3120.9509411764707</v>
      </c>
      <c r="AD151" s="5">
        <v>2.7692564321544699</v>
      </c>
      <c r="AE151" s="5">
        <v>287.52566000404704</v>
      </c>
      <c r="AF151" s="5">
        <v>141.24569703354223</v>
      </c>
      <c r="AG151" s="5">
        <v>146.27996297050487</v>
      </c>
      <c r="AH151" s="5">
        <v>10.143301378979103</v>
      </c>
      <c r="AI151" s="5">
        <v>9.2042603833500198</v>
      </c>
      <c r="AJ151" s="5">
        <v>0.93904099562908239</v>
      </c>
      <c r="AK151" s="5">
        <v>3.6831267083663239</v>
      </c>
      <c r="AL151" s="5">
        <v>3.6598216560007151</v>
      </c>
      <c r="AM151" s="5">
        <v>2.330505236560829E-2</v>
      </c>
      <c r="AN151" s="18">
        <v>3.7258675882352943</v>
      </c>
      <c r="AO151" s="18">
        <v>1.2122550000000001</v>
      </c>
      <c r="AP151" s="18">
        <v>6.5298811764705889</v>
      </c>
      <c r="AQ151" s="18">
        <v>1.7795042352941177</v>
      </c>
      <c r="AR151" s="18">
        <v>6.4811981384671813E-2</v>
      </c>
      <c r="AS151" s="18">
        <v>-0.57148345362958997</v>
      </c>
      <c r="AT151" s="5">
        <v>608466.7151525364</v>
      </c>
      <c r="AU151" s="5" t="s">
        <v>15</v>
      </c>
      <c r="AV151" s="5">
        <v>4.8796776511011348</v>
      </c>
      <c r="AW151" s="5">
        <v>19.779935999589046</v>
      </c>
      <c r="AX151" s="5">
        <v>4.2722396807330773E-3</v>
      </c>
      <c r="AY151" s="5">
        <v>609.03882429604278</v>
      </c>
      <c r="AZ151" s="5">
        <v>279.18739804847291</v>
      </c>
      <c r="BA151" s="5">
        <v>330.43727117155635</v>
      </c>
      <c r="BB151" s="5">
        <v>17.336883952349805</v>
      </c>
      <c r="BC151" s="5">
        <v>13.334072645996997</v>
      </c>
      <c r="BD151" s="5">
        <v>5.7939157394541549</v>
      </c>
      <c r="BE151" s="5">
        <v>3.6488200058699429</v>
      </c>
      <c r="BF151" s="5">
        <v>3.5363868700297698</v>
      </c>
      <c r="BG151" s="5">
        <v>0.21486196636426438</v>
      </c>
      <c r="BH151" s="18">
        <v>6.3097481360236907E-2</v>
      </c>
      <c r="BI151" s="18">
        <v>1.6248288817595543E-2</v>
      </c>
      <c r="BJ151" s="18">
        <v>8.3281487962734352E-2</v>
      </c>
      <c r="BK151" s="18">
        <v>2.5493954282166137E-2</v>
      </c>
      <c r="BL151" s="18">
        <v>1.2392921914411664E-3</v>
      </c>
      <c r="BM151" s="18">
        <v>9.6415152507035168E-3</v>
      </c>
      <c r="BN151" s="18">
        <v>63.076672008500005</v>
      </c>
      <c r="BO151" s="18">
        <v>42.47514439052609</v>
      </c>
      <c r="BP151" s="18">
        <v>35.693880634516098</v>
      </c>
      <c r="BQ151" s="18">
        <v>33.874097825805265</v>
      </c>
      <c r="BR151" s="18">
        <v>31.921962433528396</v>
      </c>
      <c r="BS151" s="18">
        <v>29.651417417768034</v>
      </c>
      <c r="BT151" s="18">
        <v>26.987014789402071</v>
      </c>
      <c r="BU151" s="18">
        <v>23.845470504001074</v>
      </c>
      <c r="BV151" s="18">
        <v>2693824.3830427648</v>
      </c>
      <c r="BW151" s="18">
        <v>25808598070.311684</v>
      </c>
      <c r="BX151" s="7">
        <v>18.902401191832467</v>
      </c>
      <c r="BY151" s="7">
        <v>40.043429111295573</v>
      </c>
      <c r="BZ151" s="18">
        <v>170688.70023529409</v>
      </c>
      <c r="CA151" s="18">
        <v>200390.35105882352</v>
      </c>
      <c r="CB151" s="18">
        <v>1057843.6329411769</v>
      </c>
      <c r="CC151" s="18">
        <v>2743049.411764706</v>
      </c>
      <c r="CD151" s="18">
        <v>3481772.9882352939</v>
      </c>
      <c r="CE151" s="18">
        <v>3274013.5529411766</v>
      </c>
      <c r="CF151" s="18">
        <v>3555434.3529411764</v>
      </c>
      <c r="CG151" s="18">
        <v>4326034.4470588239</v>
      </c>
      <c r="CH151" s="18">
        <v>4739612.0470588235</v>
      </c>
      <c r="CI151" s="18">
        <v>4796172.2352941176</v>
      </c>
      <c r="CJ151" s="18">
        <v>4407109.8352941172</v>
      </c>
      <c r="CK151" s="18">
        <v>3572426.9176470586</v>
      </c>
      <c r="CL151" s="18">
        <v>2625989.5529411766</v>
      </c>
      <c r="CM151" s="18">
        <v>1567798.4188235293</v>
      </c>
      <c r="CN151" s="18">
        <v>838951.81176470604</v>
      </c>
      <c r="CO151" s="18">
        <v>439449.30447058816</v>
      </c>
      <c r="CP151" s="18">
        <v>186444.20141176469</v>
      </c>
      <c r="CQ151" s="18">
        <v>79936.754070588242</v>
      </c>
      <c r="CR151" s="18">
        <v>18922.32790588235</v>
      </c>
      <c r="CS151" s="18">
        <v>2194.4464564705881</v>
      </c>
      <c r="CT151" s="18">
        <v>0</v>
      </c>
      <c r="CU151" s="18">
        <v>0.33465788235294119</v>
      </c>
      <c r="CV151" s="18">
        <v>113.02051576470588</v>
      </c>
      <c r="CW151" s="18">
        <v>220.31444180705884</v>
      </c>
      <c r="CX151" s="18">
        <v>577.31698635294151</v>
      </c>
      <c r="CY151" s="18">
        <v>546.04969411764671</v>
      </c>
      <c r="CZ151" s="18">
        <v>473.60335058823529</v>
      </c>
      <c r="DA151" s="18">
        <v>358.16453647058825</v>
      </c>
      <c r="DB151" s="18">
        <v>251.43482164705881</v>
      </c>
      <c r="DC151" s="18">
        <v>154.95026447058822</v>
      </c>
      <c r="DD151" s="18">
        <v>81.587682447058825</v>
      </c>
      <c r="DE151" s="18">
        <v>32.411330710588231</v>
      </c>
    </row>
    <row r="152" spans="1:109" x14ac:dyDescent="0.3">
      <c r="A152" s="1" t="s">
        <v>508</v>
      </c>
      <c r="B152" s="1" t="s">
        <v>20</v>
      </c>
      <c r="C152" s="4">
        <v>40471</v>
      </c>
      <c r="D152" s="2">
        <v>0.59826388888888882</v>
      </c>
      <c r="E152" s="2">
        <v>0.59895833333333337</v>
      </c>
      <c r="F152" s="9">
        <v>51689.999999999993</v>
      </c>
      <c r="G152" s="9">
        <v>51750</v>
      </c>
      <c r="H152" s="9">
        <f t="shared" si="4"/>
        <v>66090</v>
      </c>
      <c r="I152" s="9">
        <f t="shared" si="5"/>
        <v>66150</v>
      </c>
      <c r="J152" s="17">
        <v>293.59826388888905</v>
      </c>
      <c r="K152" s="1">
        <v>17</v>
      </c>
      <c r="L152" s="1">
        <v>35000</v>
      </c>
      <c r="M152" s="1">
        <v>0</v>
      </c>
      <c r="N152" s="1" t="s">
        <v>27</v>
      </c>
      <c r="O152" s="5">
        <v>1100000</v>
      </c>
      <c r="P152" s="1">
        <v>30</v>
      </c>
      <c r="Q152" s="1">
        <v>3</v>
      </c>
      <c r="R152" s="1"/>
      <c r="S152" s="1"/>
      <c r="T152" s="1"/>
      <c r="U152" s="1" t="s">
        <v>274</v>
      </c>
      <c r="V152" s="1" t="s">
        <v>15</v>
      </c>
      <c r="Y152" s="1" t="s">
        <v>753</v>
      </c>
      <c r="Z152" s="5">
        <v>3111334.2709167046</v>
      </c>
      <c r="AA152" s="5">
        <v>929902.04509819089</v>
      </c>
      <c r="AB152" s="5">
        <v>2707.8047224836018</v>
      </c>
      <c r="AC152" s="5">
        <v>3018.7470909090907</v>
      </c>
      <c r="AD152" s="5">
        <v>2.7717230512918789</v>
      </c>
      <c r="AE152" s="5">
        <v>113.05970099294632</v>
      </c>
      <c r="AF152" s="5">
        <v>72.346902380173148</v>
      </c>
      <c r="AG152" s="5">
        <v>40.712798612773184</v>
      </c>
      <c r="AH152" s="5">
        <v>10.856312666210927</v>
      </c>
      <c r="AI152" s="5">
        <v>10.294149178266112</v>
      </c>
      <c r="AJ152" s="5">
        <v>0.56216348794481685</v>
      </c>
      <c r="AK152" s="5">
        <v>6.9852817658287076</v>
      </c>
      <c r="AL152" s="5">
        <v>6.8041566147753487</v>
      </c>
      <c r="AM152" s="5">
        <v>0.18112515105335847</v>
      </c>
      <c r="AN152" s="18">
        <v>2.5636685454545454</v>
      </c>
      <c r="AO152" s="18">
        <v>1.4001731818181817</v>
      </c>
      <c r="AP152" s="18">
        <v>5.2808233636363644</v>
      </c>
      <c r="AQ152" s="18">
        <v>2.0891723636363637</v>
      </c>
      <c r="AR152" s="18">
        <v>4.6285652727051874E-2</v>
      </c>
      <c r="AS152" s="18">
        <v>-0.40273349670593672</v>
      </c>
      <c r="AT152" s="5">
        <v>105419.93578644766</v>
      </c>
      <c r="AU152" s="5" t="s">
        <v>15</v>
      </c>
      <c r="AV152" s="5">
        <v>3.3726820935324042</v>
      </c>
      <c r="AW152" s="5">
        <v>18.652991287563502</v>
      </c>
      <c r="AX152" s="5">
        <v>5.0859869693506534E-3</v>
      </c>
      <c r="AY152" s="5">
        <v>144.64750839464301</v>
      </c>
      <c r="AZ152" s="5">
        <v>71.841240167994073</v>
      </c>
      <c r="BA152" s="5">
        <v>74.52171415449331</v>
      </c>
      <c r="BB152" s="5">
        <v>10.753357240301403</v>
      </c>
      <c r="BC152" s="5">
        <v>8.7154355880860841</v>
      </c>
      <c r="BD152" s="5">
        <v>3.007008090979252</v>
      </c>
      <c r="BE152" s="5">
        <v>6.2343603742795883</v>
      </c>
      <c r="BF152" s="5">
        <v>6.0162028436115893</v>
      </c>
      <c r="BG152" s="5">
        <v>0.88437819079940905</v>
      </c>
      <c r="BH152" s="18">
        <v>5.2617625595156856E-2</v>
      </c>
      <c r="BI152" s="18">
        <v>1.3108267870456285E-2</v>
      </c>
      <c r="BJ152" s="18">
        <v>0.10370483412380206</v>
      </c>
      <c r="BK152" s="18">
        <v>9.6454519362518497E-3</v>
      </c>
      <c r="BL152" s="18">
        <v>7.5748900724645536E-4</v>
      </c>
      <c r="BM152" s="18">
        <v>7.0403343884640141E-3</v>
      </c>
      <c r="BN152" s="18">
        <v>40.4741289696994</v>
      </c>
      <c r="BO152" s="18">
        <v>18.917458282722322</v>
      </c>
      <c r="BP152" s="18">
        <v>12.955315127751415</v>
      </c>
      <c r="BQ152" s="18">
        <v>10.977170080114599</v>
      </c>
      <c r="BR152" s="18">
        <v>9.7474024155546264</v>
      </c>
      <c r="BS152" s="18">
        <v>8.0761539715188473</v>
      </c>
      <c r="BT152" s="18">
        <v>6.5375377509666617</v>
      </c>
      <c r="BU152" s="18">
        <v>5.3745343946184487</v>
      </c>
      <c r="BV152" s="18">
        <v>1189560.8039793926</v>
      </c>
      <c r="BW152" s="18">
        <v>13736246205.54653</v>
      </c>
      <c r="BX152" s="7">
        <v>19.766595862375254</v>
      </c>
      <c r="BY152" s="7">
        <v>47.39248665639262</v>
      </c>
      <c r="BZ152" s="18">
        <v>54221.730909090904</v>
      </c>
      <c r="CA152" s="18">
        <v>54221.137454545438</v>
      </c>
      <c r="CB152" s="18">
        <v>418146.93818181829</v>
      </c>
      <c r="CC152" s="18">
        <v>1145998.9236363638</v>
      </c>
      <c r="CD152" s="18">
        <v>1429367.2436363637</v>
      </c>
      <c r="CE152" s="18">
        <v>1268252.8581818186</v>
      </c>
      <c r="CF152" s="18">
        <v>1372097.5127272727</v>
      </c>
      <c r="CG152" s="18">
        <v>1740899.5199999998</v>
      </c>
      <c r="CH152" s="18">
        <v>1981251.7818181817</v>
      </c>
      <c r="CI152" s="18">
        <v>2093153.4545454546</v>
      </c>
      <c r="CJ152" s="18">
        <v>2017500.8</v>
      </c>
      <c r="CK152" s="18">
        <v>1754290.4145454546</v>
      </c>
      <c r="CL152" s="18">
        <v>1355215.7672727271</v>
      </c>
      <c r="CM152" s="18">
        <v>820276.50909090904</v>
      </c>
      <c r="CN152" s="18">
        <v>446321.6872727272</v>
      </c>
      <c r="CO152" s="18">
        <v>233351.39781818184</v>
      </c>
      <c r="CP152" s="18">
        <v>98826.267054545475</v>
      </c>
      <c r="CQ152" s="18">
        <v>42746.272669090911</v>
      </c>
      <c r="CR152" s="18">
        <v>10672.027345454544</v>
      </c>
      <c r="CS152" s="18">
        <v>1568.6456727272728</v>
      </c>
      <c r="CT152" s="18">
        <v>0</v>
      </c>
      <c r="CU152" s="18">
        <v>7.7927359999999997</v>
      </c>
      <c r="CV152" s="18">
        <v>125.80463185454545</v>
      </c>
      <c r="CW152" s="18">
        <v>272.35462690909083</v>
      </c>
      <c r="CX152" s="18">
        <v>490.84630981818179</v>
      </c>
      <c r="CY152" s="18">
        <v>460.35656727272737</v>
      </c>
      <c r="CZ152" s="18">
        <v>394.04168145454548</v>
      </c>
      <c r="DA152" s="18">
        <v>291.90182981818174</v>
      </c>
      <c r="DB152" s="18">
        <v>201.79998836363637</v>
      </c>
      <c r="DC152" s="18">
        <v>124.54967264000003</v>
      </c>
      <c r="DD152" s="18">
        <v>73.265511592727279</v>
      </c>
      <c r="DE152" s="18">
        <v>41.156148363636369</v>
      </c>
    </row>
    <row r="153" spans="1:109" x14ac:dyDescent="0.3">
      <c r="A153" s="1" t="s">
        <v>509</v>
      </c>
      <c r="B153" s="1" t="s">
        <v>20</v>
      </c>
      <c r="C153" s="4">
        <v>40471</v>
      </c>
      <c r="D153" s="2">
        <v>0.59965277777777781</v>
      </c>
      <c r="E153" s="2">
        <v>0.60034722222222225</v>
      </c>
      <c r="F153" s="9">
        <v>51810</v>
      </c>
      <c r="G153" s="9">
        <v>51870.000000000007</v>
      </c>
      <c r="H153" s="9">
        <f t="shared" si="4"/>
        <v>66210</v>
      </c>
      <c r="I153" s="9">
        <f t="shared" si="5"/>
        <v>66270</v>
      </c>
      <c r="J153" s="17">
        <v>293.59965277777519</v>
      </c>
      <c r="K153" s="1">
        <v>17</v>
      </c>
      <c r="L153" s="1">
        <v>35000</v>
      </c>
      <c r="M153" s="1">
        <v>0</v>
      </c>
      <c r="N153" s="1" t="s">
        <v>27</v>
      </c>
      <c r="O153" s="5">
        <v>480000</v>
      </c>
      <c r="P153" s="1">
        <v>30</v>
      </c>
      <c r="Q153" s="1">
        <v>3</v>
      </c>
      <c r="R153" s="1"/>
      <c r="S153" s="1"/>
      <c r="T153" s="1"/>
      <c r="U153" s="1" t="s">
        <v>274</v>
      </c>
      <c r="V153" s="1" t="s">
        <v>15</v>
      </c>
      <c r="Y153" s="1" t="s">
        <v>753</v>
      </c>
      <c r="Z153" s="5">
        <v>1260046.9625466138</v>
      </c>
      <c r="AA153" s="5">
        <v>376597.35192857665</v>
      </c>
      <c r="AB153" s="5">
        <v>2674.147397375506</v>
      </c>
      <c r="AC153" s="5">
        <v>2975.9056363636364</v>
      </c>
      <c r="AD153" s="5">
        <v>2.7739926586018169</v>
      </c>
      <c r="AE153" s="5">
        <v>7.2516507830184649</v>
      </c>
      <c r="AF153" s="5">
        <v>3.6008592938782757</v>
      </c>
      <c r="AG153" s="5">
        <v>3.6507914891401891</v>
      </c>
      <c r="AH153" s="5">
        <v>28.041294168632803</v>
      </c>
      <c r="AI153" s="5">
        <v>25.876426898502025</v>
      </c>
      <c r="AJ153" s="5">
        <v>2.1648672701307721</v>
      </c>
      <c r="AK153" s="5">
        <v>55.620851568595775</v>
      </c>
      <c r="AL153" s="5">
        <v>46.652674842858438</v>
      </c>
      <c r="AM153" s="5">
        <v>8.9681767257373242</v>
      </c>
      <c r="AN153" s="18">
        <v>1.505667090909091</v>
      </c>
      <c r="AO153" s="18">
        <v>1.4063018181818181</v>
      </c>
      <c r="AP153" s="18">
        <v>3.2587085454545459</v>
      </c>
      <c r="AQ153" s="18">
        <v>1.4365421818181816</v>
      </c>
      <c r="AR153" s="18">
        <v>2.9175560559742394E-2</v>
      </c>
      <c r="AS153" s="18">
        <v>-0.4672256751809501</v>
      </c>
      <c r="AT153" s="5">
        <v>21103.076067466071</v>
      </c>
      <c r="AU153" s="5" t="s">
        <v>15</v>
      </c>
      <c r="AV153" s="5">
        <v>4.3083747650094111</v>
      </c>
      <c r="AW153" s="5">
        <v>21.03370194823929</v>
      </c>
      <c r="AX153" s="5">
        <v>5.0917104677352795E-3</v>
      </c>
      <c r="AY153" s="5">
        <v>20.618776777126719</v>
      </c>
      <c r="AZ153" s="5">
        <v>9.7234375152128312</v>
      </c>
      <c r="BA153" s="5">
        <v>11.056543720863948</v>
      </c>
      <c r="BB153" s="5">
        <v>22.175342374364011</v>
      </c>
      <c r="BC153" s="5">
        <v>18.334094035398117</v>
      </c>
      <c r="BD153" s="5">
        <v>4.7476019167218446</v>
      </c>
      <c r="BE153" s="5">
        <v>40.896303973753966</v>
      </c>
      <c r="BF153" s="5">
        <v>31.908257767362567</v>
      </c>
      <c r="BG153" s="5">
        <v>10.312143773384394</v>
      </c>
      <c r="BH153" s="18">
        <v>4.5654963772743057E-2</v>
      </c>
      <c r="BI153" s="18">
        <v>2.6381854429960716E-2</v>
      </c>
      <c r="BJ153" s="18">
        <v>0.11361852219981619</v>
      </c>
      <c r="BK153" s="18">
        <v>4.6599444371835066E-2</v>
      </c>
      <c r="BL153" s="18">
        <v>1.2610101560329627E-3</v>
      </c>
      <c r="BM153" s="18">
        <v>2.2373682271457102E-2</v>
      </c>
      <c r="BN153" s="18">
        <v>1.6622911163634848</v>
      </c>
      <c r="BO153" s="18">
        <v>1.0137082619906288</v>
      </c>
      <c r="BP153" s="18">
        <v>0.92485991552416225</v>
      </c>
      <c r="BQ153" s="18">
        <v>0.87869229624613832</v>
      </c>
      <c r="BR153" s="18">
        <v>0.83350402519976352</v>
      </c>
      <c r="BS153" s="18">
        <v>0.78617600632033746</v>
      </c>
      <c r="BT153" s="18">
        <v>0.59895050121762006</v>
      </c>
      <c r="BU153" s="18">
        <v>0.55346866015632989</v>
      </c>
      <c r="BV153" s="18">
        <v>478607.91536185425</v>
      </c>
      <c r="BW153" s="18">
        <v>7265641728.9149513</v>
      </c>
      <c r="BX153" s="7">
        <v>20.941898405573088</v>
      </c>
      <c r="BY153" s="7">
        <v>58.906282881101369</v>
      </c>
      <c r="BZ153" s="18">
        <v>9699.9654981818221</v>
      </c>
      <c r="CA153" s="18">
        <v>2676.5591301818181</v>
      </c>
      <c r="CB153" s="18">
        <v>165940.86981818179</v>
      </c>
      <c r="CC153" s="18">
        <v>502510.69090909086</v>
      </c>
      <c r="CD153" s="18">
        <v>591652.8290909091</v>
      </c>
      <c r="CE153" s="18">
        <v>433367.0400000001</v>
      </c>
      <c r="CF153" s="18">
        <v>432747.5199999999</v>
      </c>
      <c r="CG153" s="18">
        <v>589793.33818181825</v>
      </c>
      <c r="CH153" s="18">
        <v>737780.68363636371</v>
      </c>
      <c r="CI153" s="18">
        <v>876709.52727272722</v>
      </c>
      <c r="CJ153" s="18">
        <v>903964.59636363643</v>
      </c>
      <c r="CK153" s="18">
        <v>819545.91999999981</v>
      </c>
      <c r="CL153" s="18">
        <v>661564.9163636365</v>
      </c>
      <c r="CM153" s="18">
        <v>430021.38181818184</v>
      </c>
      <c r="CN153" s="18">
        <v>256738.87999999998</v>
      </c>
      <c r="CO153" s="18">
        <v>141717.16654545459</v>
      </c>
      <c r="CP153" s="18">
        <v>65347.229090909095</v>
      </c>
      <c r="CQ153" s="18">
        <v>27629.028945454542</v>
      </c>
      <c r="CR153" s="18">
        <v>6060.5522298181822</v>
      </c>
      <c r="CS153" s="18">
        <v>709.21556363636375</v>
      </c>
      <c r="CT153" s="18">
        <v>0</v>
      </c>
      <c r="CU153" s="18">
        <v>5.2064523636363633</v>
      </c>
      <c r="CV153" s="18">
        <v>48.606075636363634</v>
      </c>
      <c r="CW153" s="18">
        <v>117.60716683636363</v>
      </c>
      <c r="CX153" s="18">
        <v>265.84912959999991</v>
      </c>
      <c r="CY153" s="18">
        <v>267.72204218181821</v>
      </c>
      <c r="CZ153" s="18">
        <v>247.36234414545461</v>
      </c>
      <c r="DA153" s="18">
        <v>199.20192436363632</v>
      </c>
      <c r="DB153" s="18">
        <v>154.21066763054543</v>
      </c>
      <c r="DC153" s="18">
        <v>113.35015767272729</v>
      </c>
      <c r="DD153" s="18">
        <v>80.205125527272713</v>
      </c>
      <c r="DE153" s="18">
        <v>49.414245527272726</v>
      </c>
    </row>
    <row r="154" spans="1:109" x14ac:dyDescent="0.3">
      <c r="A154" s="1" t="s">
        <v>510</v>
      </c>
      <c r="B154" s="1" t="s">
        <v>20</v>
      </c>
      <c r="C154" s="4">
        <v>40471</v>
      </c>
      <c r="D154" s="2">
        <v>0.60555555555555551</v>
      </c>
      <c r="E154" s="2">
        <v>0.60625000000000007</v>
      </c>
      <c r="F154" s="9">
        <v>52319.999999999993</v>
      </c>
      <c r="G154" s="9">
        <v>52380</v>
      </c>
      <c r="H154" s="9">
        <f t="shared" si="4"/>
        <v>66720</v>
      </c>
      <c r="I154" s="9">
        <f t="shared" si="5"/>
        <v>66780</v>
      </c>
      <c r="J154" s="17">
        <v>293.60555555555766</v>
      </c>
      <c r="K154" s="1">
        <v>17</v>
      </c>
      <c r="L154" s="1">
        <v>35000</v>
      </c>
      <c r="M154" s="1">
        <v>0</v>
      </c>
      <c r="N154" s="1" t="s">
        <v>27</v>
      </c>
      <c r="O154" s="5">
        <v>120000</v>
      </c>
      <c r="P154" s="1">
        <v>30</v>
      </c>
      <c r="Q154" s="1">
        <v>3</v>
      </c>
      <c r="R154" s="1" t="s">
        <v>196</v>
      </c>
      <c r="S154" s="1"/>
      <c r="T154" s="1"/>
      <c r="U154" s="1" t="s">
        <v>274</v>
      </c>
      <c r="V154" s="1" t="s">
        <v>15</v>
      </c>
      <c r="Y154" s="1" t="s">
        <v>753</v>
      </c>
      <c r="Z154" s="5">
        <v>318595.09479007742</v>
      </c>
      <c r="AA154" s="5">
        <v>95220.315275303437</v>
      </c>
      <c r="AB154" s="5">
        <v>2628.202246045546</v>
      </c>
      <c r="AC154" s="5">
        <v>2942.050181818182</v>
      </c>
      <c r="AD154" s="5">
        <v>2.7740286339333555</v>
      </c>
      <c r="AE154" s="5">
        <v>11171.668022196971</v>
      </c>
      <c r="AF154" s="5">
        <v>6003.2759195224708</v>
      </c>
      <c r="AG154" s="5">
        <v>5168.3921026744974</v>
      </c>
      <c r="AH154" s="5">
        <v>480.50824503907336</v>
      </c>
      <c r="AI154" s="5">
        <v>322.04976861508527</v>
      </c>
      <c r="AJ154" s="5">
        <v>158.45847642398809</v>
      </c>
      <c r="AK154" s="5">
        <v>496.50060312951609</v>
      </c>
      <c r="AL154" s="5">
        <v>305.59683981048261</v>
      </c>
      <c r="AM154" s="5">
        <v>190.90376331903369</v>
      </c>
      <c r="AN154" s="18">
        <v>0.62035163636363633</v>
      </c>
      <c r="AO154" s="18">
        <v>1.0464631909090911</v>
      </c>
      <c r="AP154" s="18">
        <v>1.1734849090909092</v>
      </c>
      <c r="AQ154" s="18">
        <v>0.56038169090909085</v>
      </c>
      <c r="AR154" s="18">
        <v>1.0928904392780004E-2</v>
      </c>
      <c r="AS154" s="18">
        <v>-0.79190614035162743</v>
      </c>
      <c r="AT154" s="5">
        <v>9731.1159748107148</v>
      </c>
      <c r="AU154" s="5" t="s">
        <v>15</v>
      </c>
      <c r="AV154" s="5">
        <v>6.4521119347369744</v>
      </c>
      <c r="AW154" s="5">
        <v>29.167993080314403</v>
      </c>
      <c r="AX154" s="5">
        <v>3.6143367284551986E-3</v>
      </c>
      <c r="AY154" s="5">
        <v>1644.8173476821271</v>
      </c>
      <c r="AZ154" s="5">
        <v>806.00614897877711</v>
      </c>
      <c r="BA154" s="5">
        <v>844.52127047053671</v>
      </c>
      <c r="BB154" s="5">
        <v>292.82245671528489</v>
      </c>
      <c r="BC154" s="5">
        <v>174.48300701383855</v>
      </c>
      <c r="BD154" s="5">
        <v>120.46566385975518</v>
      </c>
      <c r="BE154" s="5">
        <v>276.19775531910477</v>
      </c>
      <c r="BF154" s="5">
        <v>160.2123519387975</v>
      </c>
      <c r="BG154" s="5">
        <v>117.8603852817961</v>
      </c>
      <c r="BH154" s="18">
        <v>2.7123140379657743E-2</v>
      </c>
      <c r="BI154" s="18">
        <v>6.7944925240229451E-2</v>
      </c>
      <c r="BJ154" s="18">
        <v>5.8814925293589351E-2</v>
      </c>
      <c r="BK154" s="18">
        <v>1.9544877515730537E-2</v>
      </c>
      <c r="BL154" s="18">
        <v>6.9663351537444711E-4</v>
      </c>
      <c r="BM154" s="18">
        <v>4.2768411144116267E-2</v>
      </c>
      <c r="BN154" s="18">
        <v>2651.2931416248398</v>
      </c>
      <c r="BO154" s="18">
        <v>1859.3494678770776</v>
      </c>
      <c r="BP154" s="18">
        <v>1492.6333100205527</v>
      </c>
      <c r="BQ154" s="18">
        <v>1354.7435079577103</v>
      </c>
      <c r="BR154" s="18">
        <v>1224.3359984122717</v>
      </c>
      <c r="BS154" s="18">
        <v>1076.6018524169015</v>
      </c>
      <c r="BT154" s="18">
        <v>879.81109214190178</v>
      </c>
      <c r="BU154" s="18">
        <v>632.89965174571296</v>
      </c>
      <c r="BV154" s="18">
        <v>333409.12381116545</v>
      </c>
      <c r="BW154" s="18">
        <v>4000625531.2004027</v>
      </c>
      <c r="BX154" s="7">
        <v>16.151792056985496</v>
      </c>
      <c r="BY154" s="7">
        <v>66.564957738180638</v>
      </c>
      <c r="BZ154" s="18">
        <v>0</v>
      </c>
      <c r="CA154" s="18">
        <v>0</v>
      </c>
      <c r="CB154" s="18">
        <v>308650.76363636355</v>
      </c>
      <c r="CC154" s="18">
        <v>1082999.127272727</v>
      </c>
      <c r="CD154" s="18">
        <v>1092682.8799999999</v>
      </c>
      <c r="CE154" s="18">
        <v>337702.51636363642</v>
      </c>
      <c r="CF154" s="18">
        <v>13262.807272727276</v>
      </c>
      <c r="CG154" s="18">
        <v>107784.70981818183</v>
      </c>
      <c r="CH154" s="18">
        <v>257570.15272727277</v>
      </c>
      <c r="CI154" s="18">
        <v>458759.38909090892</v>
      </c>
      <c r="CJ154" s="18">
        <v>525714.12363636366</v>
      </c>
      <c r="CK154" s="18">
        <v>458434.29818181827</v>
      </c>
      <c r="CL154" s="18">
        <v>335325.67272727273</v>
      </c>
      <c r="CM154" s="18">
        <v>156388.576</v>
      </c>
      <c r="CN154" s="18">
        <v>63103.799301818181</v>
      </c>
      <c r="CO154" s="18">
        <v>54237.235694545459</v>
      </c>
      <c r="CP154" s="18">
        <v>41280.992000000013</v>
      </c>
      <c r="CQ154" s="18">
        <v>23823.650909090913</v>
      </c>
      <c r="CR154" s="18">
        <v>11444.818909090905</v>
      </c>
      <c r="CS154" s="18">
        <v>4144.4834909090896</v>
      </c>
      <c r="CT154" s="18">
        <v>261.44446632727278</v>
      </c>
      <c r="CU154" s="18">
        <v>32.913629090909097</v>
      </c>
      <c r="CV154" s="18">
        <v>4.6482920727272727</v>
      </c>
      <c r="CW154" s="18">
        <v>27.709345163636357</v>
      </c>
      <c r="CX154" s="18">
        <v>99.914837236363653</v>
      </c>
      <c r="CY154" s="18">
        <v>180.38533905454545</v>
      </c>
      <c r="CZ154" s="18">
        <v>211.23008290909092</v>
      </c>
      <c r="DA154" s="18">
        <v>153.85976232727276</v>
      </c>
      <c r="DB154" s="18">
        <v>106.85315490909092</v>
      </c>
      <c r="DC154" s="18">
        <v>70.700719709090905</v>
      </c>
      <c r="DD154" s="18">
        <v>52.093803345454546</v>
      </c>
      <c r="DE154" s="18">
        <v>34.23051377454545</v>
      </c>
    </row>
    <row r="155" spans="1:109" x14ac:dyDescent="0.3">
      <c r="A155" s="1" t="s">
        <v>511</v>
      </c>
      <c r="B155" s="1" t="s">
        <v>20</v>
      </c>
      <c r="C155" s="4">
        <v>40471</v>
      </c>
      <c r="D155" s="2">
        <v>0.60659722222222223</v>
      </c>
      <c r="E155" s="2">
        <v>0.60729166666666667</v>
      </c>
      <c r="F155" s="9">
        <v>52410</v>
      </c>
      <c r="G155" s="9">
        <v>52470</v>
      </c>
      <c r="H155" s="9">
        <f t="shared" si="4"/>
        <v>66810</v>
      </c>
      <c r="I155" s="9">
        <f t="shared" si="5"/>
        <v>66870</v>
      </c>
      <c r="J155" s="17">
        <v>293.60659722222044</v>
      </c>
      <c r="K155" s="1">
        <v>17</v>
      </c>
      <c r="L155" s="1">
        <v>35000</v>
      </c>
      <c r="M155" s="1">
        <v>0</v>
      </c>
      <c r="N155" s="1" t="s">
        <v>27</v>
      </c>
      <c r="O155" s="5">
        <v>660000</v>
      </c>
      <c r="P155" s="1">
        <v>30</v>
      </c>
      <c r="Q155" s="1">
        <v>3</v>
      </c>
      <c r="R155" s="1"/>
      <c r="S155" s="1"/>
      <c r="T155" s="1"/>
      <c r="U155" s="11" t="s">
        <v>275</v>
      </c>
      <c r="V155" s="1" t="s">
        <v>15</v>
      </c>
      <c r="Y155" s="1" t="s">
        <v>753</v>
      </c>
      <c r="Z155" s="5">
        <v>1731838.6248062265</v>
      </c>
      <c r="AA155" s="5" t="s">
        <v>15</v>
      </c>
      <c r="AB155" s="5">
        <v>2668.1173998290028</v>
      </c>
      <c r="AC155" s="5">
        <v>145.47800000000001</v>
      </c>
      <c r="AD155" s="5">
        <v>2.7738092401238434</v>
      </c>
      <c r="AE155" s="5">
        <v>2354.038297002352</v>
      </c>
      <c r="AF155" s="5">
        <v>1670.1551339590333</v>
      </c>
      <c r="AG155" s="5">
        <v>683.88316304331931</v>
      </c>
      <c r="AH155" s="5">
        <v>11.173965554535449</v>
      </c>
      <c r="AI155" s="5">
        <v>10.755951907848956</v>
      </c>
      <c r="AJ155" s="5">
        <v>0.41801364668649194</v>
      </c>
      <c r="AK155" s="5">
        <v>11.703703518074756</v>
      </c>
      <c r="AL155" s="5">
        <v>10.954657748386085</v>
      </c>
      <c r="AM155" s="5">
        <v>0.74904576968867365</v>
      </c>
      <c r="AN155" s="18">
        <v>2.1511638181818182</v>
      </c>
      <c r="AO155" s="18">
        <v>1.4665509999999999</v>
      </c>
      <c r="AP155" s="18">
        <v>4.499954818181819</v>
      </c>
      <c r="AQ155" s="18">
        <v>1.8613838181818181</v>
      </c>
      <c r="AR155" s="18">
        <v>3.5950141929933351E-2</v>
      </c>
      <c r="AS155" s="18">
        <v>-0.37045920410031613</v>
      </c>
      <c r="AT155" s="5">
        <v>35724.905130574407</v>
      </c>
      <c r="AU155" s="5" t="s">
        <v>15</v>
      </c>
      <c r="AV155" s="5">
        <v>4.5091882272453505</v>
      </c>
      <c r="AW155" s="5">
        <v>12.388576338857357</v>
      </c>
      <c r="AX155" s="5">
        <v>3.5682593797106655E-3</v>
      </c>
      <c r="AY155" s="5">
        <v>1554.7230981434013</v>
      </c>
      <c r="AZ155" s="5">
        <v>919.43868857157304</v>
      </c>
      <c r="BA155" s="5">
        <v>646.84949208558646</v>
      </c>
      <c r="BB155" s="5">
        <v>8.5333294023932229</v>
      </c>
      <c r="BC155" s="5">
        <v>7.1673344309512341</v>
      </c>
      <c r="BD155" s="5">
        <v>2.2005806884287589</v>
      </c>
      <c r="BE155" s="5">
        <v>12.038015401915924</v>
      </c>
      <c r="BF155" s="5">
        <v>10.571475708562264</v>
      </c>
      <c r="BG155" s="5">
        <v>2.0139013017071807</v>
      </c>
      <c r="BH155" s="18">
        <v>1.8773913006180708E-2</v>
      </c>
      <c r="BI155" s="18">
        <v>1.4891932433368079E-2</v>
      </c>
      <c r="BJ155" s="18">
        <v>5.4452516009488812E-2</v>
      </c>
      <c r="BK155" s="18">
        <v>3.7059866105581624E-2</v>
      </c>
      <c r="BL155" s="18">
        <v>7.428746088508516E-4</v>
      </c>
      <c r="BM155" s="18">
        <v>2.3765108931139221E-2</v>
      </c>
      <c r="BN155" s="18">
        <v>905.26548209463522</v>
      </c>
      <c r="BO155" s="18">
        <v>474.59944072090366</v>
      </c>
      <c r="BP155" s="18">
        <v>290.29021114349393</v>
      </c>
      <c r="BQ155" s="18">
        <v>233.87160535270624</v>
      </c>
      <c r="BR155" s="18">
        <v>184.99382633317188</v>
      </c>
      <c r="BS155" s="18">
        <v>136.93345956706938</v>
      </c>
      <c r="BT155" s="18">
        <v>86.03492270031451</v>
      </c>
      <c r="BU155" s="18">
        <v>42.049349090057234</v>
      </c>
      <c r="BV155" s="18">
        <v>758694.03465338983</v>
      </c>
      <c r="BW155" s="18">
        <v>7097336843.2051382</v>
      </c>
      <c r="BX155" s="7">
        <v>18.066325909822098</v>
      </c>
      <c r="BY155" s="7">
        <v>44.879523361698801</v>
      </c>
      <c r="BZ155" s="18">
        <v>20436.609454545451</v>
      </c>
      <c r="CA155" s="18">
        <v>144.45771636363637</v>
      </c>
      <c r="CB155" s="18">
        <v>388595.05454545451</v>
      </c>
      <c r="CC155" s="18">
        <v>1207510.7490909093</v>
      </c>
      <c r="CD155" s="18">
        <v>1359111.0400000003</v>
      </c>
      <c r="CE155" s="18">
        <v>843396.01454545441</v>
      </c>
      <c r="CF155" s="18">
        <v>707759.30181818176</v>
      </c>
      <c r="CG155" s="18">
        <v>952201.07636363641</v>
      </c>
      <c r="CH155" s="18">
        <v>1160030.5454545454</v>
      </c>
      <c r="CI155" s="18">
        <v>1331247.5636363637</v>
      </c>
      <c r="CJ155" s="18">
        <v>1276103.6509090906</v>
      </c>
      <c r="CK155" s="18">
        <v>994598.48727272719</v>
      </c>
      <c r="CL155" s="18">
        <v>699324.42181818164</v>
      </c>
      <c r="CM155" s="18">
        <v>390281.92000000004</v>
      </c>
      <c r="CN155" s="18">
        <v>191805.23345454547</v>
      </c>
      <c r="CO155" s="18">
        <v>103894.40290909092</v>
      </c>
      <c r="CP155" s="18">
        <v>46468.423272727268</v>
      </c>
      <c r="CQ155" s="18">
        <v>19527.303563636364</v>
      </c>
      <c r="CR155" s="18">
        <v>4043.5034298181818</v>
      </c>
      <c r="CS155" s="18">
        <v>336.49381556363636</v>
      </c>
      <c r="CT155" s="18">
        <v>0</v>
      </c>
      <c r="CU155" s="18">
        <v>0</v>
      </c>
      <c r="CV155" s="18">
        <v>25.363625309090907</v>
      </c>
      <c r="CW155" s="18">
        <v>95.049184000000011</v>
      </c>
      <c r="CX155" s="18">
        <v>146.55231796363637</v>
      </c>
      <c r="CY155" s="18">
        <v>131.26882996363636</v>
      </c>
      <c r="CZ155" s="18">
        <v>121.16672581818182</v>
      </c>
      <c r="DA155" s="18">
        <v>95.797857745454536</v>
      </c>
      <c r="DB155" s="18">
        <v>79.48140775563634</v>
      </c>
      <c r="DC155" s="18">
        <v>70.434884799999992</v>
      </c>
      <c r="DD155" s="18">
        <v>59.009650618181809</v>
      </c>
      <c r="DE155" s="18">
        <v>42.193101090909089</v>
      </c>
    </row>
    <row r="156" spans="1:109" x14ac:dyDescent="0.3">
      <c r="A156" s="1" t="s">
        <v>512</v>
      </c>
      <c r="B156" s="1" t="s">
        <v>20</v>
      </c>
      <c r="C156" s="4">
        <v>40471</v>
      </c>
      <c r="D156" s="2">
        <v>0.60763888888888895</v>
      </c>
      <c r="E156" s="2">
        <v>0.60833333333333328</v>
      </c>
      <c r="F156" s="9">
        <v>52500.000000000007</v>
      </c>
      <c r="G156" s="9">
        <v>52559.999999999993</v>
      </c>
      <c r="H156" s="9">
        <f t="shared" si="4"/>
        <v>66900</v>
      </c>
      <c r="I156" s="9">
        <f t="shared" si="5"/>
        <v>66960</v>
      </c>
      <c r="J156" s="17">
        <v>293.60763888889051</v>
      </c>
      <c r="K156" s="1">
        <v>17</v>
      </c>
      <c r="L156" s="1">
        <v>35000</v>
      </c>
      <c r="M156" s="1">
        <v>0</v>
      </c>
      <c r="N156" s="1" t="s">
        <v>27</v>
      </c>
      <c r="O156" s="5">
        <v>1900000</v>
      </c>
      <c r="P156" s="1">
        <v>30</v>
      </c>
      <c r="Q156" s="1">
        <v>3</v>
      </c>
      <c r="R156" s="1"/>
      <c r="S156" s="1"/>
      <c r="T156" s="1"/>
      <c r="U156" s="11" t="s">
        <v>408</v>
      </c>
      <c r="V156" s="1" t="s">
        <v>15</v>
      </c>
      <c r="Y156" s="1" t="s">
        <v>753</v>
      </c>
      <c r="Z156" s="5">
        <v>4682010.4463624535</v>
      </c>
      <c r="AA156" s="5" t="s">
        <v>15</v>
      </c>
      <c r="AB156" s="5">
        <v>2730.368802756278</v>
      </c>
      <c r="AC156" s="5">
        <v>11.282545454545458</v>
      </c>
      <c r="AD156" s="5">
        <v>2.7706731096848189</v>
      </c>
      <c r="AE156" s="5">
        <v>307.17562898413649</v>
      </c>
      <c r="AF156" s="5">
        <v>240.40471095993524</v>
      </c>
      <c r="AG156" s="5">
        <v>66.770918024201123</v>
      </c>
      <c r="AH156" s="5">
        <v>6.3548370265859866</v>
      </c>
      <c r="AI156" s="5">
        <v>6.2192198336335061</v>
      </c>
      <c r="AJ156" s="5">
        <v>0.13561719295248015</v>
      </c>
      <c r="AK156" s="5">
        <v>3.801003006782814</v>
      </c>
      <c r="AL156" s="5">
        <v>3.6541361397157646</v>
      </c>
      <c r="AM156" s="5">
        <v>0.14686686706704938</v>
      </c>
      <c r="AN156" s="18">
        <v>3.5544587272727273</v>
      </c>
      <c r="AO156" s="18">
        <v>1.2577015454545455</v>
      </c>
      <c r="AP156" s="18">
        <v>6.4249588181818185</v>
      </c>
      <c r="AQ156" s="18">
        <v>1.8341065454545458</v>
      </c>
      <c r="AR156" s="18">
        <v>5.7367681296407125E-2</v>
      </c>
      <c r="AS156" s="18">
        <v>-0.50248669710751925</v>
      </c>
      <c r="AT156" s="5">
        <v>213510.75188794272</v>
      </c>
      <c r="AU156" s="5" t="s">
        <v>15</v>
      </c>
      <c r="AV156" s="5">
        <v>6.1047393815093276</v>
      </c>
      <c r="AW156" s="5">
        <v>5.5117471244276341</v>
      </c>
      <c r="AX156" s="5">
        <v>4.5058710557284512E-3</v>
      </c>
      <c r="AY156" s="5">
        <v>208.85491002736836</v>
      </c>
      <c r="AZ156" s="5">
        <v>126.57847642567441</v>
      </c>
      <c r="BA156" s="5">
        <v>92.781129554634418</v>
      </c>
      <c r="BB156" s="5">
        <v>5.9749781118606675</v>
      </c>
      <c r="BC156" s="5">
        <v>5.6901893632148921</v>
      </c>
      <c r="BD156" s="5">
        <v>0.99657876924644173</v>
      </c>
      <c r="BE156" s="5">
        <v>3.8017260133878499</v>
      </c>
      <c r="BF156" s="5">
        <v>3.2764400863997074</v>
      </c>
      <c r="BG156" s="5">
        <v>1.0891938373471317</v>
      </c>
      <c r="BH156" s="18">
        <v>5.1198674750604509E-2</v>
      </c>
      <c r="BI156" s="18">
        <v>7.9604768244576352E-3</v>
      </c>
      <c r="BJ156" s="18">
        <v>4.2159352259773186E-2</v>
      </c>
      <c r="BK156" s="18">
        <v>1.2700267417370657E-2</v>
      </c>
      <c r="BL156" s="18">
        <v>2.2853491976171708E-3</v>
      </c>
      <c r="BM156" s="18">
        <v>2.3411334060045069E-2</v>
      </c>
      <c r="BN156" s="18">
        <v>156.53531828530572</v>
      </c>
      <c r="BO156" s="18">
        <v>55.592395338007755</v>
      </c>
      <c r="BP156" s="18">
        <v>28.276997336621793</v>
      </c>
      <c r="BQ156" s="18">
        <v>22.29354474160311</v>
      </c>
      <c r="BR156" s="18">
        <v>17.114860354404847</v>
      </c>
      <c r="BS156" s="18">
        <v>12.471524876512577</v>
      </c>
      <c r="BT156" s="18">
        <v>8.6048429940870541</v>
      </c>
      <c r="BU156" s="18">
        <v>6.2861450575935196</v>
      </c>
      <c r="BV156" s="18">
        <v>1869411.3728325141</v>
      </c>
      <c r="BW156" s="18">
        <v>15307012032.032066</v>
      </c>
      <c r="BX156" s="7">
        <v>18.054796503378007</v>
      </c>
      <c r="BY156" s="7">
        <v>38.289673726395208</v>
      </c>
      <c r="BZ156" s="18">
        <v>105125.0472727273</v>
      </c>
      <c r="CA156" s="18">
        <v>103370.65309090908</v>
      </c>
      <c r="CB156" s="18">
        <v>856689.83272727276</v>
      </c>
      <c r="CC156" s="18">
        <v>2365082.4727272727</v>
      </c>
      <c r="CD156" s="18">
        <v>2878662.1090909089</v>
      </c>
      <c r="CE156" s="18">
        <v>2397428.0727272728</v>
      </c>
      <c r="CF156" s="18">
        <v>2457973.5272727273</v>
      </c>
      <c r="CG156" s="18">
        <v>3060301.9636363639</v>
      </c>
      <c r="CH156" s="18">
        <v>3407268.0727272728</v>
      </c>
      <c r="CI156" s="18">
        <v>3498874.1818181816</v>
      </c>
      <c r="CJ156" s="18">
        <v>3134690.0363636361</v>
      </c>
      <c r="CK156" s="18">
        <v>2314715.6363636362</v>
      </c>
      <c r="CL156" s="18">
        <v>1572723.3454545455</v>
      </c>
      <c r="CM156" s="18">
        <v>908711.79636363627</v>
      </c>
      <c r="CN156" s="18">
        <v>464887.85454545461</v>
      </c>
      <c r="CO156" s="18">
        <v>241251.74981818182</v>
      </c>
      <c r="CP156" s="18">
        <v>99017.108363636347</v>
      </c>
      <c r="CQ156" s="18">
        <v>38183.781236363633</v>
      </c>
      <c r="CR156" s="18">
        <v>4428.3033687272728</v>
      </c>
      <c r="CS156" s="18">
        <v>0</v>
      </c>
      <c r="CT156" s="18">
        <v>0</v>
      </c>
      <c r="CU156" s="18">
        <v>0</v>
      </c>
      <c r="CV156" s="18">
        <v>18.300762181818179</v>
      </c>
      <c r="CW156" s="18">
        <v>89.313394909090903</v>
      </c>
      <c r="CX156" s="18">
        <v>286.25569454545456</v>
      </c>
      <c r="CY156" s="18">
        <v>217.40321425454542</v>
      </c>
      <c r="CZ156" s="18">
        <v>166.3690958981818</v>
      </c>
      <c r="DA156" s="18">
        <v>126.90576523636364</v>
      </c>
      <c r="DB156" s="18">
        <v>97.274650036363624</v>
      </c>
      <c r="DC156" s="18">
        <v>80.322988974545467</v>
      </c>
      <c r="DD156" s="18">
        <v>66.410255418181805</v>
      </c>
      <c r="DE156" s="18">
        <v>47.864530036363647</v>
      </c>
    </row>
    <row r="157" spans="1:109" x14ac:dyDescent="0.3">
      <c r="A157" s="1" t="s">
        <v>513</v>
      </c>
      <c r="B157" s="1" t="s">
        <v>20</v>
      </c>
      <c r="C157" s="4">
        <v>40471</v>
      </c>
      <c r="D157" s="2">
        <v>0.60920138888888886</v>
      </c>
      <c r="E157" s="2">
        <v>0.609375</v>
      </c>
      <c r="F157" s="9">
        <v>52635</v>
      </c>
      <c r="G157" s="9">
        <v>52650</v>
      </c>
      <c r="H157" s="9">
        <f t="shared" si="4"/>
        <v>67035</v>
      </c>
      <c r="I157" s="9">
        <f t="shared" si="5"/>
        <v>67050</v>
      </c>
      <c r="J157" s="17">
        <v>293.60920138889196</v>
      </c>
      <c r="K157" s="1">
        <v>17</v>
      </c>
      <c r="L157" s="1">
        <v>35000</v>
      </c>
      <c r="M157" s="1">
        <v>0</v>
      </c>
      <c r="N157" s="1" t="s">
        <v>27</v>
      </c>
      <c r="O157" s="5">
        <v>15000</v>
      </c>
      <c r="P157" s="1">
        <v>30</v>
      </c>
      <c r="Q157" s="1">
        <v>3</v>
      </c>
      <c r="R157" s="1"/>
      <c r="S157" s="1"/>
      <c r="T157" s="1"/>
      <c r="U157" s="11" t="s">
        <v>408</v>
      </c>
      <c r="V157" s="1" t="s">
        <v>15</v>
      </c>
      <c r="Y157" s="1" t="s">
        <v>753</v>
      </c>
      <c r="Z157" s="5">
        <v>38881.853260571792</v>
      </c>
      <c r="AA157" s="5">
        <v>12203.932274999868</v>
      </c>
      <c r="AB157" s="5">
        <v>2629.3808128706291</v>
      </c>
      <c r="AC157" s="5">
        <v>2939.6179999999995</v>
      </c>
      <c r="AD157" s="5">
        <v>2.7771798831060317</v>
      </c>
      <c r="AE157" s="5">
        <v>1816.1585499193759</v>
      </c>
      <c r="AF157" s="5">
        <v>997.72633381098206</v>
      </c>
      <c r="AG157" s="5">
        <v>818.43221610839385</v>
      </c>
      <c r="AH157" s="5">
        <v>1105.3186375770681</v>
      </c>
      <c r="AI157" s="5">
        <v>655.79431865202264</v>
      </c>
      <c r="AJ157" s="5">
        <v>449.52431892504558</v>
      </c>
      <c r="AK157" s="5">
        <v>1055.1820755759422</v>
      </c>
      <c r="AL157" s="5">
        <v>553.07471764839227</v>
      </c>
      <c r="AM157" s="5">
        <v>502.10735792754986</v>
      </c>
      <c r="AN157" s="18">
        <v>0.44412750000000001</v>
      </c>
      <c r="AO157" s="18">
        <v>1.03293375</v>
      </c>
      <c r="AP157" s="18">
        <v>0.7082193</v>
      </c>
      <c r="AQ157" s="18">
        <v>0.79672805000000002</v>
      </c>
      <c r="AR157" s="18">
        <v>4.827673143657174E-3</v>
      </c>
      <c r="AS157" s="18">
        <v>-0.60698486428844212</v>
      </c>
      <c r="AT157" s="5">
        <v>255.25926602248308</v>
      </c>
      <c r="AU157" s="5">
        <v>1013.1715670665733</v>
      </c>
      <c r="AV157" s="5">
        <v>3.2655743527071968</v>
      </c>
      <c r="AW157" s="5">
        <v>27.029113028637102</v>
      </c>
      <c r="AX157" s="5">
        <v>2.9567519378248829E-3</v>
      </c>
      <c r="AY157" s="5">
        <v>371.05754863095729</v>
      </c>
      <c r="AZ157" s="5">
        <v>170.3180382157567</v>
      </c>
      <c r="BA157" s="5">
        <v>202.75247475992762</v>
      </c>
      <c r="BB157" s="5">
        <v>567.02046976573604</v>
      </c>
      <c r="BC157" s="5">
        <v>313.97924008936172</v>
      </c>
      <c r="BD157" s="5">
        <v>255.06806021513717</v>
      </c>
      <c r="BE157" s="5">
        <v>479.36870973973248</v>
      </c>
      <c r="BF157" s="5">
        <v>224.36950089271616</v>
      </c>
      <c r="BG157" s="5">
        <v>256.89085324677762</v>
      </c>
      <c r="BH157" s="18">
        <v>2.1229466891562618E-2</v>
      </c>
      <c r="BI157" s="18">
        <v>5.630868075283877E-2</v>
      </c>
      <c r="BJ157" s="18">
        <v>7.0371266863683362E-4</v>
      </c>
      <c r="BK157" s="18">
        <v>5.0626724212613173E-3</v>
      </c>
      <c r="BL157" s="18">
        <v>7.2165312310483194E-4</v>
      </c>
      <c r="BM157" s="18">
        <v>3.3312905049715742E-2</v>
      </c>
      <c r="BN157" s="18">
        <v>453.56527436469833</v>
      </c>
      <c r="BO157" s="18">
        <v>302.44912898656537</v>
      </c>
      <c r="BP157" s="18">
        <v>241.71193045971842</v>
      </c>
      <c r="BQ157" s="18">
        <v>220.03144014698449</v>
      </c>
      <c r="BR157" s="18">
        <v>195.45847048139797</v>
      </c>
      <c r="BS157" s="18">
        <v>170.32000240728689</v>
      </c>
      <c r="BT157" s="18">
        <v>134.92826248049806</v>
      </c>
      <c r="BU157" s="18">
        <v>97.694040592226386</v>
      </c>
      <c r="BV157" s="18">
        <v>119981.44533450001</v>
      </c>
      <c r="BW157" s="18">
        <v>2096690235.9565644</v>
      </c>
      <c r="BX157" s="7">
        <v>14.407587369699666</v>
      </c>
      <c r="BY157" s="7">
        <v>152.48122084293942</v>
      </c>
      <c r="BZ157" s="18">
        <v>397.24799999999999</v>
      </c>
      <c r="CA157" s="18">
        <v>0</v>
      </c>
      <c r="CB157" s="18">
        <v>133338.28799999997</v>
      </c>
      <c r="CC157" s="18">
        <v>477128.31999999995</v>
      </c>
      <c r="CD157" s="18">
        <v>476363.36</v>
      </c>
      <c r="CE157" s="18">
        <v>131043.12</v>
      </c>
      <c r="CF157" s="18">
        <v>0</v>
      </c>
      <c r="CG157" s="18">
        <v>8159.4511999999986</v>
      </c>
      <c r="CH157" s="18">
        <v>67864.864000000001</v>
      </c>
      <c r="CI157" s="18">
        <v>154091.29600000003</v>
      </c>
      <c r="CJ157" s="18">
        <v>179845.60000000003</v>
      </c>
      <c r="CK157" s="18">
        <v>145127.39199999999</v>
      </c>
      <c r="CL157" s="18">
        <v>93032.543999999994</v>
      </c>
      <c r="CM157" s="18">
        <v>23560.847999999998</v>
      </c>
      <c r="CN157" s="18">
        <v>0</v>
      </c>
      <c r="CO157" s="18">
        <v>4828.8991999999998</v>
      </c>
      <c r="CP157" s="18">
        <v>9110.32</v>
      </c>
      <c r="CQ157" s="18">
        <v>7003.8927999999996</v>
      </c>
      <c r="CR157" s="18">
        <v>4733.0991999999997</v>
      </c>
      <c r="CS157" s="18">
        <v>2297.9376000000002</v>
      </c>
      <c r="CT157" s="18">
        <v>748.31924800000002</v>
      </c>
      <c r="CU157" s="18">
        <v>141.5051952</v>
      </c>
      <c r="CV157" s="18">
        <v>44.653920000000006</v>
      </c>
      <c r="CW157" s="18">
        <v>85.603791999999999</v>
      </c>
      <c r="CX157" s="18">
        <v>96.152479999999997</v>
      </c>
      <c r="CY157" s="18">
        <v>83.441183999999993</v>
      </c>
      <c r="CZ157" s="18">
        <v>82.421788800000002</v>
      </c>
      <c r="DA157" s="18">
        <v>92.37531199999998</v>
      </c>
      <c r="DB157" s="18">
        <v>100.88316799999998</v>
      </c>
      <c r="DC157" s="18">
        <v>112.76353599999997</v>
      </c>
      <c r="DD157" s="18">
        <v>106.71585599999999</v>
      </c>
      <c r="DE157" s="18">
        <v>81.809872000000013</v>
      </c>
    </row>
    <row r="158" spans="1:109" x14ac:dyDescent="0.3">
      <c r="A158" s="1" t="s">
        <v>514</v>
      </c>
      <c r="B158" s="1" t="s">
        <v>20</v>
      </c>
      <c r="C158" s="4">
        <v>40471</v>
      </c>
      <c r="D158" s="2">
        <v>0.609375</v>
      </c>
      <c r="E158" s="2">
        <v>0.61041666666666672</v>
      </c>
      <c r="F158" s="9">
        <v>52650</v>
      </c>
      <c r="G158" s="9">
        <v>52740.000000000007</v>
      </c>
      <c r="H158" s="9">
        <f t="shared" si="4"/>
        <v>67050</v>
      </c>
      <c r="I158" s="9">
        <f t="shared" si="5"/>
        <v>67140</v>
      </c>
      <c r="J158" s="17">
        <v>293.609375</v>
      </c>
      <c r="K158" s="1">
        <v>17</v>
      </c>
      <c r="L158" s="1">
        <v>35000</v>
      </c>
      <c r="M158" s="1">
        <v>0</v>
      </c>
      <c r="N158" s="1" t="s">
        <v>27</v>
      </c>
      <c r="O158" s="5">
        <v>15000</v>
      </c>
      <c r="P158" s="1">
        <v>30</v>
      </c>
      <c r="Q158" s="1">
        <v>3</v>
      </c>
      <c r="R158" s="1"/>
      <c r="S158" s="1"/>
      <c r="T158" s="1"/>
      <c r="U158" s="1" t="s">
        <v>274</v>
      </c>
      <c r="V158" s="1" t="s">
        <v>15</v>
      </c>
      <c r="Y158" s="1" t="s">
        <v>753</v>
      </c>
      <c r="Z158" s="5">
        <v>37729.917333662255</v>
      </c>
      <c r="AA158" s="5">
        <v>11276.553476724615</v>
      </c>
      <c r="AB158" s="5">
        <v>2630.0640603108573</v>
      </c>
      <c r="AC158" s="5">
        <v>2216.4680000000012</v>
      </c>
      <c r="AD158" s="5">
        <v>2.7766026402937292</v>
      </c>
      <c r="AE158" s="5">
        <v>2795.8077012112094</v>
      </c>
      <c r="AF158" s="5">
        <v>1501.0187451804265</v>
      </c>
      <c r="AG158" s="5">
        <v>1294.7889560307813</v>
      </c>
      <c r="AH158" s="5">
        <v>1170.5853255276311</v>
      </c>
      <c r="AI158" s="5">
        <v>674.55140973347272</v>
      </c>
      <c r="AJ158" s="5">
        <v>496.03391579415808</v>
      </c>
      <c r="AK158" s="5">
        <v>1118.0281183820759</v>
      </c>
      <c r="AL158" s="5">
        <v>584.20150501453486</v>
      </c>
      <c r="AM158" s="5">
        <v>533.82661336754086</v>
      </c>
      <c r="AN158" s="18">
        <v>0.46550135294117656</v>
      </c>
      <c r="AO158" s="18">
        <v>0.96853022941176481</v>
      </c>
      <c r="AP158" s="18">
        <v>0.76553867058823544</v>
      </c>
      <c r="AQ158" s="18">
        <v>0.73054251764705891</v>
      </c>
      <c r="AR158" s="18">
        <v>5.3076491053869581E-3</v>
      </c>
      <c r="AS158" s="18">
        <v>-0.64043464228623725</v>
      </c>
      <c r="AT158" s="5">
        <v>746.2994198969069</v>
      </c>
      <c r="AU158" s="5">
        <v>171124.97193243334</v>
      </c>
      <c r="AV158" s="5">
        <v>3.6584079033574821</v>
      </c>
      <c r="AW158" s="5">
        <v>916.67782487554837</v>
      </c>
      <c r="AX158" s="5">
        <v>4.7296908039354451E-3</v>
      </c>
      <c r="AY158" s="5">
        <v>1008.0035009702841</v>
      </c>
      <c r="AZ158" s="5">
        <v>523.3521933549431</v>
      </c>
      <c r="BA158" s="5">
        <v>489.55112135628826</v>
      </c>
      <c r="BB158" s="5">
        <v>581.63071526740873</v>
      </c>
      <c r="BC158" s="5">
        <v>296.4008069400968</v>
      </c>
      <c r="BD158" s="5">
        <v>288.75957274857018</v>
      </c>
      <c r="BE158" s="5">
        <v>513.02278764781181</v>
      </c>
      <c r="BF158" s="5">
        <v>252.08053016155165</v>
      </c>
      <c r="BG158" s="5">
        <v>264.80475886341441</v>
      </c>
      <c r="BH158" s="18">
        <v>2.1271984033997569E-2</v>
      </c>
      <c r="BI158" s="18">
        <v>5.6232218505615356E-2</v>
      </c>
      <c r="BJ158" s="18">
        <v>4.7164218340450828E-2</v>
      </c>
      <c r="BK158" s="18">
        <v>2.8466967783754155E-2</v>
      </c>
      <c r="BL158" s="18">
        <v>1.9818875763395233E-3</v>
      </c>
      <c r="BM158" s="18">
        <v>0.15589854097033179</v>
      </c>
      <c r="BN158" s="18">
        <v>672.43960308148121</v>
      </c>
      <c r="BO158" s="18">
        <v>459.10294810751202</v>
      </c>
      <c r="BP158" s="18">
        <v>369.4761939914336</v>
      </c>
      <c r="BQ158" s="18">
        <v>336.5182031646645</v>
      </c>
      <c r="BR158" s="18">
        <v>304.60328332656974</v>
      </c>
      <c r="BS158" s="18">
        <v>268.81535007242974</v>
      </c>
      <c r="BT158" s="18">
        <v>221.68746631434732</v>
      </c>
      <c r="BU158" s="18">
        <v>163.1646531527702</v>
      </c>
      <c r="BV158" s="18">
        <v>115529.3215655353</v>
      </c>
      <c r="BW158" s="18">
        <v>2015067041.7719641</v>
      </c>
      <c r="BX158" s="7">
        <v>14.514189581284743</v>
      </c>
      <c r="BY158" s="7">
        <v>139.70783959879984</v>
      </c>
      <c r="BZ158" s="18">
        <v>448.17126400000006</v>
      </c>
      <c r="CA158" s="18">
        <v>0</v>
      </c>
      <c r="CB158" s="18">
        <v>128635.35623529411</v>
      </c>
      <c r="CC158" s="18">
        <v>454715.31294117658</v>
      </c>
      <c r="CD158" s="18">
        <v>453528.07529411762</v>
      </c>
      <c r="CE158" s="18">
        <v>125074.07623529412</v>
      </c>
      <c r="CF158" s="18">
        <v>0</v>
      </c>
      <c r="CG158" s="18">
        <v>10611.316329411766</v>
      </c>
      <c r="CH158" s="18">
        <v>67734.881882352958</v>
      </c>
      <c r="CI158" s="18">
        <v>148805.82023529409</v>
      </c>
      <c r="CJ158" s="18">
        <v>172620.22023529411</v>
      </c>
      <c r="CK158" s="18">
        <v>139178.00847058819</v>
      </c>
      <c r="CL158" s="18">
        <v>89362.439529411742</v>
      </c>
      <c r="CM158" s="18">
        <v>23173.520941176466</v>
      </c>
      <c r="CN158" s="18">
        <v>795.07099482352953</v>
      </c>
      <c r="CO158" s="18">
        <v>6030.8902776470586</v>
      </c>
      <c r="CP158" s="18">
        <v>9922.0210823529414</v>
      </c>
      <c r="CQ158" s="18">
        <v>7729.6639999999979</v>
      </c>
      <c r="CR158" s="18">
        <v>5312.4077176470573</v>
      </c>
      <c r="CS158" s="18">
        <v>2670.2542494117647</v>
      </c>
      <c r="CT158" s="18">
        <v>969.53479529411743</v>
      </c>
      <c r="CU158" s="18">
        <v>244.90136075294123</v>
      </c>
      <c r="CV158" s="18">
        <v>67.201106258823515</v>
      </c>
      <c r="CW158" s="18">
        <v>76.340887717647064</v>
      </c>
      <c r="CX158" s="18">
        <v>94.386608564705895</v>
      </c>
      <c r="CY158" s="18">
        <v>102.68523952941177</v>
      </c>
      <c r="CZ158" s="18">
        <v>109.45433618823533</v>
      </c>
      <c r="DA158" s="18">
        <v>101.09825882352945</v>
      </c>
      <c r="DB158" s="18">
        <v>100.66585353411767</v>
      </c>
      <c r="DC158" s="18">
        <v>99.300786108235314</v>
      </c>
      <c r="DD158" s="18">
        <v>89.012726851764697</v>
      </c>
      <c r="DE158" s="18">
        <v>67.055173647058808</v>
      </c>
    </row>
    <row r="159" spans="1:109" x14ac:dyDescent="0.3">
      <c r="A159" s="1" t="s">
        <v>515</v>
      </c>
      <c r="B159" s="1" t="s">
        <v>20</v>
      </c>
      <c r="C159" s="4">
        <v>40471</v>
      </c>
      <c r="D159" s="2">
        <v>0.61076388888888888</v>
      </c>
      <c r="E159" s="2">
        <v>0.61145833333333333</v>
      </c>
      <c r="F159" s="9">
        <v>52770</v>
      </c>
      <c r="G159" s="9">
        <v>52830</v>
      </c>
      <c r="H159" s="9">
        <f t="shared" si="4"/>
        <v>67170</v>
      </c>
      <c r="I159" s="9">
        <f t="shared" si="5"/>
        <v>67230</v>
      </c>
      <c r="J159" s="17">
        <v>293.61076388888614</v>
      </c>
      <c r="K159" s="1">
        <v>17</v>
      </c>
      <c r="L159" s="1">
        <v>35000</v>
      </c>
      <c r="M159" s="1">
        <v>0</v>
      </c>
      <c r="N159" s="1" t="s">
        <v>27</v>
      </c>
      <c r="O159" s="5">
        <v>390000</v>
      </c>
      <c r="P159" s="1">
        <v>30</v>
      </c>
      <c r="Q159" s="1">
        <v>3</v>
      </c>
      <c r="R159" s="1"/>
      <c r="S159" s="1"/>
      <c r="T159" s="1"/>
      <c r="U159" s="1" t="s">
        <v>274</v>
      </c>
      <c r="V159" s="1" t="s">
        <v>15</v>
      </c>
      <c r="Y159" s="1" t="s">
        <v>753</v>
      </c>
      <c r="Z159" s="5">
        <v>1025731.0390994948</v>
      </c>
      <c r="AA159" s="5">
        <v>306566.02856699232</v>
      </c>
      <c r="AB159" s="5">
        <v>2659.4809240142413</v>
      </c>
      <c r="AC159" s="5">
        <v>1494.0220000000002</v>
      </c>
      <c r="AD159" s="5">
        <v>2.7760659487356079</v>
      </c>
      <c r="AE159" s="5">
        <v>2144.4063036769921</v>
      </c>
      <c r="AF159" s="5">
        <v>1377.8903053397532</v>
      </c>
      <c r="AG159" s="5">
        <v>766.51599833723867</v>
      </c>
      <c r="AH159" s="5">
        <v>53.233204400436165</v>
      </c>
      <c r="AI159" s="5">
        <v>49.229333492796336</v>
      </c>
      <c r="AJ159" s="5">
        <v>4.00387090763983</v>
      </c>
      <c r="AK159" s="5">
        <v>106.75161068199749</v>
      </c>
      <c r="AL159" s="5">
        <v>87.590742867170789</v>
      </c>
      <c r="AM159" s="5">
        <v>19.160867814826663</v>
      </c>
      <c r="AN159" s="18">
        <v>1.5342475454545452</v>
      </c>
      <c r="AO159" s="18">
        <v>1.2974490000000001</v>
      </c>
      <c r="AP159" s="18">
        <v>3.192562181818182</v>
      </c>
      <c r="AQ159" s="18">
        <v>1.2053922727272726</v>
      </c>
      <c r="AR159" s="18">
        <v>2.4623421424188854E-2</v>
      </c>
      <c r="AS159" s="18">
        <v>-0.42331132446674508</v>
      </c>
      <c r="AT159" s="5">
        <v>14317.306495290677</v>
      </c>
      <c r="AU159" s="5" t="s">
        <v>15</v>
      </c>
      <c r="AV159" s="5">
        <v>3.8990614692931262</v>
      </c>
      <c r="AW159" s="5">
        <v>38.406806611233996</v>
      </c>
      <c r="AX159" s="5">
        <v>4.6017497922867323E-3</v>
      </c>
      <c r="AY159" s="5">
        <v>537.6712223128319</v>
      </c>
      <c r="AZ159" s="5">
        <v>333.71503065341864</v>
      </c>
      <c r="BA159" s="5">
        <v>209.29972068013996</v>
      </c>
      <c r="BB159" s="5">
        <v>39.121567329879561</v>
      </c>
      <c r="BC159" s="5">
        <v>34.649444109861726</v>
      </c>
      <c r="BD159" s="5">
        <v>7.1585288117725572</v>
      </c>
      <c r="BE159" s="5">
        <v>69.832779657777294</v>
      </c>
      <c r="BF159" s="5">
        <v>55.365342294631049</v>
      </c>
      <c r="BG159" s="5">
        <v>16.964826261174416</v>
      </c>
      <c r="BH159" s="18">
        <v>4.0650363686859758E-2</v>
      </c>
      <c r="BI159" s="18">
        <v>2.5137913401871673E-2</v>
      </c>
      <c r="BJ159" s="18">
        <v>6.0083876311089891E-2</v>
      </c>
      <c r="BK159" s="18">
        <v>1.7373749457678434E-2</v>
      </c>
      <c r="BL159" s="18">
        <v>9.987694155651186E-4</v>
      </c>
      <c r="BM159" s="18">
        <v>1.3858614606304694E-2</v>
      </c>
      <c r="BN159" s="18">
        <v>694.85670918333517</v>
      </c>
      <c r="BO159" s="18">
        <v>404.29373998259337</v>
      </c>
      <c r="BP159" s="18">
        <v>278.73985617382448</v>
      </c>
      <c r="BQ159" s="18">
        <v>235.27749660555099</v>
      </c>
      <c r="BR159" s="18">
        <v>197.00062721625125</v>
      </c>
      <c r="BS159" s="18">
        <v>157.6551046069678</v>
      </c>
      <c r="BT159" s="18">
        <v>112.3999098517079</v>
      </c>
      <c r="BU159" s="18">
        <v>64.182860056761172</v>
      </c>
      <c r="BV159" s="18">
        <v>436533.43161563022</v>
      </c>
      <c r="BW159" s="18">
        <v>5124256190.6598892</v>
      </c>
      <c r="BX159" s="7">
        <v>18.744407998332704</v>
      </c>
      <c r="BY159" s="7">
        <v>60.636772873727963</v>
      </c>
      <c r="BZ159" s="18">
        <v>8364.7992145454518</v>
      </c>
      <c r="CA159" s="18">
        <v>0</v>
      </c>
      <c r="CB159" s="18">
        <v>201865.39636363639</v>
      </c>
      <c r="CC159" s="18">
        <v>643303.76727272721</v>
      </c>
      <c r="CD159" s="18">
        <v>721387.25818181806</v>
      </c>
      <c r="CE159" s="18">
        <v>436115.60727272724</v>
      </c>
      <c r="CF159" s="18">
        <v>369487.88363636372</v>
      </c>
      <c r="CG159" s="18">
        <v>521504.26181818172</v>
      </c>
      <c r="CH159" s="18">
        <v>664114.18181818211</v>
      </c>
      <c r="CI159" s="18">
        <v>797317.73090909084</v>
      </c>
      <c r="CJ159" s="18">
        <v>784237.84727272752</v>
      </c>
      <c r="CK159" s="18">
        <v>624874.64727272734</v>
      </c>
      <c r="CL159" s="18">
        <v>449842.90909090912</v>
      </c>
      <c r="CM159" s="18">
        <v>259142.83636363636</v>
      </c>
      <c r="CN159" s="18">
        <v>132710.26327272729</v>
      </c>
      <c r="CO159" s="18">
        <v>70545.477818181826</v>
      </c>
      <c r="CP159" s="18">
        <v>30390.964363636369</v>
      </c>
      <c r="CQ159" s="18">
        <v>12246.752872727271</v>
      </c>
      <c r="CR159" s="18">
        <v>2028.5961600000005</v>
      </c>
      <c r="CS159" s="18">
        <v>60.383028363636356</v>
      </c>
      <c r="CT159" s="18">
        <v>0</v>
      </c>
      <c r="CU159" s="18">
        <v>5.6451490909090909</v>
      </c>
      <c r="CV159" s="18">
        <v>43.805248000000006</v>
      </c>
      <c r="CW159" s="18">
        <v>98.354486690909084</v>
      </c>
      <c r="CX159" s="18">
        <v>145.68310138181818</v>
      </c>
      <c r="CY159" s="18">
        <v>129.02179490909089</v>
      </c>
      <c r="CZ159" s="18">
        <v>120.8784599272727</v>
      </c>
      <c r="DA159" s="18">
        <v>111.16116392727275</v>
      </c>
      <c r="DB159" s="18">
        <v>104.95766545454546</v>
      </c>
      <c r="DC159" s="18">
        <v>99.049611170909117</v>
      </c>
      <c r="DD159" s="18">
        <v>87.018175418181855</v>
      </c>
      <c r="DE159" s="18">
        <v>64.679505745454549</v>
      </c>
    </row>
    <row r="160" spans="1:109" x14ac:dyDescent="0.3">
      <c r="A160" s="1" t="s">
        <v>516</v>
      </c>
      <c r="B160" s="1" t="s">
        <v>20</v>
      </c>
      <c r="C160" s="4">
        <v>40471</v>
      </c>
      <c r="D160" s="2">
        <v>0.61249999999999993</v>
      </c>
      <c r="E160" s="2">
        <v>0.61319444444444449</v>
      </c>
      <c r="F160" s="9">
        <v>52920</v>
      </c>
      <c r="G160" s="9">
        <v>52980.000000000007</v>
      </c>
      <c r="H160" s="9">
        <f t="shared" si="4"/>
        <v>67320</v>
      </c>
      <c r="I160" s="9">
        <f t="shared" si="5"/>
        <v>67380</v>
      </c>
      <c r="J160" s="17">
        <v>293.61250000000291</v>
      </c>
      <c r="K160" s="1">
        <v>17</v>
      </c>
      <c r="L160" s="1">
        <v>35000</v>
      </c>
      <c r="M160" s="1">
        <v>0</v>
      </c>
      <c r="N160" s="1" t="s">
        <v>27</v>
      </c>
      <c r="O160" s="5">
        <v>70000</v>
      </c>
      <c r="P160" s="1">
        <v>30</v>
      </c>
      <c r="Q160" s="1">
        <v>3</v>
      </c>
      <c r="R160" s="1"/>
      <c r="S160" s="1"/>
      <c r="T160" s="1"/>
      <c r="U160" s="1" t="s">
        <v>274</v>
      </c>
      <c r="V160" s="1" t="s">
        <v>15</v>
      </c>
      <c r="Y160" s="1" t="s">
        <v>753</v>
      </c>
      <c r="Z160" s="5">
        <v>181277.22683670829</v>
      </c>
      <c r="AA160" s="5">
        <v>54179.348564664906</v>
      </c>
      <c r="AB160" s="5">
        <v>2632.8573616774024</v>
      </c>
      <c r="AC160" s="5">
        <v>1855.3767272727268</v>
      </c>
      <c r="AD160" s="5">
        <v>2.7756780854415073</v>
      </c>
      <c r="AE160" s="5">
        <v>1172.1190332368913</v>
      </c>
      <c r="AF160" s="5">
        <v>603.07658735906705</v>
      </c>
      <c r="AG160" s="5">
        <v>569.04244587782421</v>
      </c>
      <c r="AH160" s="5">
        <v>1312.0707480669555</v>
      </c>
      <c r="AI160" s="5">
        <v>772.90506642923083</v>
      </c>
      <c r="AJ160" s="5">
        <v>539.16568163772479</v>
      </c>
      <c r="AK160" s="5">
        <v>1604.206367870629</v>
      </c>
      <c r="AL160" s="5">
        <v>826.42161908193623</v>
      </c>
      <c r="AM160" s="5">
        <v>777.78474878869292</v>
      </c>
      <c r="AN160" s="18">
        <v>0.55226318181818179</v>
      </c>
      <c r="AO160" s="18">
        <v>0.90357149999999986</v>
      </c>
      <c r="AP160" s="18">
        <v>0.92929965454545449</v>
      </c>
      <c r="AQ160" s="18">
        <v>0.54677497272727282</v>
      </c>
      <c r="AR160" s="18">
        <v>6.4067616878781949E-3</v>
      </c>
      <c r="AS160" s="18">
        <v>-0.51420259638999188</v>
      </c>
      <c r="AT160" s="5">
        <v>4898.1043450316829</v>
      </c>
      <c r="AU160" s="5" t="s">
        <v>15</v>
      </c>
      <c r="AV160" s="5">
        <v>3.8324542706586984</v>
      </c>
      <c r="AW160" s="5">
        <v>22.204842486128072</v>
      </c>
      <c r="AX160" s="5">
        <v>4.0255861713088346E-3</v>
      </c>
      <c r="AY160" s="5">
        <v>874.50511397714104</v>
      </c>
      <c r="AZ160" s="5">
        <v>411.44013154573452</v>
      </c>
      <c r="BA160" s="5">
        <v>465.01822256473878</v>
      </c>
      <c r="BB160" s="5">
        <v>633.96809065106197</v>
      </c>
      <c r="BC160" s="5">
        <v>327.28413442176674</v>
      </c>
      <c r="BD160" s="5">
        <v>310.99745553207333</v>
      </c>
      <c r="BE160" s="5">
        <v>801.72233630955429</v>
      </c>
      <c r="BF160" s="5">
        <v>389.28008655463515</v>
      </c>
      <c r="BG160" s="5">
        <v>419.30040009516699</v>
      </c>
      <c r="BH160" s="18">
        <v>2.7628427920597297E-2</v>
      </c>
      <c r="BI160" s="18">
        <v>7.4319258937023847E-2</v>
      </c>
      <c r="BJ160" s="18">
        <v>6.0208363400737035E-2</v>
      </c>
      <c r="BK160" s="18">
        <v>8.3192638859566174E-3</v>
      </c>
      <c r="BL160" s="18">
        <v>1.1240403508969178E-3</v>
      </c>
      <c r="BM160" s="18">
        <v>7.686350144857447E-2</v>
      </c>
      <c r="BN160" s="18">
        <v>261.39045569934331</v>
      </c>
      <c r="BO160" s="18">
        <v>186.87669081301189</v>
      </c>
      <c r="BP160" s="18">
        <v>154.80944084671171</v>
      </c>
      <c r="BQ160" s="18">
        <v>142.02993632098895</v>
      </c>
      <c r="BR160" s="18">
        <v>130.46692465738303</v>
      </c>
      <c r="BS160" s="18">
        <v>117.36662864994426</v>
      </c>
      <c r="BT160" s="18">
        <v>100.16989481338304</v>
      </c>
      <c r="BU160" s="18">
        <v>79.009061436124796</v>
      </c>
      <c r="BV160" s="18">
        <v>147916.9474093726</v>
      </c>
      <c r="BW160" s="18">
        <v>3558242637.4983354</v>
      </c>
      <c r="BX160" s="7">
        <v>18.008602596922369</v>
      </c>
      <c r="BY160" s="7">
        <v>121.72643545369809</v>
      </c>
      <c r="BZ160" s="18">
        <v>386.37502254545456</v>
      </c>
      <c r="CA160" s="18">
        <v>0</v>
      </c>
      <c r="CB160" s="18">
        <v>108346.05672727275</v>
      </c>
      <c r="CC160" s="18">
        <v>376877.29454545456</v>
      </c>
      <c r="CD160" s="18">
        <v>380812.59636363632</v>
      </c>
      <c r="CE160" s="18">
        <v>120151.72072727274</v>
      </c>
      <c r="CF160" s="18">
        <v>9789.6829672727272</v>
      </c>
      <c r="CG160" s="18">
        <v>46301.940363636357</v>
      </c>
      <c r="CH160" s="18">
        <v>106665.04727272729</v>
      </c>
      <c r="CI160" s="18">
        <v>189737.4836363637</v>
      </c>
      <c r="CJ160" s="18">
        <v>224568.52363636359</v>
      </c>
      <c r="CK160" s="18">
        <v>211158.22545454552</v>
      </c>
      <c r="CL160" s="18">
        <v>168749.87054545453</v>
      </c>
      <c r="CM160" s="18">
        <v>97343.275636363629</v>
      </c>
      <c r="CN160" s="18">
        <v>55244.628363636373</v>
      </c>
      <c r="CO160" s="18">
        <v>42453.882181818175</v>
      </c>
      <c r="CP160" s="18">
        <v>29397.249163636359</v>
      </c>
      <c r="CQ160" s="18">
        <v>16074.706036363634</v>
      </c>
      <c r="CR160" s="18">
        <v>7053.1770181818192</v>
      </c>
      <c r="CS160" s="18">
        <v>2332.6474763636365</v>
      </c>
      <c r="CT160" s="18">
        <v>83.697265454545445</v>
      </c>
      <c r="CU160" s="18">
        <v>41.930167272727282</v>
      </c>
      <c r="CV160" s="18">
        <v>34.214440727272724</v>
      </c>
      <c r="CW160" s="18">
        <v>45.875595636363634</v>
      </c>
      <c r="CX160" s="18">
        <v>72.303214545454551</v>
      </c>
      <c r="CY160" s="18">
        <v>90.816484945454548</v>
      </c>
      <c r="CZ160" s="18">
        <v>116.07550574545454</v>
      </c>
      <c r="DA160" s="18">
        <v>123.20242036363635</v>
      </c>
      <c r="DB160" s="18">
        <v>135.08244363636365</v>
      </c>
      <c r="DC160" s="18">
        <v>138.41740799999997</v>
      </c>
      <c r="DD160" s="18">
        <v>126.05760029090906</v>
      </c>
      <c r="DE160" s="18">
        <v>97.56406080000005</v>
      </c>
    </row>
    <row r="161" spans="1:109" x14ac:dyDescent="0.3">
      <c r="A161" s="1" t="s">
        <v>517</v>
      </c>
      <c r="B161" s="1" t="s">
        <v>20</v>
      </c>
      <c r="C161" s="4">
        <v>40471</v>
      </c>
      <c r="D161" s="2">
        <v>0.61701388888888886</v>
      </c>
      <c r="E161" s="2">
        <v>0.6177083333333333</v>
      </c>
      <c r="F161" s="9">
        <v>53310</v>
      </c>
      <c r="G161" s="9">
        <v>53370</v>
      </c>
      <c r="H161" s="9">
        <f t="shared" si="4"/>
        <v>67710</v>
      </c>
      <c r="I161" s="9">
        <f t="shared" si="5"/>
        <v>67770</v>
      </c>
      <c r="J161" s="17">
        <v>293.61701388889196</v>
      </c>
      <c r="K161" s="1">
        <v>17</v>
      </c>
      <c r="L161" s="1">
        <v>35000</v>
      </c>
      <c r="M161" s="1">
        <v>0</v>
      </c>
      <c r="N161" s="1" t="s">
        <v>27</v>
      </c>
      <c r="O161" s="5">
        <v>70000</v>
      </c>
      <c r="P161" s="1">
        <v>30</v>
      </c>
      <c r="Q161" s="1">
        <v>3</v>
      </c>
      <c r="R161" s="1" t="s">
        <v>196</v>
      </c>
      <c r="S161" s="1"/>
      <c r="T161" s="1"/>
      <c r="U161" s="1" t="s">
        <v>274</v>
      </c>
      <c r="V161" s="1" t="s">
        <v>15</v>
      </c>
      <c r="Y161" s="1" t="s">
        <v>753</v>
      </c>
      <c r="Z161" s="5">
        <v>185594.88187893707</v>
      </c>
      <c r="AA161" s="5">
        <v>55469.790511493753</v>
      </c>
      <c r="AB161" s="5">
        <v>2650.5606725774155</v>
      </c>
      <c r="AC161" s="5">
        <v>1855.4827272727271</v>
      </c>
      <c r="AD161" s="5">
        <v>2.7870351475261139</v>
      </c>
      <c r="AE161" s="5">
        <v>6351.2182782034888</v>
      </c>
      <c r="AF161" s="5">
        <v>3337.0065320693157</v>
      </c>
      <c r="AG161" s="5">
        <v>3014.2117461341732</v>
      </c>
      <c r="AH161" s="5">
        <v>692.4285731836012</v>
      </c>
      <c r="AI161" s="5">
        <v>417.25737259016387</v>
      </c>
      <c r="AJ161" s="5">
        <v>275.17120059343733</v>
      </c>
      <c r="AK161" s="5">
        <v>679.10507409984621</v>
      </c>
      <c r="AL161" s="5">
        <v>350.59753391518819</v>
      </c>
      <c r="AM161" s="5">
        <v>328.50754018465778</v>
      </c>
      <c r="AN161" s="18">
        <v>0.32436836363636362</v>
      </c>
      <c r="AO161" s="18">
        <v>0.77013609999999988</v>
      </c>
      <c r="AP161" s="18">
        <v>0.54156789090909097</v>
      </c>
      <c r="AQ161" s="18">
        <v>0.56803598181818182</v>
      </c>
      <c r="AR161" s="18">
        <v>2.3355850968183943E-3</v>
      </c>
      <c r="AS161" s="18">
        <v>8.7315760707377496E-2</v>
      </c>
      <c r="AT161" s="5">
        <v>3861.8502922750909</v>
      </c>
      <c r="AU161" s="5" t="s">
        <v>15</v>
      </c>
      <c r="AV161" s="5">
        <v>6.674549829602868</v>
      </c>
      <c r="AW161" s="5">
        <v>22.692831014691606</v>
      </c>
      <c r="AX161" s="5">
        <v>4.5059419281507987E-3</v>
      </c>
      <c r="AY161" s="5">
        <v>901.15768496853627</v>
      </c>
      <c r="AZ161" s="5">
        <v>446.03074283460597</v>
      </c>
      <c r="BA161" s="5">
        <v>459.57806977008761</v>
      </c>
      <c r="BB161" s="5">
        <v>332.90149685817011</v>
      </c>
      <c r="BC161" s="5">
        <v>184.00217031916307</v>
      </c>
      <c r="BD161" s="5">
        <v>152.84525236021472</v>
      </c>
      <c r="BE161" s="5">
        <v>320.06383345349326</v>
      </c>
      <c r="BF161" s="5">
        <v>155.55577823388222</v>
      </c>
      <c r="BG161" s="5">
        <v>166.43659444580982</v>
      </c>
      <c r="BH161" s="18">
        <v>3.5690203757537536E-2</v>
      </c>
      <c r="BI161" s="18">
        <v>9.0577082483386584E-2</v>
      </c>
      <c r="BJ161" s="18">
        <v>4.7036793888454241E-2</v>
      </c>
      <c r="BK161" s="18">
        <v>2.1489950195001301E-2</v>
      </c>
      <c r="BL161" s="18">
        <v>3.5488926543276737E-3</v>
      </c>
      <c r="BM161" s="18">
        <v>0.11535647399499505</v>
      </c>
      <c r="BN161" s="18">
        <v>1469.8914442117225</v>
      </c>
      <c r="BO161" s="18">
        <v>1025.2873636000672</v>
      </c>
      <c r="BP161" s="18">
        <v>841.82772425752603</v>
      </c>
      <c r="BQ161" s="18">
        <v>770.3878477193316</v>
      </c>
      <c r="BR161" s="18">
        <v>703.04334740607999</v>
      </c>
      <c r="BS161" s="18">
        <v>627.2836826241537</v>
      </c>
      <c r="BT161" s="18">
        <v>525.86551496804793</v>
      </c>
      <c r="BU161" s="18">
        <v>387.6313534165601</v>
      </c>
      <c r="BV161" s="18">
        <v>77644.568859718856</v>
      </c>
      <c r="BW161" s="18">
        <v>7717794349.7394123</v>
      </c>
      <c r="BX161" s="7">
        <v>27.73953970713854</v>
      </c>
      <c r="BY161" s="7">
        <v>234.96405298476418</v>
      </c>
      <c r="BZ161" s="18">
        <v>2571.9178181818183</v>
      </c>
      <c r="CA161" s="18">
        <v>3068.9109265454549</v>
      </c>
      <c r="CB161" s="18">
        <v>18635.119418181821</v>
      </c>
      <c r="CC161" s="18">
        <v>50886.330181818186</v>
      </c>
      <c r="CD161" s="18">
        <v>55047.749818181823</v>
      </c>
      <c r="CE161" s="18">
        <v>31119.35418181818</v>
      </c>
      <c r="CF161" s="18">
        <v>25035.188945454542</v>
      </c>
      <c r="CG161" s="18">
        <v>36795.223272727271</v>
      </c>
      <c r="CH161" s="18">
        <v>56988.558545454529</v>
      </c>
      <c r="CI161" s="18">
        <v>85615.170909090899</v>
      </c>
      <c r="CJ161" s="18">
        <v>121945.13454545451</v>
      </c>
      <c r="CK161" s="18">
        <v>165978.36509090906</v>
      </c>
      <c r="CL161" s="18">
        <v>171046.04509090909</v>
      </c>
      <c r="CM161" s="18">
        <v>137148.32581818182</v>
      </c>
      <c r="CN161" s="18">
        <v>101993.37599999999</v>
      </c>
      <c r="CO161" s="18">
        <v>65581.378909090883</v>
      </c>
      <c r="CP161" s="18">
        <v>37702.430836363623</v>
      </c>
      <c r="CQ161" s="18">
        <v>18356.528000000002</v>
      </c>
      <c r="CR161" s="18">
        <v>6426.9172363636371</v>
      </c>
      <c r="CS161" s="18">
        <v>1917.0997236363639</v>
      </c>
      <c r="CT161" s="18">
        <v>84.131197090909083</v>
      </c>
      <c r="CU161" s="18">
        <v>152.17177745454546</v>
      </c>
      <c r="CV161" s="18">
        <v>190.62898068363631</v>
      </c>
      <c r="CW161" s="18">
        <v>195.35396218181819</v>
      </c>
      <c r="CX161" s="18">
        <v>184.27284596363637</v>
      </c>
      <c r="CY161" s="18">
        <v>138.98931519999999</v>
      </c>
      <c r="CZ161" s="18">
        <v>175.04366981818183</v>
      </c>
      <c r="DA161" s="18">
        <v>321.64468654545465</v>
      </c>
      <c r="DB161" s="18">
        <v>436.86153018181818</v>
      </c>
      <c r="DC161" s="18">
        <v>512.97280000000001</v>
      </c>
      <c r="DD161" s="18">
        <v>497.23517090909081</v>
      </c>
      <c r="DE161" s="18">
        <v>389.6486690909091</v>
      </c>
    </row>
    <row r="162" spans="1:109" x14ac:dyDescent="0.3">
      <c r="A162" s="1" t="s">
        <v>518</v>
      </c>
      <c r="B162" s="1" t="s">
        <v>20</v>
      </c>
      <c r="C162" s="4">
        <v>40471</v>
      </c>
      <c r="D162" s="2">
        <v>0.61805555555555558</v>
      </c>
      <c r="E162" s="2">
        <v>0.61944444444444446</v>
      </c>
      <c r="F162" s="9">
        <v>53400</v>
      </c>
      <c r="G162" s="9">
        <v>53520</v>
      </c>
      <c r="H162" s="9">
        <f t="shared" si="4"/>
        <v>67800</v>
      </c>
      <c r="I162" s="9">
        <f t="shared" si="5"/>
        <v>67920</v>
      </c>
      <c r="J162" s="17">
        <v>293.61805555555475</v>
      </c>
      <c r="K162" s="1">
        <v>17</v>
      </c>
      <c r="L162" s="1">
        <v>35000</v>
      </c>
      <c r="M162" s="1">
        <v>0</v>
      </c>
      <c r="N162" s="1" t="s">
        <v>27</v>
      </c>
      <c r="O162" s="5">
        <v>3500</v>
      </c>
      <c r="P162" s="1">
        <v>30</v>
      </c>
      <c r="Q162" s="1">
        <v>3</v>
      </c>
      <c r="R162" s="1"/>
      <c r="S162" s="1"/>
      <c r="T162" s="1"/>
      <c r="U162" s="1" t="s">
        <v>274</v>
      </c>
      <c r="V162" s="1" t="s">
        <v>15</v>
      </c>
      <c r="Y162" s="1" t="s">
        <v>753</v>
      </c>
      <c r="Z162" s="5">
        <v>7844.5764830725984</v>
      </c>
      <c r="AA162" s="5">
        <v>2344.5528764702999</v>
      </c>
      <c r="AB162" s="5">
        <v>2624.1707763291465</v>
      </c>
      <c r="AC162" s="5">
        <v>1856.9289565217393</v>
      </c>
      <c r="AD162" s="5">
        <v>2.7874049712705538</v>
      </c>
      <c r="AE162" s="5">
        <v>415.48656762403562</v>
      </c>
      <c r="AF162" s="5">
        <v>217.26998175782819</v>
      </c>
      <c r="AG162" s="5">
        <v>198.21658586620745</v>
      </c>
      <c r="AH162" s="5">
        <v>233.4907792824396</v>
      </c>
      <c r="AI162" s="5">
        <v>131.23073469080904</v>
      </c>
      <c r="AJ162" s="5">
        <v>102.26004459163059</v>
      </c>
      <c r="AK162" s="5">
        <v>314.69708394029146</v>
      </c>
      <c r="AL162" s="5">
        <v>164.06655195464631</v>
      </c>
      <c r="AM162" s="5">
        <v>150.63053198564523</v>
      </c>
      <c r="AN162" s="18">
        <v>9.4327869565217382E-2</v>
      </c>
      <c r="AO162" s="18">
        <v>-0.43587220673913046</v>
      </c>
      <c r="AP162" s="18">
        <v>5.9453269565217411E-2</v>
      </c>
      <c r="AQ162" s="18">
        <v>0.94966966956521759</v>
      </c>
      <c r="AR162" s="18">
        <v>2.2401404793499018E-4</v>
      </c>
      <c r="AS162" s="18">
        <v>0.71668378553507794</v>
      </c>
      <c r="AT162" s="5">
        <v>1124.8760162133426</v>
      </c>
      <c r="AU162" s="5">
        <v>0</v>
      </c>
      <c r="AV162" s="5">
        <v>5.1972456864029448</v>
      </c>
      <c r="AW162" s="5">
        <v>23.698346021751355</v>
      </c>
      <c r="AX162" s="5">
        <v>4.8569334393405621E-3</v>
      </c>
      <c r="AY162" s="5">
        <v>317.31313377611963</v>
      </c>
      <c r="AZ162" s="5">
        <v>155.17712449886693</v>
      </c>
      <c r="BA162" s="5">
        <v>163.24649107207506</v>
      </c>
      <c r="BB162" s="5">
        <v>100.07349632799547</v>
      </c>
      <c r="BC162" s="5">
        <v>56.164619965436565</v>
      </c>
      <c r="BD162" s="5">
        <v>50.530820578524249</v>
      </c>
      <c r="BE162" s="5">
        <v>175.51523426134673</v>
      </c>
      <c r="BF162" s="5">
        <v>89.271915417396897</v>
      </c>
      <c r="BG162" s="5">
        <v>87.825706001033595</v>
      </c>
      <c r="BH162" s="18">
        <v>1.5805652709493717E-2</v>
      </c>
      <c r="BI162" s="18">
        <v>0.42339921117733642</v>
      </c>
      <c r="BJ162" s="18">
        <v>2.4409900280369885E-2</v>
      </c>
      <c r="BK162" s="18">
        <v>0.21249169301071777</v>
      </c>
      <c r="BL162" s="18">
        <v>8.0388024953060124E-4</v>
      </c>
      <c r="BM162" s="18" t="s">
        <v>15</v>
      </c>
      <c r="BN162" s="18">
        <v>98.108448872499096</v>
      </c>
      <c r="BO162" s="18">
        <v>65.572320449416708</v>
      </c>
      <c r="BP162" s="18">
        <v>53.589212435912273</v>
      </c>
      <c r="BQ162" s="18">
        <v>49.241585455832684</v>
      </c>
      <c r="BR162" s="18">
        <v>45.116189316200703</v>
      </c>
      <c r="BS162" s="18">
        <v>40.655344731610732</v>
      </c>
      <c r="BT162" s="18">
        <v>34.98165555186322</v>
      </c>
      <c r="BU162" s="18">
        <v>28.221810810700195</v>
      </c>
      <c r="BV162" s="18">
        <v>26239.871355542848</v>
      </c>
      <c r="BW162" s="18">
        <v>3589194561.8320131</v>
      </c>
      <c r="BX162" s="7">
        <v>13.509967937306008</v>
      </c>
      <c r="BY162" s="7">
        <v>360.35847892802803</v>
      </c>
      <c r="BZ162" s="18">
        <v>589.86612862337665</v>
      </c>
      <c r="CA162" s="18">
        <v>16.854237922077925</v>
      </c>
      <c r="CB162" s="18">
        <v>35296.827012987022</v>
      </c>
      <c r="CC162" s="18">
        <v>121943.79220779218</v>
      </c>
      <c r="CD162" s="18">
        <v>121958.77194805194</v>
      </c>
      <c r="CE162" s="18">
        <v>35341.780779220782</v>
      </c>
      <c r="CF162" s="18">
        <v>43.21164883116883</v>
      </c>
      <c r="CG162" s="18">
        <v>509.85745620779215</v>
      </c>
      <c r="CH162" s="18">
        <v>5719.9791584415598</v>
      </c>
      <c r="CI162" s="18">
        <v>16603.124987012994</v>
      </c>
      <c r="CJ162" s="18">
        <v>21048.189922077923</v>
      </c>
      <c r="CK162" s="18">
        <v>19034.012675324677</v>
      </c>
      <c r="CL162" s="18">
        <v>14454.270961038961</v>
      </c>
      <c r="CM162" s="18">
        <v>7308.9664415584457</v>
      </c>
      <c r="CN162" s="18">
        <v>3749.0786701298707</v>
      </c>
      <c r="CO162" s="18">
        <v>3774.6008727272729</v>
      </c>
      <c r="CP162" s="18">
        <v>3471.6799376623385</v>
      </c>
      <c r="CQ162" s="18">
        <v>2835.435532467533</v>
      </c>
      <c r="CR162" s="18">
        <v>2093.9904831168828</v>
      </c>
      <c r="CS162" s="18">
        <v>1227.4915449350653</v>
      </c>
      <c r="CT162" s="18">
        <v>632.95492987012994</v>
      </c>
      <c r="CU162" s="18">
        <v>310.33505246753259</v>
      </c>
      <c r="CV162" s="18">
        <v>152.13460978701298</v>
      </c>
      <c r="CW162" s="18">
        <v>119.30681248831168</v>
      </c>
      <c r="CX162" s="18">
        <v>97.498431189610415</v>
      </c>
      <c r="CY162" s="18">
        <v>85.251755012987019</v>
      </c>
      <c r="CZ162" s="18">
        <v>110.53068031168831</v>
      </c>
      <c r="DA162" s="18">
        <v>189.9133111688312</v>
      </c>
      <c r="DB162" s="18">
        <v>260.37898181818173</v>
      </c>
      <c r="DC162" s="18">
        <v>312.14456311688315</v>
      </c>
      <c r="DD162" s="18">
        <v>305.44114077922069</v>
      </c>
      <c r="DE162" s="18">
        <v>240.26881454545455</v>
      </c>
    </row>
    <row r="163" spans="1:109" x14ac:dyDescent="0.3">
      <c r="A163" s="6" t="s">
        <v>15</v>
      </c>
      <c r="B163" s="1" t="s">
        <v>21</v>
      </c>
      <c r="C163" s="4">
        <v>40471</v>
      </c>
      <c r="D163" s="2">
        <v>0.65208333333333335</v>
      </c>
      <c r="E163" s="2">
        <v>0.68472222222222223</v>
      </c>
      <c r="F163" s="9">
        <v>56340</v>
      </c>
      <c r="G163" s="9">
        <v>59160</v>
      </c>
      <c r="H163" s="9">
        <f t="shared" si="4"/>
        <v>70740</v>
      </c>
      <c r="I163" s="9">
        <f t="shared" si="5"/>
        <v>73560</v>
      </c>
      <c r="J163" s="17">
        <v>293.6520833333343</v>
      </c>
      <c r="K163" s="1">
        <v>18</v>
      </c>
      <c r="L163" s="1">
        <v>35000</v>
      </c>
      <c r="M163" s="1">
        <v>0</v>
      </c>
      <c r="N163" s="1" t="s">
        <v>27</v>
      </c>
      <c r="O163" s="3" t="s">
        <v>14</v>
      </c>
      <c r="P163" s="1" t="s">
        <v>15</v>
      </c>
      <c r="Q163" s="1" t="s">
        <v>14</v>
      </c>
      <c r="R163" s="1" t="s">
        <v>590</v>
      </c>
      <c r="S163" s="1"/>
      <c r="T163" s="1"/>
      <c r="U163" s="1" t="s">
        <v>14</v>
      </c>
      <c r="V163" s="1" t="s">
        <v>15</v>
      </c>
      <c r="Y163" s="1" t="s">
        <v>754</v>
      </c>
      <c r="Z163" s="5" t="s">
        <v>15</v>
      </c>
      <c r="AA163" s="5" t="s">
        <v>15</v>
      </c>
      <c r="AB163" s="5" t="s">
        <v>15</v>
      </c>
      <c r="AC163" s="5" t="s">
        <v>15</v>
      </c>
      <c r="AD163" s="5" t="s">
        <v>15</v>
      </c>
      <c r="AE163" s="5" t="s">
        <v>15</v>
      </c>
      <c r="AF163" s="5" t="s">
        <v>15</v>
      </c>
      <c r="AG163" s="5" t="s">
        <v>15</v>
      </c>
      <c r="AH163" s="5" t="s">
        <v>15</v>
      </c>
      <c r="AI163" s="5" t="s">
        <v>15</v>
      </c>
      <c r="AJ163" s="5" t="s">
        <v>15</v>
      </c>
      <c r="AK163" s="5" t="s">
        <v>15</v>
      </c>
      <c r="AL163" s="5" t="s">
        <v>15</v>
      </c>
      <c r="AM163" s="5" t="s">
        <v>15</v>
      </c>
      <c r="AN163" s="18" t="s">
        <v>15</v>
      </c>
      <c r="AO163" s="18" t="s">
        <v>15</v>
      </c>
      <c r="AP163" s="18" t="s">
        <v>15</v>
      </c>
      <c r="AQ163" s="18" t="s">
        <v>15</v>
      </c>
      <c r="AR163" s="18" t="s">
        <v>15</v>
      </c>
      <c r="AS163" s="18" t="s">
        <v>15</v>
      </c>
      <c r="AT163" s="5" t="s">
        <v>15</v>
      </c>
      <c r="AU163" s="5" t="s">
        <v>15</v>
      </c>
      <c r="AV163" s="5" t="s">
        <v>15</v>
      </c>
      <c r="AW163" s="5" t="s">
        <v>15</v>
      </c>
      <c r="AX163" s="5" t="s">
        <v>15</v>
      </c>
      <c r="AY163" s="5" t="s">
        <v>15</v>
      </c>
      <c r="AZ163" s="5" t="s">
        <v>15</v>
      </c>
      <c r="BA163" s="5" t="s">
        <v>15</v>
      </c>
      <c r="BB163" s="5" t="s">
        <v>15</v>
      </c>
      <c r="BC163" s="5" t="s">
        <v>15</v>
      </c>
      <c r="BD163" s="5" t="s">
        <v>15</v>
      </c>
      <c r="BE163" s="5" t="s">
        <v>15</v>
      </c>
      <c r="BF163" s="5" t="s">
        <v>15</v>
      </c>
      <c r="BG163" s="5" t="s">
        <v>15</v>
      </c>
      <c r="BH163" s="18" t="s">
        <v>15</v>
      </c>
      <c r="BI163" s="18" t="s">
        <v>15</v>
      </c>
      <c r="BJ163" s="18" t="s">
        <v>15</v>
      </c>
      <c r="BK163" s="18" t="s">
        <v>15</v>
      </c>
      <c r="BL163" s="18" t="s">
        <v>15</v>
      </c>
      <c r="BM163" s="18" t="s">
        <v>15</v>
      </c>
      <c r="BN163" s="18" t="s">
        <v>15</v>
      </c>
      <c r="BO163" s="18" t="s">
        <v>15</v>
      </c>
      <c r="BP163" s="18" t="s">
        <v>15</v>
      </c>
      <c r="BQ163" s="18" t="s">
        <v>15</v>
      </c>
      <c r="BR163" s="18" t="s">
        <v>15</v>
      </c>
      <c r="BS163" s="18" t="s">
        <v>15</v>
      </c>
      <c r="BT163" s="18" t="s">
        <v>15</v>
      </c>
      <c r="BU163" s="18" t="s">
        <v>15</v>
      </c>
      <c r="BV163" s="18" t="s">
        <v>15</v>
      </c>
      <c r="BW163" s="18" t="s">
        <v>15</v>
      </c>
      <c r="BX163" s="7" t="s">
        <v>15</v>
      </c>
      <c r="BY163" s="7" t="s">
        <v>15</v>
      </c>
      <c r="BZ163" s="18" t="s">
        <v>15</v>
      </c>
      <c r="CA163" s="18" t="s">
        <v>15</v>
      </c>
      <c r="CB163" s="18" t="s">
        <v>15</v>
      </c>
      <c r="CC163" s="18" t="s">
        <v>15</v>
      </c>
      <c r="CD163" s="18" t="s">
        <v>15</v>
      </c>
      <c r="CE163" s="18" t="s">
        <v>15</v>
      </c>
      <c r="CF163" s="18" t="s">
        <v>15</v>
      </c>
      <c r="CG163" s="18" t="s">
        <v>15</v>
      </c>
      <c r="CH163" s="18" t="s">
        <v>15</v>
      </c>
      <c r="CI163" s="18" t="s">
        <v>15</v>
      </c>
      <c r="CJ163" s="18" t="s">
        <v>15</v>
      </c>
      <c r="CK163" s="18" t="s">
        <v>15</v>
      </c>
      <c r="CL163" s="18" t="s">
        <v>15</v>
      </c>
      <c r="CM163" s="18" t="s">
        <v>15</v>
      </c>
      <c r="CN163" s="18" t="s">
        <v>15</v>
      </c>
      <c r="CO163" s="18" t="s">
        <v>15</v>
      </c>
      <c r="CP163" s="18" t="s">
        <v>15</v>
      </c>
      <c r="CQ163" s="18" t="s">
        <v>15</v>
      </c>
      <c r="CR163" s="18" t="s">
        <v>15</v>
      </c>
      <c r="CS163" s="18" t="s">
        <v>15</v>
      </c>
      <c r="CT163" s="18" t="s">
        <v>15</v>
      </c>
      <c r="CU163" s="18" t="s">
        <v>15</v>
      </c>
      <c r="CV163" s="18" t="s">
        <v>15</v>
      </c>
      <c r="CW163" s="18" t="s">
        <v>15</v>
      </c>
      <c r="CX163" s="18" t="s">
        <v>15</v>
      </c>
      <c r="CY163" s="18" t="s">
        <v>15</v>
      </c>
      <c r="CZ163" s="18" t="s">
        <v>15</v>
      </c>
      <c r="DA163" s="18" t="s">
        <v>15</v>
      </c>
      <c r="DB163" s="18" t="s">
        <v>15</v>
      </c>
      <c r="DC163" s="18" t="s">
        <v>15</v>
      </c>
      <c r="DD163" s="18" t="s">
        <v>15</v>
      </c>
      <c r="DE163" s="18" t="s">
        <v>15</v>
      </c>
    </row>
    <row r="164" spans="1:109" x14ac:dyDescent="0.3">
      <c r="A164" s="1" t="s">
        <v>519</v>
      </c>
      <c r="B164" s="1" t="s">
        <v>22</v>
      </c>
      <c r="C164" s="4">
        <v>40471</v>
      </c>
      <c r="D164" s="2">
        <v>0.71736111111111101</v>
      </c>
      <c r="E164" s="2">
        <v>0.71840277777777783</v>
      </c>
      <c r="F164" s="9">
        <v>61980</v>
      </c>
      <c r="G164" s="9">
        <v>62070</v>
      </c>
      <c r="H164" s="9">
        <f t="shared" si="4"/>
        <v>76380</v>
      </c>
      <c r="I164" s="9">
        <f t="shared" si="5"/>
        <v>76470</v>
      </c>
      <c r="J164" s="17">
        <v>293.71736111111386</v>
      </c>
      <c r="K164" s="1">
        <v>19</v>
      </c>
      <c r="L164" s="1">
        <v>35000</v>
      </c>
      <c r="M164" s="1">
        <v>14</v>
      </c>
      <c r="N164" s="1" t="s">
        <v>27</v>
      </c>
      <c r="O164" s="1">
        <v>0</v>
      </c>
      <c r="P164" s="1" t="s">
        <v>15</v>
      </c>
      <c r="Q164" s="1">
        <v>0</v>
      </c>
      <c r="R164" s="1"/>
      <c r="S164" s="1"/>
      <c r="T164" s="1"/>
      <c r="U164" s="1" t="s">
        <v>275</v>
      </c>
      <c r="V164" s="1" t="s">
        <v>15</v>
      </c>
      <c r="Y164" s="1" t="s">
        <v>753</v>
      </c>
      <c r="Z164" s="5">
        <v>196.82922780718778</v>
      </c>
      <c r="AA164" s="5">
        <v>74.391148445419049</v>
      </c>
      <c r="AB164" s="5">
        <v>2647.6141103443688</v>
      </c>
      <c r="AC164" s="5">
        <v>127.14764705882357</v>
      </c>
      <c r="AD164" s="5">
        <v>3.5372048639884329E-2</v>
      </c>
      <c r="AE164" s="5">
        <v>29.416870263886668</v>
      </c>
      <c r="AF164" s="5">
        <v>23.244939622319173</v>
      </c>
      <c r="AG164" s="5">
        <v>6.1719306415675108</v>
      </c>
      <c r="AH164" s="5">
        <v>46.637343887503938</v>
      </c>
      <c r="AI164" s="5">
        <v>44.285261843868177</v>
      </c>
      <c r="AJ164" s="5">
        <v>2.3520820436357561</v>
      </c>
      <c r="AK164" s="5">
        <v>27.387436811857381</v>
      </c>
      <c r="AL164" s="5">
        <v>24.443220551009706</v>
      </c>
      <c r="AM164" s="5">
        <v>2.944216260847667</v>
      </c>
      <c r="AN164" s="18">
        <v>5.3616058823529399E-2</v>
      </c>
      <c r="AO164" s="18">
        <v>-1.7784901705882352</v>
      </c>
      <c r="AP164" s="18">
        <v>-5.0308658823529414E-3</v>
      </c>
      <c r="AQ164" s="18" t="s">
        <v>15</v>
      </c>
      <c r="AR164" s="18">
        <v>4.2177922207816974E-5</v>
      </c>
      <c r="AS164" s="18" t="s">
        <v>15</v>
      </c>
      <c r="AT164" s="5">
        <v>17.803613112301147</v>
      </c>
      <c r="AU164" s="5">
        <v>29.453027421586963</v>
      </c>
      <c r="AV164" s="5">
        <v>5.0732268581522479</v>
      </c>
      <c r="AW164" s="5">
        <v>2.9892392912921126</v>
      </c>
      <c r="AX164" s="5">
        <v>0.12249211618225136</v>
      </c>
      <c r="AY164" s="5">
        <v>23.18269765485849</v>
      </c>
      <c r="AZ164" s="5">
        <v>18.247670238758314</v>
      </c>
      <c r="BA164" s="5">
        <v>6.745556955481355</v>
      </c>
      <c r="BB164" s="5">
        <v>45.150823776290864</v>
      </c>
      <c r="BC164" s="5">
        <v>43.887245521873254</v>
      </c>
      <c r="BD164" s="5">
        <v>4.3358057826372969</v>
      </c>
      <c r="BE164" s="5">
        <v>18.584502648561877</v>
      </c>
      <c r="BF164" s="5">
        <v>16.850008828721069</v>
      </c>
      <c r="BG164" s="5">
        <v>4.3679864012600813</v>
      </c>
      <c r="BH164" s="18">
        <v>3.9627481069105771E-3</v>
      </c>
      <c r="BI164" s="18">
        <v>0.83743125401958962</v>
      </c>
      <c r="BJ164" s="18">
        <v>9.4896375169700774E-4</v>
      </c>
      <c r="BK164" s="18" t="s">
        <v>15</v>
      </c>
      <c r="BL164" s="18">
        <v>1.7390402833191419E-4</v>
      </c>
      <c r="BM164" s="18" t="s">
        <v>15</v>
      </c>
      <c r="BN164" s="18">
        <v>17.050881222589751</v>
      </c>
      <c r="BO164" s="18">
        <v>3.9776588839336102</v>
      </c>
      <c r="BP164" s="18">
        <v>2.2163995157958083</v>
      </c>
      <c r="BQ164" s="18">
        <v>1.7805106161601516</v>
      </c>
      <c r="BR164" s="18">
        <v>1.537027703108542</v>
      </c>
      <c r="BS164" s="18">
        <v>1.1940810152524244</v>
      </c>
      <c r="BT164" s="18">
        <v>1.0000295937654309</v>
      </c>
      <c r="BU164" s="18">
        <v>0.6602817132809623</v>
      </c>
      <c r="BV164" s="18">
        <v>141.37634756406251</v>
      </c>
      <c r="BW164" s="18">
        <v>41157368.281345211</v>
      </c>
      <c r="BX164" s="7">
        <v>52.209144551950743</v>
      </c>
      <c r="BY164" s="7">
        <v>122.16397971419137</v>
      </c>
      <c r="BZ164" s="18">
        <v>25.459237647058821</v>
      </c>
      <c r="CA164" s="18">
        <v>1.7578917647058825</v>
      </c>
      <c r="CB164" s="18">
        <v>28.906000564705884</v>
      </c>
      <c r="CC164" s="18">
        <v>288.20029552941173</v>
      </c>
      <c r="CD164" s="18">
        <v>470.77826635294116</v>
      </c>
      <c r="CE164" s="18">
        <v>227.71044894117642</v>
      </c>
      <c r="CF164" s="18">
        <v>154.47859934117645</v>
      </c>
      <c r="CG164" s="18">
        <v>42.708767058823526</v>
      </c>
      <c r="CH164" s="18">
        <v>42.489618823529412</v>
      </c>
      <c r="CI164" s="18">
        <v>52.020818258823539</v>
      </c>
      <c r="CJ164" s="18">
        <v>69.937910588235283</v>
      </c>
      <c r="CK164" s="18">
        <v>51.703017411764705</v>
      </c>
      <c r="CL164" s="18">
        <v>41.294202352941177</v>
      </c>
      <c r="CM164" s="18">
        <v>36.110316800000007</v>
      </c>
      <c r="CN164" s="18">
        <v>32.911888941176464</v>
      </c>
      <c r="CO164" s="18">
        <v>19.161100047058824</v>
      </c>
      <c r="CP164" s="18">
        <v>12.713328941176469</v>
      </c>
      <c r="CQ164" s="18">
        <v>16.903106258823531</v>
      </c>
      <c r="CR164" s="18">
        <v>30.674359868235292</v>
      </c>
      <c r="CS164" s="18">
        <v>18.593381647058823</v>
      </c>
      <c r="CT164" s="18">
        <v>8.6755759623529425</v>
      </c>
      <c r="CU164" s="18">
        <v>3.5785413647058824</v>
      </c>
      <c r="CV164" s="18">
        <v>2.3156399058823531</v>
      </c>
      <c r="CW164" s="18">
        <v>3.9861119999999994</v>
      </c>
      <c r="CX164" s="18">
        <v>6.077187764705883</v>
      </c>
      <c r="CY164" s="18">
        <v>3.6686959058823532</v>
      </c>
      <c r="CZ164" s="18">
        <v>3.2668446117647063</v>
      </c>
      <c r="DA164" s="18">
        <v>0.44933647058823534</v>
      </c>
      <c r="DB164" s="18">
        <v>0.49115011764705879</v>
      </c>
      <c r="DC164" s="18">
        <v>1.1042996705882353</v>
      </c>
      <c r="DD164" s="18">
        <v>2.1118840470588234</v>
      </c>
      <c r="DE164" s="18">
        <v>2.9313504000000004</v>
      </c>
    </row>
    <row r="165" spans="1:109" x14ac:dyDescent="0.3">
      <c r="A165" s="1" t="s">
        <v>520</v>
      </c>
      <c r="B165" s="1" t="s">
        <v>22</v>
      </c>
      <c r="C165" s="4">
        <v>40471</v>
      </c>
      <c r="D165" s="2">
        <v>0.71875</v>
      </c>
      <c r="E165" s="2">
        <v>0.71944444444444444</v>
      </c>
      <c r="F165" s="9">
        <v>62100</v>
      </c>
      <c r="G165" s="9">
        <v>62160</v>
      </c>
      <c r="H165" s="9">
        <f t="shared" si="4"/>
        <v>76500</v>
      </c>
      <c r="I165" s="9">
        <f t="shared" si="5"/>
        <v>76560</v>
      </c>
      <c r="J165" s="17">
        <v>293.71875</v>
      </c>
      <c r="K165" s="1">
        <v>19</v>
      </c>
      <c r="L165" s="1">
        <v>35000</v>
      </c>
      <c r="M165" s="1">
        <v>14</v>
      </c>
      <c r="N165" s="1" t="s">
        <v>27</v>
      </c>
      <c r="O165" s="1">
        <v>0</v>
      </c>
      <c r="P165" s="1" t="s">
        <v>15</v>
      </c>
      <c r="Q165" s="1">
        <v>1</v>
      </c>
      <c r="R165" s="1"/>
      <c r="S165" s="1"/>
      <c r="T165" s="1"/>
      <c r="U165" s="1" t="s">
        <v>275</v>
      </c>
      <c r="V165" s="1" t="s">
        <v>15</v>
      </c>
      <c r="Y165" s="1" t="s">
        <v>753</v>
      </c>
      <c r="Z165" s="5">
        <v>190.6047162487757</v>
      </c>
      <c r="AA165" s="5">
        <v>96.119584164342527</v>
      </c>
      <c r="AB165" s="5">
        <v>2667.7640755197649</v>
      </c>
      <c r="AC165" s="5">
        <v>126.11054545454547</v>
      </c>
      <c r="AD165" s="5">
        <v>0.95274479705582205</v>
      </c>
      <c r="AE165" s="5">
        <v>29.658172691856517</v>
      </c>
      <c r="AF165" s="5">
        <v>22.844594718094815</v>
      </c>
      <c r="AG165" s="5">
        <v>6.8135779737617126</v>
      </c>
      <c r="AH165" s="5">
        <v>38.788893292874945</v>
      </c>
      <c r="AI165" s="5">
        <v>34.024918779084672</v>
      </c>
      <c r="AJ165" s="5">
        <v>4.7639745137902683</v>
      </c>
      <c r="AK165" s="5">
        <v>30.536363192426801</v>
      </c>
      <c r="AL165" s="5">
        <v>26.085750285430525</v>
      </c>
      <c r="AM165" s="5">
        <v>4.4506129069962777</v>
      </c>
      <c r="AN165" s="18">
        <v>5.768199999999999E-2</v>
      </c>
      <c r="AO165" s="18">
        <v>-0.82571450909090915</v>
      </c>
      <c r="AP165" s="18">
        <v>1.9457032727272733E-3</v>
      </c>
      <c r="AQ165" s="18">
        <v>-1.5658166272727276</v>
      </c>
      <c r="AR165" s="18">
        <v>0</v>
      </c>
      <c r="AS165" s="18" t="s">
        <v>15</v>
      </c>
      <c r="AT165" s="5">
        <v>13.340874970863412</v>
      </c>
      <c r="AU165" s="5">
        <v>41.159986376738964</v>
      </c>
      <c r="AV165" s="5">
        <v>7.867105124194528</v>
      </c>
      <c r="AW165" s="5">
        <v>2.1687651531595327</v>
      </c>
      <c r="AX165" s="5">
        <v>6.418308568908547E-2</v>
      </c>
      <c r="AY165" s="5">
        <v>26.083574129391788</v>
      </c>
      <c r="AZ165" s="5">
        <v>18.972584328007567</v>
      </c>
      <c r="BA165" s="5">
        <v>8.0288977918934687</v>
      </c>
      <c r="BB165" s="5">
        <v>27.001535130796537</v>
      </c>
      <c r="BC165" s="5">
        <v>23.110113539892833</v>
      </c>
      <c r="BD165" s="5">
        <v>6.4164909618491066</v>
      </c>
      <c r="BE165" s="5">
        <v>22.02171991611894</v>
      </c>
      <c r="BF165" s="5">
        <v>17.332426702576804</v>
      </c>
      <c r="BG165" s="5">
        <v>5.6148581139638241</v>
      </c>
      <c r="BH165" s="18">
        <v>1.9147257244837739E-3</v>
      </c>
      <c r="BI165" s="18">
        <v>0.36420439011990868</v>
      </c>
      <c r="BJ165" s="18">
        <v>2.6008493501629842E-3</v>
      </c>
      <c r="BK165" s="18">
        <v>0.52605896201415203</v>
      </c>
      <c r="BL165" s="18">
        <v>0</v>
      </c>
      <c r="BM165" s="18" t="s">
        <v>15</v>
      </c>
      <c r="BN165" s="18">
        <v>16.300045355537506</v>
      </c>
      <c r="BO165" s="18">
        <v>4.1521891627898828</v>
      </c>
      <c r="BP165" s="18">
        <v>2.3923601997674186</v>
      </c>
      <c r="BQ165" s="18">
        <v>2.0183702464764184</v>
      </c>
      <c r="BR165" s="18">
        <v>1.715434323478509</v>
      </c>
      <c r="BS165" s="18">
        <v>1.4632448926916091</v>
      </c>
      <c r="BT165" s="18">
        <v>1.0101115817254485</v>
      </c>
      <c r="BU165" s="18">
        <v>0.6064169293897298</v>
      </c>
      <c r="BV165" s="18">
        <v>988.89381560226377</v>
      </c>
      <c r="BW165" s="18">
        <v>257448805.91727254</v>
      </c>
      <c r="BX165" s="7">
        <v>31.182833433159598</v>
      </c>
      <c r="BY165" s="7">
        <v>228.32013677832117</v>
      </c>
      <c r="BZ165" s="18">
        <v>2520.5313454545453</v>
      </c>
      <c r="CA165" s="18">
        <v>2215.4155054545449</v>
      </c>
      <c r="CB165" s="18">
        <v>2128.8042763636363</v>
      </c>
      <c r="CC165" s="18">
        <v>2287.2706036363634</v>
      </c>
      <c r="CD165" s="18">
        <v>2014.8556305454547</v>
      </c>
      <c r="CE165" s="18">
        <v>1071.1590283636367</v>
      </c>
      <c r="CF165" s="18">
        <v>712.07636741818169</v>
      </c>
      <c r="CG165" s="18">
        <v>540.06551301818183</v>
      </c>
      <c r="CH165" s="18">
        <v>383.98200901818171</v>
      </c>
      <c r="CI165" s="18">
        <v>175.7351234909091</v>
      </c>
      <c r="CJ165" s="18">
        <v>120.17371781818181</v>
      </c>
      <c r="CK165" s="18">
        <v>128.51618036363638</v>
      </c>
      <c r="CL165" s="18">
        <v>140.43279999999999</v>
      </c>
      <c r="CM165" s="18">
        <v>134.1835549090909</v>
      </c>
      <c r="CN165" s="18">
        <v>108.16393745454546</v>
      </c>
      <c r="CO165" s="18">
        <v>69.734248727272728</v>
      </c>
      <c r="CP165" s="18">
        <v>58.525789090909093</v>
      </c>
      <c r="CQ165" s="18">
        <v>30.726167272727274</v>
      </c>
      <c r="CR165" s="18">
        <v>34.660933818181817</v>
      </c>
      <c r="CS165" s="18">
        <v>30.263947345454536</v>
      </c>
      <c r="CT165" s="18">
        <v>30.152093090909098</v>
      </c>
      <c r="CU165" s="18">
        <v>19.771415272727275</v>
      </c>
      <c r="CV165" s="18">
        <v>28.670310109090913</v>
      </c>
      <c r="CW165" s="18">
        <v>38.85801309090909</v>
      </c>
      <c r="CX165" s="18">
        <v>47.70740363636363</v>
      </c>
      <c r="CY165" s="18">
        <v>43.382723199999994</v>
      </c>
      <c r="CZ165" s="18">
        <v>40.847541527272732</v>
      </c>
      <c r="DA165" s="18">
        <v>28.240314181818178</v>
      </c>
      <c r="DB165" s="18">
        <v>21.363922036363636</v>
      </c>
      <c r="DC165" s="18">
        <v>15.848680145454544</v>
      </c>
      <c r="DD165" s="18">
        <v>14.18453794909091</v>
      </c>
      <c r="DE165" s="18">
        <v>12.641014027636363</v>
      </c>
    </row>
    <row r="166" spans="1:109" x14ac:dyDescent="0.3">
      <c r="A166" s="1" t="s">
        <v>521</v>
      </c>
      <c r="B166" s="1" t="s">
        <v>22</v>
      </c>
      <c r="C166" s="4">
        <v>40471</v>
      </c>
      <c r="D166" s="2">
        <v>0.71944444444444444</v>
      </c>
      <c r="E166" s="2">
        <v>0.71996527777777775</v>
      </c>
      <c r="F166" s="9">
        <v>62160</v>
      </c>
      <c r="G166" s="9">
        <v>62205</v>
      </c>
      <c r="H166" s="9">
        <f t="shared" si="4"/>
        <v>76560</v>
      </c>
      <c r="I166" s="9">
        <f t="shared" si="5"/>
        <v>76605</v>
      </c>
      <c r="J166" s="17">
        <v>293.71944444444671</v>
      </c>
      <c r="K166" s="1">
        <v>19</v>
      </c>
      <c r="L166" s="1">
        <v>35000</v>
      </c>
      <c r="M166" s="1">
        <v>14</v>
      </c>
      <c r="N166" s="1" t="s">
        <v>27</v>
      </c>
      <c r="O166" s="1">
        <v>0</v>
      </c>
      <c r="P166" s="1" t="s">
        <v>15</v>
      </c>
      <c r="Q166" s="1">
        <v>1.5</v>
      </c>
      <c r="R166" s="1"/>
      <c r="S166" s="1"/>
      <c r="T166" s="1"/>
      <c r="U166" s="1" t="s">
        <v>275</v>
      </c>
      <c r="V166" s="1" t="s">
        <v>15</v>
      </c>
      <c r="Y166" s="1" t="s">
        <v>753</v>
      </c>
      <c r="Z166" s="5">
        <v>184.12523743253871</v>
      </c>
      <c r="AA166" s="5">
        <v>101.70357134180048</v>
      </c>
      <c r="AB166" s="5">
        <v>2670.1156561704838</v>
      </c>
      <c r="AC166" s="5">
        <v>126.07174999999995</v>
      </c>
      <c r="AD166" s="5">
        <v>1.4068877037526921</v>
      </c>
      <c r="AE166" s="5">
        <v>42.417967854871435</v>
      </c>
      <c r="AF166" s="5">
        <v>26.92760733779615</v>
      </c>
      <c r="AG166" s="5">
        <v>15.490360517075283</v>
      </c>
      <c r="AH166" s="5">
        <v>29.303701054639042</v>
      </c>
      <c r="AI166" s="5">
        <v>25.163869974246577</v>
      </c>
      <c r="AJ166" s="5">
        <v>4.1398310803924616</v>
      </c>
      <c r="AK166" s="5">
        <v>33.66143833579315</v>
      </c>
      <c r="AL166" s="5">
        <v>27.689792358798901</v>
      </c>
      <c r="AM166" s="5">
        <v>5.971645976994246</v>
      </c>
      <c r="AN166" s="18">
        <v>5.3408624999999987E-2</v>
      </c>
      <c r="AO166" s="18">
        <v>-1.5103186749999997</v>
      </c>
      <c r="AP166" s="18">
        <v>1.2234504E-3</v>
      </c>
      <c r="AQ166" s="18">
        <v>-0.79281558750000003</v>
      </c>
      <c r="AR166" s="18">
        <v>0</v>
      </c>
      <c r="AS166" s="18" t="s">
        <v>15</v>
      </c>
      <c r="AT166" s="5">
        <v>12.188323371333873</v>
      </c>
      <c r="AU166" s="5">
        <v>44.310281982365382</v>
      </c>
      <c r="AV166" s="5">
        <v>6.5275382077516966</v>
      </c>
      <c r="AW166" s="5">
        <v>2.3702578973631216</v>
      </c>
      <c r="AX166" s="5">
        <v>2.1386962394673463E-2</v>
      </c>
      <c r="AY166" s="5">
        <v>122.34622379480558</v>
      </c>
      <c r="AZ166" s="5">
        <v>61.27235447962375</v>
      </c>
      <c r="BA166" s="5">
        <v>61.461240536301368</v>
      </c>
      <c r="BB166" s="5">
        <v>27.970667469017933</v>
      </c>
      <c r="BC166" s="5">
        <v>22.64133605660497</v>
      </c>
      <c r="BD166" s="5">
        <v>8.1330571292985496</v>
      </c>
      <c r="BE166" s="5">
        <v>28.729723551078646</v>
      </c>
      <c r="BF166" s="5">
        <v>22.35215495565415</v>
      </c>
      <c r="BG166" s="5">
        <v>7.7179103116350394</v>
      </c>
      <c r="BH166" s="18">
        <v>4.2681058005864482E-3</v>
      </c>
      <c r="BI166" s="18">
        <v>0.63980899530937263</v>
      </c>
      <c r="BJ166" s="18">
        <v>1.6613394903045235E-3</v>
      </c>
      <c r="BK166" s="18">
        <v>0.37494468179184742</v>
      </c>
      <c r="BL166" s="18">
        <v>0</v>
      </c>
      <c r="BM166" s="18" t="s">
        <v>15</v>
      </c>
      <c r="BN166" s="18">
        <v>15.991126979642724</v>
      </c>
      <c r="BO166" s="18">
        <v>6.5983517243029173</v>
      </c>
      <c r="BP166" s="18">
        <v>4.3381286338505047</v>
      </c>
      <c r="BQ166" s="18">
        <v>3.8851885003170659</v>
      </c>
      <c r="BR166" s="18">
        <v>3.3977907821191691</v>
      </c>
      <c r="BS166" s="18">
        <v>3.2235905248682508</v>
      </c>
      <c r="BT166" s="18">
        <v>2.7022365749772903</v>
      </c>
      <c r="BU166" s="18">
        <v>2.2815541347935064</v>
      </c>
      <c r="BV166" s="18">
        <v>309.17772645075007</v>
      </c>
      <c r="BW166" s="18">
        <v>187792315.29608387</v>
      </c>
      <c r="BX166" s="7">
        <v>39.632467914706581</v>
      </c>
      <c r="BY166" s="7">
        <v>227.29853633595062</v>
      </c>
      <c r="BZ166" s="18">
        <v>246.81903199999996</v>
      </c>
      <c r="CA166" s="18">
        <v>133.21356800000001</v>
      </c>
      <c r="CB166" s="18">
        <v>271.37271200000004</v>
      </c>
      <c r="CC166" s="18">
        <v>366.63024799999999</v>
      </c>
      <c r="CD166" s="18">
        <v>618.49120000000005</v>
      </c>
      <c r="CE166" s="18">
        <v>489.49561200000005</v>
      </c>
      <c r="CF166" s="18">
        <v>508.51404000000002</v>
      </c>
      <c r="CG166" s="18">
        <v>345.35261600000001</v>
      </c>
      <c r="CH166" s="18">
        <v>240.17079600000002</v>
      </c>
      <c r="CI166" s="18">
        <v>130.49955600000001</v>
      </c>
      <c r="CJ166" s="18">
        <v>133.56693200000001</v>
      </c>
      <c r="CK166" s="18">
        <v>136.86428799999999</v>
      </c>
      <c r="CL166" s="18">
        <v>200.44159679999999</v>
      </c>
      <c r="CM166" s="18">
        <v>333.64857200000006</v>
      </c>
      <c r="CN166" s="18">
        <v>288.87411200000008</v>
      </c>
      <c r="CO166" s="18">
        <v>85.425044</v>
      </c>
      <c r="CP166" s="18">
        <v>58.929411999999999</v>
      </c>
      <c r="CQ166" s="18">
        <v>64.897676000000018</v>
      </c>
      <c r="CR166" s="18">
        <v>64.181239999999974</v>
      </c>
      <c r="CS166" s="18">
        <v>31.446051999999998</v>
      </c>
      <c r="CT166" s="18">
        <v>21.2749752</v>
      </c>
      <c r="CU166" s="18">
        <v>21.9557</v>
      </c>
      <c r="CV166" s="18">
        <v>20.565400400000001</v>
      </c>
      <c r="CW166" s="18">
        <v>14.497207599999999</v>
      </c>
      <c r="CX166" s="18">
        <v>15.338979999999998</v>
      </c>
      <c r="CY166" s="18">
        <v>19.534008</v>
      </c>
      <c r="CZ166" s="18">
        <v>21.14792512</v>
      </c>
      <c r="DA166" s="18">
        <v>13.285171359999998</v>
      </c>
      <c r="DB166" s="18">
        <v>10.981997932000002</v>
      </c>
      <c r="DC166" s="18">
        <v>12.2407808</v>
      </c>
      <c r="DD166" s="18">
        <v>14.003220799999999</v>
      </c>
      <c r="DE166" s="18">
        <v>13.183951200000005</v>
      </c>
    </row>
    <row r="167" spans="1:109" x14ac:dyDescent="0.3">
      <c r="A167" s="1" t="s">
        <v>522</v>
      </c>
      <c r="B167" s="1" t="s">
        <v>22</v>
      </c>
      <c r="C167" s="4">
        <v>40471</v>
      </c>
      <c r="D167" s="2">
        <v>0.71996527777777775</v>
      </c>
      <c r="E167" s="2">
        <v>0.72048611111111116</v>
      </c>
      <c r="F167" s="9">
        <v>62205</v>
      </c>
      <c r="G167" s="9">
        <v>62250</v>
      </c>
      <c r="H167" s="9">
        <f t="shared" si="4"/>
        <v>76605</v>
      </c>
      <c r="I167" s="9">
        <f t="shared" si="5"/>
        <v>76650</v>
      </c>
      <c r="J167" s="17">
        <v>293.7199652777781</v>
      </c>
      <c r="K167" s="1">
        <v>19</v>
      </c>
      <c r="L167" s="1">
        <v>35000</v>
      </c>
      <c r="M167" s="1">
        <v>14</v>
      </c>
      <c r="N167" s="1" t="s">
        <v>27</v>
      </c>
      <c r="O167" s="1">
        <v>0</v>
      </c>
      <c r="P167" s="1" t="s">
        <v>15</v>
      </c>
      <c r="Q167" s="1">
        <v>2</v>
      </c>
      <c r="R167" s="1"/>
      <c r="S167" s="1"/>
      <c r="T167" s="1"/>
      <c r="U167" s="1" t="s">
        <v>275</v>
      </c>
      <c r="V167" s="1" t="s">
        <v>15</v>
      </c>
      <c r="Y167" s="1" t="s">
        <v>753</v>
      </c>
      <c r="Z167" s="5">
        <v>180.48119464496037</v>
      </c>
      <c r="AA167" s="5">
        <v>112.80038188270696</v>
      </c>
      <c r="AB167" s="5">
        <v>2673.9631610375895</v>
      </c>
      <c r="AC167" s="5">
        <v>126.0915</v>
      </c>
      <c r="AD167" s="5">
        <v>1.8597347583372739</v>
      </c>
      <c r="AE167" s="5">
        <v>101.67731492666505</v>
      </c>
      <c r="AF167" s="5">
        <v>63.570366537087537</v>
      </c>
      <c r="AG167" s="5">
        <v>38.106948389577482</v>
      </c>
      <c r="AH167" s="5">
        <v>43.721857688138215</v>
      </c>
      <c r="AI167" s="5">
        <v>36.568129234535171</v>
      </c>
      <c r="AJ167" s="5">
        <v>7.1537284536030397</v>
      </c>
      <c r="AK167" s="5">
        <v>58.525248313403225</v>
      </c>
      <c r="AL167" s="5">
        <v>39.61301624144388</v>
      </c>
      <c r="AM167" s="5">
        <v>18.912232071959341</v>
      </c>
      <c r="AN167" s="18">
        <v>5.4060124999999959E-2</v>
      </c>
      <c r="AO167" s="18">
        <v>-1.0546432375000001</v>
      </c>
      <c r="AP167" s="18">
        <v>4.8722872875000007E-3</v>
      </c>
      <c r="AQ167" s="18">
        <v>-0.40089558000000003</v>
      </c>
      <c r="AR167" s="18">
        <v>2.435831364890471E-4</v>
      </c>
      <c r="AS167" s="18">
        <v>1.6932107093662463</v>
      </c>
      <c r="AT167" s="5">
        <v>12.154955442379711</v>
      </c>
      <c r="AU167" s="5">
        <v>50.771235275623525</v>
      </c>
      <c r="AV167" s="5">
        <v>7.1614742325114999</v>
      </c>
      <c r="AW167" s="5">
        <v>2.8927677723280332</v>
      </c>
      <c r="AX167" s="5">
        <v>1.4255697979914106E-2</v>
      </c>
      <c r="AY167" s="5">
        <v>158.42874962154096</v>
      </c>
      <c r="AZ167" s="5">
        <v>91.26621174648966</v>
      </c>
      <c r="BA167" s="5">
        <v>67.841685421796171</v>
      </c>
      <c r="BB167" s="5">
        <v>47.010808957988019</v>
      </c>
      <c r="BC167" s="5">
        <v>33.273172780200234</v>
      </c>
      <c r="BD167" s="5">
        <v>16.138756441385116</v>
      </c>
      <c r="BE167" s="5">
        <v>46.616695876806745</v>
      </c>
      <c r="BF167" s="5">
        <v>29.060603871131764</v>
      </c>
      <c r="BG167" s="5">
        <v>18.981725294573199</v>
      </c>
      <c r="BH167" s="18">
        <v>3.139412294295184E-3</v>
      </c>
      <c r="BI167" s="18">
        <v>0.43135216191033143</v>
      </c>
      <c r="BJ167" s="18">
        <v>2.146401727026335E-3</v>
      </c>
      <c r="BK167" s="18">
        <v>0.38667842349409037</v>
      </c>
      <c r="BL167" s="18">
        <v>6.8895715037637425E-4</v>
      </c>
      <c r="BM167" s="18" t="s">
        <v>15</v>
      </c>
      <c r="BN167" s="18">
        <v>34.392421246092148</v>
      </c>
      <c r="BO167" s="18">
        <v>17.381930750976828</v>
      </c>
      <c r="BP167" s="18">
        <v>11.796014540018577</v>
      </c>
      <c r="BQ167" s="18">
        <v>10.235278613217336</v>
      </c>
      <c r="BR167" s="18">
        <v>9.0566521843860794</v>
      </c>
      <c r="BS167" s="18">
        <v>7.9122681626790525</v>
      </c>
      <c r="BT167" s="18">
        <v>6.3176091759283786</v>
      </c>
      <c r="BU167" s="18">
        <v>4.5851402533666255</v>
      </c>
      <c r="BV167" s="18">
        <v>550.08399534210514</v>
      </c>
      <c r="BW167" s="18">
        <v>578938970.27344227</v>
      </c>
      <c r="BX167" s="7">
        <v>31.298591556391209</v>
      </c>
      <c r="BY167" s="7">
        <v>295.28844954183768</v>
      </c>
      <c r="BZ167" s="18">
        <v>345.98391999999996</v>
      </c>
      <c r="CA167" s="18">
        <v>312.64731999999998</v>
      </c>
      <c r="CB167" s="18">
        <v>363.07548400000007</v>
      </c>
      <c r="CC167" s="18">
        <v>1155.8928000000001</v>
      </c>
      <c r="CD167" s="18">
        <v>1518.1705984000002</v>
      </c>
      <c r="CE167" s="18">
        <v>547.10353999999995</v>
      </c>
      <c r="CF167" s="18">
        <v>291.57105160000003</v>
      </c>
      <c r="CG167" s="18">
        <v>289.11524799999995</v>
      </c>
      <c r="CH167" s="18">
        <v>283.64104000000003</v>
      </c>
      <c r="CI167" s="18">
        <v>97.253187999999994</v>
      </c>
      <c r="CJ167" s="18">
        <v>80.817740000000001</v>
      </c>
      <c r="CK167" s="18">
        <v>169.830164</v>
      </c>
      <c r="CL167" s="18">
        <v>368.92458400000004</v>
      </c>
      <c r="CM167" s="18">
        <v>716.37737200000015</v>
      </c>
      <c r="CN167" s="18">
        <v>622.38750400000004</v>
      </c>
      <c r="CO167" s="18">
        <v>99.87626400000002</v>
      </c>
      <c r="CP167" s="18">
        <v>54.916659999999993</v>
      </c>
      <c r="CQ167" s="18">
        <v>117.85105200000001</v>
      </c>
      <c r="CR167" s="18">
        <v>161.87541600000003</v>
      </c>
      <c r="CS167" s="18">
        <v>112.0108512</v>
      </c>
      <c r="CT167" s="18">
        <v>59.800096399999994</v>
      </c>
      <c r="CU167" s="18">
        <v>39.129099999999994</v>
      </c>
      <c r="CV167" s="18">
        <v>54.017304000000003</v>
      </c>
      <c r="CW167" s="18">
        <v>78.572834400000005</v>
      </c>
      <c r="CX167" s="18">
        <v>90.433312000000001</v>
      </c>
      <c r="CY167" s="18">
        <v>79.893406200000001</v>
      </c>
      <c r="CZ167" s="18">
        <v>67.053879999999992</v>
      </c>
      <c r="DA167" s="18">
        <v>40.695687679999999</v>
      </c>
      <c r="DB167" s="18">
        <v>32.487681519999988</v>
      </c>
      <c r="DC167" s="18">
        <v>35.850876799999995</v>
      </c>
      <c r="DD167" s="18">
        <v>38.123837000000009</v>
      </c>
      <c r="DE167" s="18">
        <v>35.896915999999997</v>
      </c>
    </row>
    <row r="168" spans="1:109" x14ac:dyDescent="0.3">
      <c r="A168" s="1" t="s">
        <v>523</v>
      </c>
      <c r="B168" s="1" t="s">
        <v>22</v>
      </c>
      <c r="C168" s="4">
        <v>40471</v>
      </c>
      <c r="D168" s="2">
        <v>0.72048611111111116</v>
      </c>
      <c r="E168" s="2">
        <v>0.7211805555555556</v>
      </c>
      <c r="F168" s="9">
        <v>62250</v>
      </c>
      <c r="G168" s="9">
        <v>62310</v>
      </c>
      <c r="H168" s="9">
        <f t="shared" si="4"/>
        <v>76650</v>
      </c>
      <c r="I168" s="9">
        <f t="shared" si="5"/>
        <v>76710</v>
      </c>
      <c r="J168" s="17">
        <v>293.72048611110949</v>
      </c>
      <c r="K168" s="1">
        <v>19</v>
      </c>
      <c r="L168" s="1">
        <v>35000</v>
      </c>
      <c r="M168" s="1">
        <v>14</v>
      </c>
      <c r="N168" s="1" t="s">
        <v>27</v>
      </c>
      <c r="O168" s="1">
        <v>0</v>
      </c>
      <c r="P168" s="1" t="s">
        <v>15</v>
      </c>
      <c r="Q168" s="1">
        <v>2.5</v>
      </c>
      <c r="R168" s="1"/>
      <c r="S168" s="1"/>
      <c r="T168" s="1"/>
      <c r="U168" s="1" t="s">
        <v>275</v>
      </c>
      <c r="V168" s="1" t="s">
        <v>15</v>
      </c>
      <c r="Y168" s="1" t="s">
        <v>753</v>
      </c>
      <c r="Z168" s="5">
        <v>186.58568057710923</v>
      </c>
      <c r="AA168" s="5">
        <v>132.51135789680691</v>
      </c>
      <c r="AB168" s="5">
        <v>2680.9677836834626</v>
      </c>
      <c r="AC168" s="5">
        <v>126.25218181818184</v>
      </c>
      <c r="AD168" s="5">
        <v>2.3367569478830688</v>
      </c>
      <c r="AE168" s="5">
        <v>256.02842568738259</v>
      </c>
      <c r="AF168" s="5">
        <v>145.14558981378062</v>
      </c>
      <c r="AG168" s="5">
        <v>110.88283587360196</v>
      </c>
      <c r="AH168" s="5">
        <v>57.171286681048123</v>
      </c>
      <c r="AI168" s="5">
        <v>45.228526385010873</v>
      </c>
      <c r="AJ168" s="5">
        <v>11.942760296037255</v>
      </c>
      <c r="AK168" s="5">
        <v>105.31214753297212</v>
      </c>
      <c r="AL168" s="5">
        <v>60.468132584088274</v>
      </c>
      <c r="AM168" s="5">
        <v>44.844014948883853</v>
      </c>
      <c r="AN168" s="18">
        <v>5.8494909090909042E-2</v>
      </c>
      <c r="AO168" s="18">
        <v>-1.0424471454545456</v>
      </c>
      <c r="AP168" s="18">
        <v>8.9862665454545458E-3</v>
      </c>
      <c r="AQ168" s="18">
        <v>-0.14616769545454542</v>
      </c>
      <c r="AR168" s="18">
        <v>1.1047113451765669E-4</v>
      </c>
      <c r="AS168" s="18">
        <v>1.244005151872299</v>
      </c>
      <c r="AT168" s="5">
        <v>10.907588550699383</v>
      </c>
      <c r="AU168" s="5">
        <v>60.034950413919475</v>
      </c>
      <c r="AV168" s="5">
        <v>5.608807826017741</v>
      </c>
      <c r="AW168" s="5">
        <v>3.0306854687952023</v>
      </c>
      <c r="AX168" s="5">
        <v>5.3239100614031892E-2</v>
      </c>
      <c r="AY168" s="5">
        <v>375.02096611025303</v>
      </c>
      <c r="AZ168" s="5">
        <v>201.22131697788936</v>
      </c>
      <c r="BA168" s="5">
        <v>174.4649582827002</v>
      </c>
      <c r="BB168" s="5">
        <v>44.848097422720556</v>
      </c>
      <c r="BC168" s="5">
        <v>33.374916279345449</v>
      </c>
      <c r="BD168" s="5">
        <v>14.593218045869333</v>
      </c>
      <c r="BE168" s="5">
        <v>75.727496344498007</v>
      </c>
      <c r="BF168" s="5">
        <v>39.742132668324707</v>
      </c>
      <c r="BG168" s="5">
        <v>37.558001922631412</v>
      </c>
      <c r="BH168" s="18">
        <v>2.6377201691818973E-3</v>
      </c>
      <c r="BI168" s="18">
        <v>0.34400618234863783</v>
      </c>
      <c r="BJ168" s="18">
        <v>2.9534281561919657E-3</v>
      </c>
      <c r="BK168" s="18">
        <v>0.26340672503818924</v>
      </c>
      <c r="BL168" s="18">
        <v>3.663913033599463E-4</v>
      </c>
      <c r="BM168" s="18" t="s">
        <v>15</v>
      </c>
      <c r="BN168" s="18">
        <v>69.931886405881144</v>
      </c>
      <c r="BO168" s="18">
        <v>42.674450883805157</v>
      </c>
      <c r="BP168" s="18">
        <v>32.539252524094273</v>
      </c>
      <c r="BQ168" s="18">
        <v>28.974333032979185</v>
      </c>
      <c r="BR168" s="18">
        <v>26.016765703941932</v>
      </c>
      <c r="BS168" s="18">
        <v>22.774703782947849</v>
      </c>
      <c r="BT168" s="18">
        <v>18.620813108337323</v>
      </c>
      <c r="BU168" s="18">
        <v>14.496220245395699</v>
      </c>
      <c r="BV168" s="18">
        <v>3916.411566901817</v>
      </c>
      <c r="BW168" s="18">
        <v>724298901.10582793</v>
      </c>
      <c r="BX168" s="7">
        <v>29.906543225085663</v>
      </c>
      <c r="BY168" s="7">
        <v>258.99744892902612</v>
      </c>
      <c r="BZ168" s="18">
        <v>1478.1766399999999</v>
      </c>
      <c r="CA168" s="18">
        <v>390.50558836363632</v>
      </c>
      <c r="CB168" s="18">
        <v>455.19188363636368</v>
      </c>
      <c r="CC168" s="18">
        <v>2025.9463854545454</v>
      </c>
      <c r="CD168" s="18">
        <v>3155.3859490909081</v>
      </c>
      <c r="CE168" s="18">
        <v>1567.0901818181812</v>
      </c>
      <c r="CF168" s="18">
        <v>552.32291199999986</v>
      </c>
      <c r="CG168" s="18">
        <v>228.94884509090909</v>
      </c>
      <c r="CH168" s="18">
        <v>573.76930036363638</v>
      </c>
      <c r="CI168" s="18">
        <v>5939.8016898909109</v>
      </c>
      <c r="CJ168" s="18">
        <v>8446.7625541818197</v>
      </c>
      <c r="CK168" s="18">
        <v>8656.1992378181822</v>
      </c>
      <c r="CL168" s="18">
        <v>8588.2456610909085</v>
      </c>
      <c r="CM168" s="18">
        <v>8133.6833021090906</v>
      </c>
      <c r="CN168" s="18">
        <v>5965.2033134545472</v>
      </c>
      <c r="CO168" s="18">
        <v>2120.8035432727265</v>
      </c>
      <c r="CP168" s="18">
        <v>1268.7502516363636</v>
      </c>
      <c r="CQ168" s="18">
        <v>955.6118152727272</v>
      </c>
      <c r="CR168" s="18">
        <v>875.97488581818209</v>
      </c>
      <c r="CS168" s="18">
        <v>567.66758109090915</v>
      </c>
      <c r="CT168" s="18">
        <v>275.83287534545451</v>
      </c>
      <c r="CU168" s="18">
        <v>58.660662690909092</v>
      </c>
      <c r="CV168" s="18">
        <v>26.978955636363633</v>
      </c>
      <c r="CW168" s="18">
        <v>20.163892363636368</v>
      </c>
      <c r="CX168" s="18">
        <v>14.097451345454543</v>
      </c>
      <c r="CY168" s="18">
        <v>27.164159127272729</v>
      </c>
      <c r="CZ168" s="18">
        <v>46.230297600000014</v>
      </c>
      <c r="DA168" s="18">
        <v>50.984922967272723</v>
      </c>
      <c r="DB168" s="18">
        <v>57.406819781818179</v>
      </c>
      <c r="DC168" s="18">
        <v>53.02241134545455</v>
      </c>
      <c r="DD168" s="18">
        <v>47.278912290909105</v>
      </c>
      <c r="DE168" s="18">
        <v>38.72218848</v>
      </c>
    </row>
    <row r="169" spans="1:109" x14ac:dyDescent="0.3">
      <c r="A169" s="1" t="s">
        <v>524</v>
      </c>
      <c r="B169" s="1" t="s">
        <v>22</v>
      </c>
      <c r="C169" s="4">
        <v>40471</v>
      </c>
      <c r="D169" s="2">
        <v>0.7211805555555556</v>
      </c>
      <c r="E169" s="2">
        <v>0.72170138888888891</v>
      </c>
      <c r="F169" s="9">
        <v>62310</v>
      </c>
      <c r="G169" s="9">
        <v>62355</v>
      </c>
      <c r="H169" s="9">
        <f t="shared" si="4"/>
        <v>76710</v>
      </c>
      <c r="I169" s="9">
        <f t="shared" si="5"/>
        <v>76755</v>
      </c>
      <c r="J169" s="17">
        <v>293.7211805555562</v>
      </c>
      <c r="K169" s="1">
        <v>19</v>
      </c>
      <c r="L169" s="1">
        <v>35000</v>
      </c>
      <c r="M169" s="1">
        <v>14</v>
      </c>
      <c r="N169" s="1" t="s">
        <v>27</v>
      </c>
      <c r="O169" s="1">
        <v>0</v>
      </c>
      <c r="P169" s="1" t="s">
        <v>15</v>
      </c>
      <c r="Q169" s="1">
        <v>3</v>
      </c>
      <c r="R169" s="1"/>
      <c r="S169" s="1"/>
      <c r="T169" s="1"/>
      <c r="U169" s="1" t="s">
        <v>275</v>
      </c>
      <c r="V169" s="1" t="s">
        <v>15</v>
      </c>
      <c r="Y169" s="1" t="s">
        <v>753</v>
      </c>
      <c r="Z169" s="5">
        <v>201.08851629735909</v>
      </c>
      <c r="AA169" s="5">
        <v>694.61164618922737</v>
      </c>
      <c r="AB169" s="5">
        <v>2684.2238294093027</v>
      </c>
      <c r="AC169" s="5">
        <v>125.31649999999999</v>
      </c>
      <c r="AD169" s="5">
        <v>2.8015272499118167</v>
      </c>
      <c r="AE169" s="5">
        <v>785.59970729525435</v>
      </c>
      <c r="AF169" s="5">
        <v>444.88706225250161</v>
      </c>
      <c r="AG169" s="5">
        <v>340.7126450427528</v>
      </c>
      <c r="AH169" s="5">
        <v>253.02973111100451</v>
      </c>
      <c r="AI169" s="5">
        <v>160.53839836198955</v>
      </c>
      <c r="AJ169" s="5">
        <v>92.491332749014958</v>
      </c>
      <c r="AK169" s="5">
        <v>595.07941598635068</v>
      </c>
      <c r="AL169" s="5">
        <v>333.95729637275286</v>
      </c>
      <c r="AM169" s="5">
        <v>261.1221196135977</v>
      </c>
      <c r="AN169" s="18">
        <v>0.10832649999999994</v>
      </c>
      <c r="AO169" s="18">
        <v>-1.6816834999999988E-2</v>
      </c>
      <c r="AP169" s="18">
        <v>9.17623625E-2</v>
      </c>
      <c r="AQ169" s="18">
        <v>1.30323645</v>
      </c>
      <c r="AR169" s="18">
        <v>2.1895856996178662E-5</v>
      </c>
      <c r="AS169" s="18" t="s">
        <v>15</v>
      </c>
      <c r="AT169" s="5">
        <v>13.628181902480081</v>
      </c>
      <c r="AU169" s="5">
        <v>294.23577696539041</v>
      </c>
      <c r="AV169" s="5">
        <v>5.5236952530591887</v>
      </c>
      <c r="AW169" s="5">
        <v>2.0738673770119327</v>
      </c>
      <c r="AX169" s="5">
        <v>6.3584904814345377E-3</v>
      </c>
      <c r="AY169" s="5">
        <v>470.13134032435693</v>
      </c>
      <c r="AZ169" s="5">
        <v>249.49304078616302</v>
      </c>
      <c r="BA169" s="5">
        <v>223.77085907865154</v>
      </c>
      <c r="BB169" s="5">
        <v>186.05269304949422</v>
      </c>
      <c r="BC169" s="5">
        <v>105.50111220375894</v>
      </c>
      <c r="BD169" s="5">
        <v>84.919520132589156</v>
      </c>
      <c r="BE169" s="5">
        <v>210.42323474955415</v>
      </c>
      <c r="BF169" s="5">
        <v>111.62551259147564</v>
      </c>
      <c r="BG169" s="5">
        <v>102.59982588048308</v>
      </c>
      <c r="BH169" s="18">
        <v>2.1226314497407542E-2</v>
      </c>
      <c r="BI169" s="18">
        <v>0.28255908519788997</v>
      </c>
      <c r="BJ169" s="18">
        <v>3.0015199821270874E-2</v>
      </c>
      <c r="BK169" s="18">
        <v>0.16966700035731208</v>
      </c>
      <c r="BL169" s="18">
        <v>6.1930835847555366E-5</v>
      </c>
      <c r="BM169" s="18" t="s">
        <v>15</v>
      </c>
      <c r="BN169" s="18">
        <v>210.00259044159594</v>
      </c>
      <c r="BO169" s="18">
        <v>132.54140733891575</v>
      </c>
      <c r="BP169" s="18">
        <v>102.34306447198985</v>
      </c>
      <c r="BQ169" s="18">
        <v>90.949931091650711</v>
      </c>
      <c r="BR169" s="18">
        <v>80.770635338679668</v>
      </c>
      <c r="BS169" s="18">
        <v>69.88805228625769</v>
      </c>
      <c r="BT169" s="18">
        <v>56.695594451451498</v>
      </c>
      <c r="BU169" s="18">
        <v>42.40843187471323</v>
      </c>
      <c r="BV169" s="18">
        <v>2494.4943134250011</v>
      </c>
      <c r="BW169" s="18">
        <v>6041596319.3021212</v>
      </c>
      <c r="BX169" s="7">
        <v>39.219587803522863</v>
      </c>
      <c r="BY169" s="7">
        <v>349.97435980801259</v>
      </c>
      <c r="BZ169" s="18">
        <v>1885.0353679999996</v>
      </c>
      <c r="CA169" s="18">
        <v>2104.7407599999997</v>
      </c>
      <c r="CB169" s="18">
        <v>2589.42848</v>
      </c>
      <c r="CC169" s="18">
        <v>4026.5635759999996</v>
      </c>
      <c r="CD169" s="18">
        <v>3975.0491999999986</v>
      </c>
      <c r="CE169" s="18">
        <v>1907.2790800000002</v>
      </c>
      <c r="CF169" s="18">
        <v>1141.0795119999998</v>
      </c>
      <c r="CG169" s="18">
        <v>1231.0564079999999</v>
      </c>
      <c r="CH169" s="18">
        <v>1096.7649999999999</v>
      </c>
      <c r="CI169" s="18">
        <v>860.68183599999998</v>
      </c>
      <c r="CJ169" s="18">
        <v>786.69419999999991</v>
      </c>
      <c r="CK169" s="18">
        <v>621.50968000000012</v>
      </c>
      <c r="CL169" s="18">
        <v>686.50317999999993</v>
      </c>
      <c r="CM169" s="18">
        <v>1192.7462980000003</v>
      </c>
      <c r="CN169" s="18">
        <v>1144.106256</v>
      </c>
      <c r="CO169" s="18">
        <v>341.851788</v>
      </c>
      <c r="CP169" s="18">
        <v>607.17899999999986</v>
      </c>
      <c r="CQ169" s="18">
        <v>1841.0778320000002</v>
      </c>
      <c r="CR169" s="18">
        <v>2249.4923200000003</v>
      </c>
      <c r="CS169" s="18">
        <v>1750.0650799999999</v>
      </c>
      <c r="CT169" s="18">
        <v>1017.7569999999999</v>
      </c>
      <c r="CU169" s="18">
        <v>177.13089040000003</v>
      </c>
      <c r="CV169" s="18">
        <v>125.81508800000002</v>
      </c>
      <c r="CW169" s="18">
        <v>123.743724</v>
      </c>
      <c r="CX169" s="18">
        <v>118.292552</v>
      </c>
      <c r="CY169" s="18">
        <v>127.45025200000001</v>
      </c>
      <c r="CZ169" s="18">
        <v>169.29022439999997</v>
      </c>
      <c r="DA169" s="18">
        <v>236.51509267999995</v>
      </c>
      <c r="DB169" s="18">
        <v>394.60286000000002</v>
      </c>
      <c r="DC169" s="18">
        <v>494.61023200000011</v>
      </c>
      <c r="DD169" s="18">
        <v>496.39258824000007</v>
      </c>
      <c r="DE169" s="18">
        <v>400.21275559999998</v>
      </c>
    </row>
    <row r="170" spans="1:109" x14ac:dyDescent="0.3">
      <c r="A170" s="1" t="s">
        <v>525</v>
      </c>
      <c r="B170" s="1" t="s">
        <v>22</v>
      </c>
      <c r="C170" s="4">
        <v>40471</v>
      </c>
      <c r="D170" s="2">
        <v>0.72170138888888891</v>
      </c>
      <c r="E170" s="2">
        <v>0.72239583333333324</v>
      </c>
      <c r="F170" s="9">
        <v>62355</v>
      </c>
      <c r="G170" s="9">
        <v>62415</v>
      </c>
      <c r="H170" s="9">
        <f t="shared" si="4"/>
        <v>76755</v>
      </c>
      <c r="I170" s="9">
        <f t="shared" si="5"/>
        <v>76815</v>
      </c>
      <c r="J170" s="17">
        <v>293.7217013888876</v>
      </c>
      <c r="K170" s="1">
        <v>19</v>
      </c>
      <c r="L170" s="1">
        <v>35000</v>
      </c>
      <c r="M170" s="1">
        <v>14</v>
      </c>
      <c r="N170" s="1" t="s">
        <v>27</v>
      </c>
      <c r="O170" s="1">
        <v>0</v>
      </c>
      <c r="P170" s="1" t="s">
        <v>15</v>
      </c>
      <c r="Q170" s="1">
        <v>3.5</v>
      </c>
      <c r="R170" s="1"/>
      <c r="S170" s="1"/>
      <c r="T170" s="1"/>
      <c r="U170" s="1" t="s">
        <v>275</v>
      </c>
      <c r="V170" s="1" t="s">
        <v>15</v>
      </c>
      <c r="Y170" s="1" t="s">
        <v>753</v>
      </c>
      <c r="Z170" s="5">
        <v>209.63583089882744</v>
      </c>
      <c r="AA170" s="5">
        <v>8362.2176128333631</v>
      </c>
      <c r="AB170" s="5">
        <v>2695.5991974538738</v>
      </c>
      <c r="AC170" s="5">
        <v>125.27145454545453</v>
      </c>
      <c r="AD170" s="5">
        <v>3.7150520967216991</v>
      </c>
      <c r="AE170" s="5">
        <v>12816.670417478952</v>
      </c>
      <c r="AF170" s="5">
        <v>7387.2715754770088</v>
      </c>
      <c r="AG170" s="5">
        <v>5429.3988420019432</v>
      </c>
      <c r="AH170" s="5">
        <v>463.13056605692401</v>
      </c>
      <c r="AI170" s="5">
        <v>341.57085054989807</v>
      </c>
      <c r="AJ170" s="5">
        <v>121.55971550702611</v>
      </c>
      <c r="AK170" s="5">
        <v>1226.6183711575982</v>
      </c>
      <c r="AL170" s="5">
        <v>810.73295989512906</v>
      </c>
      <c r="AM170" s="5">
        <v>415.88541126246889</v>
      </c>
      <c r="AN170" s="18">
        <v>1.1879171818181817</v>
      </c>
      <c r="AO170" s="18">
        <v>0.99560497272727266</v>
      </c>
      <c r="AP170" s="18">
        <v>2.2339330727272726</v>
      </c>
      <c r="AQ170" s="18">
        <v>0.3827745363636364</v>
      </c>
      <c r="AR170" s="18">
        <v>1.8980477229885301E-2</v>
      </c>
      <c r="AS170" s="18">
        <v>-0.36437939011877513</v>
      </c>
      <c r="AT170" s="5">
        <v>14.549945671871269</v>
      </c>
      <c r="AU170" s="5">
        <v>1433.3776822736809</v>
      </c>
      <c r="AV170" s="5">
        <v>7.1505722166216668</v>
      </c>
      <c r="AW170" s="5">
        <v>2.9510622181672037</v>
      </c>
      <c r="AX170" s="5">
        <v>2.2723894321165158E-2</v>
      </c>
      <c r="AY170" s="5">
        <v>2677.7821262764301</v>
      </c>
      <c r="AZ170" s="5">
        <v>1355.8836951050896</v>
      </c>
      <c r="BA170" s="5">
        <v>1345.71132487148</v>
      </c>
      <c r="BB170" s="5">
        <v>384.65462676201747</v>
      </c>
      <c r="BC170" s="5">
        <v>246.62500997062318</v>
      </c>
      <c r="BD170" s="5">
        <v>142.11192369295367</v>
      </c>
      <c r="BE170" s="5">
        <v>877.15772788021593</v>
      </c>
      <c r="BF170" s="5">
        <v>540.76264482905776</v>
      </c>
      <c r="BG170" s="5">
        <v>341.41738981595</v>
      </c>
      <c r="BH170" s="18">
        <v>0.29491396432479094</v>
      </c>
      <c r="BI170" s="18">
        <v>4.6902282266414477E-2</v>
      </c>
      <c r="BJ170" s="18">
        <v>0.47023278660210271</v>
      </c>
      <c r="BK170" s="18">
        <v>8.2709513995709624E-2</v>
      </c>
      <c r="BL170" s="18">
        <v>4.8703742520212487E-3</v>
      </c>
      <c r="BM170" s="18">
        <v>0.14225510161862157</v>
      </c>
      <c r="BN170" s="18">
        <v>3364.8065514031168</v>
      </c>
      <c r="BO170" s="18">
        <v>2289.7837688963073</v>
      </c>
      <c r="BP170" s="18">
        <v>1732.6812551775863</v>
      </c>
      <c r="BQ170" s="18">
        <v>1525.8058896615246</v>
      </c>
      <c r="BR170" s="18">
        <v>1337.3736457326245</v>
      </c>
      <c r="BS170" s="18">
        <v>1132.554576849393</v>
      </c>
      <c r="BT170" s="18">
        <v>866.90513964602485</v>
      </c>
      <c r="BU170" s="18">
        <v>566.75959011237694</v>
      </c>
      <c r="BV170" s="18">
        <v>6744.7082174418165</v>
      </c>
      <c r="BW170" s="18">
        <v>4301552819.7242355</v>
      </c>
      <c r="BX170" s="7">
        <v>27.59865090920324</v>
      </c>
      <c r="BY170" s="7">
        <v>314.73446854379205</v>
      </c>
      <c r="BZ170" s="18">
        <v>6372.3792459636343</v>
      </c>
      <c r="CA170" s="18">
        <v>1745.2771083636364</v>
      </c>
      <c r="CB170" s="18">
        <v>4151.914240000001</v>
      </c>
      <c r="CC170" s="18">
        <v>14965.210472727274</v>
      </c>
      <c r="CD170" s="18">
        <v>15275.59476363636</v>
      </c>
      <c r="CE170" s="18">
        <v>4512.4422513454538</v>
      </c>
      <c r="CF170" s="18">
        <v>737.33083927272742</v>
      </c>
      <c r="CG170" s="18">
        <v>1944.7718981818182</v>
      </c>
      <c r="CH170" s="18">
        <v>2338.6218210909092</v>
      </c>
      <c r="CI170" s="18">
        <v>1319.7533556363635</v>
      </c>
      <c r="CJ170" s="18">
        <v>292.71884189090906</v>
      </c>
      <c r="CK170" s="18">
        <v>105.02312727272727</v>
      </c>
      <c r="CL170" s="18">
        <v>225.43918545454545</v>
      </c>
      <c r="CM170" s="18">
        <v>3033.5558690909097</v>
      </c>
      <c r="CN170" s="18">
        <v>4737.9281745454537</v>
      </c>
      <c r="CO170" s="18">
        <v>2768.909556363637</v>
      </c>
      <c r="CP170" s="18">
        <v>4788.4334080000017</v>
      </c>
      <c r="CQ170" s="18">
        <v>10807.332858181817</v>
      </c>
      <c r="CR170" s="18">
        <v>12129.477905454549</v>
      </c>
      <c r="CS170" s="18">
        <v>8754.8594909090916</v>
      </c>
      <c r="CT170" s="18">
        <v>4832.6081163636354</v>
      </c>
      <c r="CU170" s="18">
        <v>384.92090181818185</v>
      </c>
      <c r="CV170" s="18">
        <v>1.3250123636363638</v>
      </c>
      <c r="CW170" s="18">
        <v>6.6799214545454548</v>
      </c>
      <c r="CX170" s="18">
        <v>20.829291636363635</v>
      </c>
      <c r="CY170" s="18">
        <v>51.65501361454546</v>
      </c>
      <c r="CZ170" s="18">
        <v>168.89420334545454</v>
      </c>
      <c r="DA170" s="18">
        <v>253.58447418181828</v>
      </c>
      <c r="DB170" s="18">
        <v>307.68235054545465</v>
      </c>
      <c r="DC170" s="18">
        <v>329.37050181818182</v>
      </c>
      <c r="DD170" s="18">
        <v>307.80915490909092</v>
      </c>
      <c r="DE170" s="18">
        <v>242.99812363636357</v>
      </c>
    </row>
    <row r="171" spans="1:109" x14ac:dyDescent="0.3">
      <c r="A171" s="1" t="s">
        <v>526</v>
      </c>
      <c r="B171" s="1" t="s">
        <v>22</v>
      </c>
      <c r="C171" s="4">
        <v>40471</v>
      </c>
      <c r="D171" s="2">
        <v>0.72239583333333324</v>
      </c>
      <c r="E171" s="2">
        <v>0.72291666666666676</v>
      </c>
      <c r="F171" s="9">
        <v>62415</v>
      </c>
      <c r="G171" s="9">
        <v>62460</v>
      </c>
      <c r="H171" s="9">
        <f t="shared" si="4"/>
        <v>76815</v>
      </c>
      <c r="I171" s="9">
        <f t="shared" si="5"/>
        <v>76860</v>
      </c>
      <c r="J171" s="17">
        <v>293.7223958333343</v>
      </c>
      <c r="K171" s="1">
        <v>19</v>
      </c>
      <c r="L171" s="1">
        <v>35000</v>
      </c>
      <c r="M171" s="1">
        <v>14</v>
      </c>
      <c r="N171" s="1" t="s">
        <v>27</v>
      </c>
      <c r="O171" s="1">
        <v>0</v>
      </c>
      <c r="P171" s="1" t="s">
        <v>15</v>
      </c>
      <c r="Q171" s="1">
        <v>3.25</v>
      </c>
      <c r="R171" s="1"/>
      <c r="S171" s="1"/>
      <c r="T171" s="1"/>
      <c r="U171" s="1" t="s">
        <v>275</v>
      </c>
      <c r="V171" s="1" t="s">
        <v>15</v>
      </c>
      <c r="Y171" s="1" t="s">
        <v>753</v>
      </c>
      <c r="Z171" s="5">
        <v>237.17003545671145</v>
      </c>
      <c r="AA171" s="5">
        <v>3971.1153058950104</v>
      </c>
      <c r="AB171" s="5">
        <v>2682.3570736524307</v>
      </c>
      <c r="AC171" s="5">
        <v>125.50525000000002</v>
      </c>
      <c r="AD171" s="5">
        <v>3.2152965723890325</v>
      </c>
      <c r="AE171" s="5">
        <v>8226.0349195017679</v>
      </c>
      <c r="AF171" s="5">
        <v>4603.6121616879045</v>
      </c>
      <c r="AG171" s="5">
        <v>3622.4227578138621</v>
      </c>
      <c r="AH171" s="5">
        <v>661.19152531247323</v>
      </c>
      <c r="AI171" s="5">
        <v>453.51273938581653</v>
      </c>
      <c r="AJ171" s="5">
        <v>207.67878592665699</v>
      </c>
      <c r="AK171" s="5">
        <v>1639.2758671349486</v>
      </c>
      <c r="AL171" s="5">
        <v>989.67667398556182</v>
      </c>
      <c r="AM171" s="5">
        <v>649.59919314938622</v>
      </c>
      <c r="AN171" s="18">
        <v>0.97788287500000004</v>
      </c>
      <c r="AO171" s="18">
        <v>0.90432263749999997</v>
      </c>
      <c r="AP171" s="18">
        <v>1.69853125</v>
      </c>
      <c r="AQ171" s="18">
        <v>0.37504470000000001</v>
      </c>
      <c r="AR171" s="18">
        <v>1.3658794502650114E-2</v>
      </c>
      <c r="AS171" s="18">
        <v>-0.3553328554201462</v>
      </c>
      <c r="AT171" s="5">
        <v>15.446719818085647</v>
      </c>
      <c r="AU171" s="5">
        <v>727.08178571812482</v>
      </c>
      <c r="AV171" s="5">
        <v>5.8542917085896136</v>
      </c>
      <c r="AW171" s="5">
        <v>2.0571289271872799</v>
      </c>
      <c r="AX171" s="5">
        <v>7.4218655649426077E-2</v>
      </c>
      <c r="AY171" s="5">
        <v>1185.18135035815</v>
      </c>
      <c r="AZ171" s="5">
        <v>604.05293985991523</v>
      </c>
      <c r="BA171" s="5">
        <v>597.8129658808557</v>
      </c>
      <c r="BB171" s="5">
        <v>511.49219871938919</v>
      </c>
      <c r="BC171" s="5">
        <v>319.62880371312048</v>
      </c>
      <c r="BD171" s="5">
        <v>194.02074273138805</v>
      </c>
      <c r="BE171" s="5">
        <v>975.46824987007903</v>
      </c>
      <c r="BF171" s="5">
        <v>540.95598781504111</v>
      </c>
      <c r="BG171" s="5">
        <v>441.79624011272477</v>
      </c>
      <c r="BH171" s="18">
        <v>0.11632536609065457</v>
      </c>
      <c r="BI171" s="18">
        <v>5.9293923777253857E-2</v>
      </c>
      <c r="BJ171" s="18">
        <v>0.21062171303395322</v>
      </c>
      <c r="BK171" s="18">
        <v>3.501249874981343E-2</v>
      </c>
      <c r="BL171" s="18">
        <v>2.0683942083465101E-3</v>
      </c>
      <c r="BM171" s="18">
        <v>6.5128959666469172E-2</v>
      </c>
      <c r="BN171" s="18">
        <v>2086.1262326642304</v>
      </c>
      <c r="BO171" s="18">
        <v>1417.2425558952077</v>
      </c>
      <c r="BP171" s="18">
        <v>1100.2433731284666</v>
      </c>
      <c r="BQ171" s="18">
        <v>985.20497945435022</v>
      </c>
      <c r="BR171" s="18">
        <v>873.61475257914412</v>
      </c>
      <c r="BS171" s="18">
        <v>755.97335289814214</v>
      </c>
      <c r="BT171" s="18">
        <v>598.12562727296915</v>
      </c>
      <c r="BU171" s="18">
        <v>409.50404560925614</v>
      </c>
      <c r="BV171" s="18">
        <v>1405.4069076842104</v>
      </c>
      <c r="BW171" s="18">
        <v>1980623302.669359</v>
      </c>
      <c r="BX171" s="7">
        <v>12.654629579012829</v>
      </c>
      <c r="BY171" s="7">
        <v>443.30828701221299</v>
      </c>
      <c r="BZ171" s="18">
        <v>10754.545320000001</v>
      </c>
      <c r="CA171" s="18">
        <v>2200.4740200000001</v>
      </c>
      <c r="CB171" s="18">
        <v>482.95663999999999</v>
      </c>
      <c r="CC171" s="18">
        <v>393.20648</v>
      </c>
      <c r="CD171" s="18">
        <v>323.10383999999999</v>
      </c>
      <c r="CE171" s="18">
        <v>234.88928000000001</v>
      </c>
      <c r="CF171" s="18">
        <v>442.35187999999999</v>
      </c>
      <c r="CG171" s="18">
        <v>600.99531999999999</v>
      </c>
      <c r="CH171" s="18">
        <v>672.23948400000006</v>
      </c>
      <c r="CI171" s="18">
        <v>534.65034800000012</v>
      </c>
      <c r="CJ171" s="18">
        <v>639.99796399999991</v>
      </c>
      <c r="CK171" s="18">
        <v>743.69694799999991</v>
      </c>
      <c r="CL171" s="18">
        <v>784.69550400000026</v>
      </c>
      <c r="CM171" s="18">
        <v>733.95480799999984</v>
      </c>
      <c r="CN171" s="18">
        <v>511.86201039999997</v>
      </c>
      <c r="CO171" s="18">
        <v>150.09133079999998</v>
      </c>
      <c r="CP171" s="18">
        <v>66.686486400000007</v>
      </c>
      <c r="CQ171" s="18">
        <v>77.872208000000001</v>
      </c>
      <c r="CR171" s="18">
        <v>82.704619999999991</v>
      </c>
      <c r="CS171" s="18">
        <v>93.725614800000017</v>
      </c>
      <c r="CT171" s="18">
        <v>71.404063999999991</v>
      </c>
      <c r="CU171" s="18">
        <v>23.696876</v>
      </c>
      <c r="CV171" s="18">
        <v>8.6091236000000002</v>
      </c>
      <c r="CW171" s="18">
        <v>4.9023840000000005</v>
      </c>
      <c r="CX171" s="18">
        <v>8.8460971999999991</v>
      </c>
      <c r="CY171" s="18">
        <v>14.573004000000001</v>
      </c>
      <c r="CZ171" s="18">
        <v>21.105404399999998</v>
      </c>
      <c r="DA171" s="18">
        <v>46.296449199999998</v>
      </c>
      <c r="DB171" s="18">
        <v>115.765412</v>
      </c>
      <c r="DC171" s="18">
        <v>176.43596399999996</v>
      </c>
      <c r="DD171" s="18">
        <v>190.12919599999998</v>
      </c>
      <c r="DE171" s="18">
        <v>155.72091599999999</v>
      </c>
    </row>
    <row r="172" spans="1:109" x14ac:dyDescent="0.3">
      <c r="A172" s="1" t="s">
        <v>527</v>
      </c>
      <c r="B172" s="1" t="s">
        <v>22</v>
      </c>
      <c r="C172" s="4">
        <v>40471</v>
      </c>
      <c r="D172" s="2">
        <v>0.72291666666666676</v>
      </c>
      <c r="E172" s="2">
        <v>0.72378472222222223</v>
      </c>
      <c r="F172" s="9">
        <v>62460</v>
      </c>
      <c r="G172" s="9">
        <v>62535</v>
      </c>
      <c r="H172" s="9">
        <f t="shared" si="4"/>
        <v>76860</v>
      </c>
      <c r="I172" s="9">
        <f t="shared" si="5"/>
        <v>76935</v>
      </c>
      <c r="J172" s="17">
        <v>293.7229166666657</v>
      </c>
      <c r="K172" s="1">
        <v>19</v>
      </c>
      <c r="L172" s="1">
        <v>35000</v>
      </c>
      <c r="M172" s="1">
        <v>14</v>
      </c>
      <c r="N172" s="1" t="s">
        <v>27</v>
      </c>
      <c r="O172" s="1">
        <v>0</v>
      </c>
      <c r="P172" s="1" t="s">
        <v>15</v>
      </c>
      <c r="Q172" s="1">
        <v>3</v>
      </c>
      <c r="R172" s="1"/>
      <c r="S172" s="1"/>
      <c r="T172" s="1"/>
      <c r="U172" s="1" t="s">
        <v>275</v>
      </c>
      <c r="V172" s="1" t="s">
        <v>15</v>
      </c>
      <c r="Y172" s="1" t="s">
        <v>753</v>
      </c>
      <c r="Z172" s="5">
        <v>213.22747144247865</v>
      </c>
      <c r="AA172" s="5">
        <v>1656.6262255870281</v>
      </c>
      <c r="AB172" s="5">
        <v>2680.3696467731347</v>
      </c>
      <c r="AC172" s="5">
        <v>126.13942857142852</v>
      </c>
      <c r="AD172" s="5">
        <v>2.8285577368340404</v>
      </c>
      <c r="AE172" s="5">
        <v>4242.6233447879613</v>
      </c>
      <c r="AF172" s="5">
        <v>2320.9638718353613</v>
      </c>
      <c r="AG172" s="5">
        <v>1921.6594729525989</v>
      </c>
      <c r="AH172" s="5">
        <v>904.37259896687078</v>
      </c>
      <c r="AI172" s="5">
        <v>582.09761712897728</v>
      </c>
      <c r="AJ172" s="5">
        <v>322.27498183789334</v>
      </c>
      <c r="AK172" s="5">
        <v>2013.6436322044963</v>
      </c>
      <c r="AL172" s="5">
        <v>1116.2337483505726</v>
      </c>
      <c r="AM172" s="5">
        <v>897.40988385392359</v>
      </c>
      <c r="AN172" s="18">
        <v>0.70419528571428558</v>
      </c>
      <c r="AO172" s="18">
        <v>0.86068665</v>
      </c>
      <c r="AP172" s="18">
        <v>1.1684717071428572</v>
      </c>
      <c r="AQ172" s="18">
        <v>0.55089078571428562</v>
      </c>
      <c r="AR172" s="18">
        <v>9.6938074103661131E-3</v>
      </c>
      <c r="AS172" s="18">
        <v>-0.14226383015183014</v>
      </c>
      <c r="AT172" s="5">
        <v>22.18759416260967</v>
      </c>
      <c r="AU172" s="5">
        <v>755.51548350510905</v>
      </c>
      <c r="AV172" s="5">
        <v>7.3275471937134293</v>
      </c>
      <c r="AW172" s="5">
        <v>2.3962463917973102</v>
      </c>
      <c r="AX172" s="5">
        <v>0.35386448018271999</v>
      </c>
      <c r="AY172" s="5">
        <v>1639.1323677454543</v>
      </c>
      <c r="AZ172" s="5">
        <v>870.06216355842867</v>
      </c>
      <c r="BA172" s="5">
        <v>783.55813197537225</v>
      </c>
      <c r="BB172" s="5">
        <v>571.17802453823515</v>
      </c>
      <c r="BC172" s="5">
        <v>334.76606019101371</v>
      </c>
      <c r="BD172" s="5">
        <v>240.59131084695483</v>
      </c>
      <c r="BE172" s="5">
        <v>1000.3600191578231</v>
      </c>
      <c r="BF172" s="5">
        <v>505.51350815024284</v>
      </c>
      <c r="BG172" s="5">
        <v>502.13200567083004</v>
      </c>
      <c r="BH172" s="18">
        <v>0.129393513329527</v>
      </c>
      <c r="BI172" s="18">
        <v>6.7372490641002133E-2</v>
      </c>
      <c r="BJ172" s="18">
        <v>0.25029288063637317</v>
      </c>
      <c r="BK172" s="18">
        <v>0.11107981340313518</v>
      </c>
      <c r="BL172" s="18">
        <v>1.9268544823477255E-3</v>
      </c>
      <c r="BM172" s="18">
        <v>0.14842923308673936</v>
      </c>
      <c r="BN172" s="18">
        <v>1044.6865599966391</v>
      </c>
      <c r="BO172" s="18">
        <v>713.65775099997643</v>
      </c>
      <c r="BP172" s="18">
        <v>562.619560838746</v>
      </c>
      <c r="BQ172" s="18">
        <v>507.52719477035185</v>
      </c>
      <c r="BR172" s="18">
        <v>455.16367129055931</v>
      </c>
      <c r="BS172" s="18">
        <v>398.86414133021674</v>
      </c>
      <c r="BT172" s="18">
        <v>325.03976571404667</v>
      </c>
      <c r="BU172" s="18">
        <v>235.06469984742449</v>
      </c>
      <c r="BV172" s="18">
        <v>49606.860280252848</v>
      </c>
      <c r="BW172" s="18">
        <v>73489029853.534698</v>
      </c>
      <c r="BX172" s="7">
        <v>62.78846910418762</v>
      </c>
      <c r="BY172" s="7">
        <v>241.34362979022148</v>
      </c>
      <c r="BZ172" s="18">
        <v>54532.723549714276</v>
      </c>
      <c r="CA172" s="18">
        <v>50653.409091428577</v>
      </c>
      <c r="CB172" s="18">
        <v>45177.073965714277</v>
      </c>
      <c r="CC172" s="18">
        <v>38281.987885714276</v>
      </c>
      <c r="CD172" s="18">
        <v>28932.198194285713</v>
      </c>
      <c r="CE172" s="18">
        <v>16672.186588342858</v>
      </c>
      <c r="CF172" s="18">
        <v>11130.429872685712</v>
      </c>
      <c r="CG172" s="18">
        <v>11772.825570285715</v>
      </c>
      <c r="CH172" s="18">
        <v>12387.754470857142</v>
      </c>
      <c r="CI172" s="18">
        <v>12904.25051657143</v>
      </c>
      <c r="CJ172" s="18">
        <v>13314.539892571427</v>
      </c>
      <c r="CK172" s="18">
        <v>15530.783995428572</v>
      </c>
      <c r="CL172" s="18">
        <v>14286.767268571424</v>
      </c>
      <c r="CM172" s="18">
        <v>22916.399530514285</v>
      </c>
      <c r="CN172" s="18">
        <v>37158.512347428579</v>
      </c>
      <c r="CO172" s="18">
        <v>48951.692401828586</v>
      </c>
      <c r="CP172" s="18">
        <v>51253.668520548577</v>
      </c>
      <c r="CQ172" s="18">
        <v>45294.15323885715</v>
      </c>
      <c r="CR172" s="18">
        <v>37493.563010285718</v>
      </c>
      <c r="CS172" s="18">
        <v>26283.172077714291</v>
      </c>
      <c r="CT172" s="18">
        <v>27269.959268571434</v>
      </c>
      <c r="CU172" s="18">
        <v>24875.040224685712</v>
      </c>
      <c r="CV172" s="18">
        <v>24584.459999999992</v>
      </c>
      <c r="CW172" s="18">
        <v>23615.543999999998</v>
      </c>
      <c r="CX172" s="18">
        <v>24773.874285714286</v>
      </c>
      <c r="CY172" s="18">
        <v>23972.132719999998</v>
      </c>
      <c r="CZ172" s="18">
        <v>19618.116416457142</v>
      </c>
      <c r="DA172" s="18">
        <v>14506.015348571427</v>
      </c>
      <c r="DB172" s="18">
        <v>9820.536295382859</v>
      </c>
      <c r="DC172" s="18">
        <v>4533.5600045714309</v>
      </c>
      <c r="DD172" s="18">
        <v>1075.757544914286</v>
      </c>
      <c r="DE172" s="18">
        <v>136.67638582857137</v>
      </c>
    </row>
    <row r="173" spans="1:109" x14ac:dyDescent="0.3">
      <c r="A173" s="1" t="s">
        <v>528</v>
      </c>
      <c r="B173" s="1" t="s">
        <v>22</v>
      </c>
      <c r="C173" s="4">
        <v>40471</v>
      </c>
      <c r="D173" s="2">
        <v>0.72986111111111107</v>
      </c>
      <c r="E173" s="2">
        <v>0.73055555555555562</v>
      </c>
      <c r="F173" s="9">
        <v>63060</v>
      </c>
      <c r="G173" s="9">
        <v>63120</v>
      </c>
      <c r="H173" s="9">
        <f t="shared" si="4"/>
        <v>77460</v>
      </c>
      <c r="I173" s="9">
        <f t="shared" si="5"/>
        <v>77520</v>
      </c>
      <c r="J173" s="17">
        <v>293.72986111111095</v>
      </c>
      <c r="K173" s="1">
        <v>19</v>
      </c>
      <c r="L173" s="1">
        <v>35000</v>
      </c>
      <c r="M173" s="1">
        <v>14</v>
      </c>
      <c r="N173" s="1" t="s">
        <v>27</v>
      </c>
      <c r="O173" s="5">
        <v>310000</v>
      </c>
      <c r="P173" s="1">
        <v>30</v>
      </c>
      <c r="Q173" s="1">
        <v>0</v>
      </c>
      <c r="R173" s="1" t="s">
        <v>196</v>
      </c>
      <c r="S173" s="1"/>
      <c r="T173" s="1"/>
      <c r="U173" s="1" t="s">
        <v>274</v>
      </c>
      <c r="V173" s="1" t="s">
        <v>15</v>
      </c>
      <c r="Y173" s="1" t="s">
        <v>753</v>
      </c>
      <c r="Z173" s="5">
        <v>855382.3700776156</v>
      </c>
      <c r="AA173" s="5">
        <v>255652.95979649082</v>
      </c>
      <c r="AB173" s="5">
        <v>2689.2749280391959</v>
      </c>
      <c r="AC173" s="5">
        <v>3469.1529090909085</v>
      </c>
      <c r="AD173" s="5">
        <v>1.9979931520351473E-2</v>
      </c>
      <c r="AE173" s="5">
        <v>10.061092656617184</v>
      </c>
      <c r="AF173" s="5">
        <v>8.0888845254131763</v>
      </c>
      <c r="AG173" s="5">
        <v>1.9722081312040074</v>
      </c>
      <c r="AH173" s="5">
        <v>10.582265663841913</v>
      </c>
      <c r="AI173" s="5">
        <v>10.315392814677423</v>
      </c>
      <c r="AJ173" s="5">
        <v>0.26687284916449439</v>
      </c>
      <c r="AK173" s="5">
        <v>10.161407423841137</v>
      </c>
      <c r="AL173" s="5">
        <v>8.9134707021121322</v>
      </c>
      <c r="AM173" s="5">
        <v>1.2479367217290063</v>
      </c>
      <c r="AN173" s="18">
        <v>4.3717636363636354E-2</v>
      </c>
      <c r="AO173" s="18">
        <v>-1.856454090909091</v>
      </c>
      <c r="AP173" s="18">
        <v>-1.1239789636363637E-2</v>
      </c>
      <c r="AQ173" s="18" t="s">
        <v>15</v>
      </c>
      <c r="AR173" s="18">
        <v>1.4863173942363745E-3</v>
      </c>
      <c r="AS173" s="18">
        <v>0.38111758521288458</v>
      </c>
      <c r="AT173" s="5">
        <v>8708.4887187675467</v>
      </c>
      <c r="AU173" s="5" t="s">
        <v>15</v>
      </c>
      <c r="AV173" s="5">
        <v>5.1271488930955327</v>
      </c>
      <c r="AW173" s="5">
        <v>37.797339543552475</v>
      </c>
      <c r="AX173" s="5">
        <v>2.46891612922082E-2</v>
      </c>
      <c r="AY173" s="5">
        <v>10.503341930279605</v>
      </c>
      <c r="AZ173" s="5">
        <v>7.7270997068093381</v>
      </c>
      <c r="BA173" s="5">
        <v>3.471452889988484</v>
      </c>
      <c r="BB173" s="5">
        <v>7.5577720029133033</v>
      </c>
      <c r="BC173" s="5">
        <v>6.8889581522184464</v>
      </c>
      <c r="BD173" s="5">
        <v>1.3866742874435325</v>
      </c>
      <c r="BE173" s="5">
        <v>9.4727133458910533</v>
      </c>
      <c r="BF173" s="5">
        <v>7.2891158023131952</v>
      </c>
      <c r="BG173" s="5">
        <v>3.2170617468387634</v>
      </c>
      <c r="BH173" s="18">
        <v>3.3420694867918729E-3</v>
      </c>
      <c r="BI173" s="18">
        <v>0.52950895878473192</v>
      </c>
      <c r="BJ173" s="18">
        <v>1.0106846205090165E-3</v>
      </c>
      <c r="BK173" s="18" t="s">
        <v>15</v>
      </c>
      <c r="BL173" s="18">
        <v>1.1709381287557275E-3</v>
      </c>
      <c r="BM173" s="18">
        <v>0.15162619807096919</v>
      </c>
      <c r="BN173" s="18">
        <v>6.1686651464643329</v>
      </c>
      <c r="BO173" s="18">
        <v>1.2218089205342599</v>
      </c>
      <c r="BP173" s="18">
        <v>0.69841045841458405</v>
      </c>
      <c r="BQ173" s="18">
        <v>0.54829598940256019</v>
      </c>
      <c r="BR173" s="18">
        <v>0.5230751551660483</v>
      </c>
      <c r="BS173" s="18">
        <v>0.42534573955233546</v>
      </c>
      <c r="BT173" s="18">
        <v>0.30090272129400275</v>
      </c>
      <c r="BU173" s="18">
        <v>0.17458852578906067</v>
      </c>
      <c r="BV173" s="18">
        <v>295296.13032645459</v>
      </c>
      <c r="BW173" s="18">
        <v>4482799019.7345667</v>
      </c>
      <c r="BX173" s="7">
        <v>23.72826764146798</v>
      </c>
      <c r="BY173" s="7">
        <v>38.66997673658684</v>
      </c>
      <c r="BZ173" s="18">
        <v>2279.9463767272723</v>
      </c>
      <c r="CA173" s="18">
        <v>1748.8849192727273</v>
      </c>
      <c r="CB173" s="18">
        <v>42239.101090909084</v>
      </c>
      <c r="CC173" s="18">
        <v>127633.46327272724</v>
      </c>
      <c r="CD173" s="18">
        <v>180879.29309090905</v>
      </c>
      <c r="CE173" s="18">
        <v>201976.56436363634</v>
      </c>
      <c r="CF173" s="18">
        <v>261486.57454545452</v>
      </c>
      <c r="CG173" s="18">
        <v>359409.39636363642</v>
      </c>
      <c r="CH173" s="18">
        <v>460250.2690909091</v>
      </c>
      <c r="CI173" s="18">
        <v>564008.5818181819</v>
      </c>
      <c r="CJ173" s="18">
        <v>617550.92363636359</v>
      </c>
      <c r="CK173" s="18">
        <v>620877.35272727266</v>
      </c>
      <c r="CL173" s="18">
        <v>533015.06909090909</v>
      </c>
      <c r="CM173" s="18">
        <v>353963.69454545452</v>
      </c>
      <c r="CN173" s="18">
        <v>213840.08145454546</v>
      </c>
      <c r="CO173" s="18">
        <v>112644.29963636365</v>
      </c>
      <c r="CP173" s="18">
        <v>47906.894545454554</v>
      </c>
      <c r="CQ173" s="18">
        <v>19627.981672727274</v>
      </c>
      <c r="CR173" s="18">
        <v>3331.9812948363619</v>
      </c>
      <c r="CS173" s="18">
        <v>18.320855272727272</v>
      </c>
      <c r="CT173" s="18">
        <v>0</v>
      </c>
      <c r="CU173" s="18">
        <v>0</v>
      </c>
      <c r="CV173" s="18">
        <v>0.7799069090909091</v>
      </c>
      <c r="CW173" s="18">
        <v>1.0141614545454545</v>
      </c>
      <c r="CX173" s="18">
        <v>8.1607214545454561</v>
      </c>
      <c r="CY173" s="18">
        <v>11.401270400000001</v>
      </c>
      <c r="CZ173" s="18">
        <v>12.292845672727275</v>
      </c>
      <c r="DA173" s="18">
        <v>7.2476727272727279</v>
      </c>
      <c r="DB173" s="18">
        <v>2.8057122909090908</v>
      </c>
      <c r="DC173" s="18">
        <v>1.5359534545454545</v>
      </c>
      <c r="DD173" s="18">
        <v>1.5211482181818181</v>
      </c>
      <c r="DE173" s="18">
        <v>2.6514391272727273</v>
      </c>
    </row>
    <row r="174" spans="1:109" x14ac:dyDescent="0.3">
      <c r="A174" s="1" t="s">
        <v>529</v>
      </c>
      <c r="B174" s="1" t="s">
        <v>22</v>
      </c>
      <c r="C174" s="4">
        <v>40471</v>
      </c>
      <c r="D174" s="2">
        <v>0.73090277777777779</v>
      </c>
      <c r="E174" s="2">
        <v>0.73159722222222223</v>
      </c>
      <c r="F174" s="9">
        <v>63150</v>
      </c>
      <c r="G174" s="9">
        <v>63210</v>
      </c>
      <c r="H174" s="9">
        <f t="shared" si="4"/>
        <v>77550</v>
      </c>
      <c r="I174" s="9">
        <f t="shared" si="5"/>
        <v>77610</v>
      </c>
      <c r="J174" s="17">
        <v>293.73090277778101</v>
      </c>
      <c r="K174" s="1">
        <v>19</v>
      </c>
      <c r="L174" s="1">
        <v>35000</v>
      </c>
      <c r="M174" s="1">
        <v>14</v>
      </c>
      <c r="N174" s="1" t="s">
        <v>27</v>
      </c>
      <c r="O174" s="5">
        <v>310000</v>
      </c>
      <c r="P174" s="1">
        <v>30</v>
      </c>
      <c r="Q174" s="1">
        <v>1</v>
      </c>
      <c r="R174" s="1"/>
      <c r="S174" s="1"/>
      <c r="T174" s="1"/>
      <c r="U174" s="1" t="s">
        <v>274</v>
      </c>
      <c r="V174" s="1" t="s">
        <v>15</v>
      </c>
      <c r="Y174" s="1" t="s">
        <v>753</v>
      </c>
      <c r="Z174" s="5">
        <v>779357.50295978435</v>
      </c>
      <c r="AA174" s="5">
        <v>232930.97840348538</v>
      </c>
      <c r="AB174" s="5">
        <v>2710.6393844316176</v>
      </c>
      <c r="AC174" s="5">
        <v>3322.4936363636361</v>
      </c>
      <c r="AD174" s="5">
        <v>0.91043757218775956</v>
      </c>
      <c r="AE174" s="5">
        <v>9.2436326378769493</v>
      </c>
      <c r="AF174" s="5">
        <v>7.3565367657336784</v>
      </c>
      <c r="AG174" s="5">
        <v>1.8870958721432658</v>
      </c>
      <c r="AH174" s="5">
        <v>11.413591639089654</v>
      </c>
      <c r="AI174" s="5">
        <v>10.229813238613517</v>
      </c>
      <c r="AJ174" s="5">
        <v>1.1837784004761354</v>
      </c>
      <c r="AK174" s="5">
        <v>8.4044109993087801</v>
      </c>
      <c r="AL174" s="5">
        <v>7.9447830135308486</v>
      </c>
      <c r="AM174" s="5">
        <v>0.45962798577793312</v>
      </c>
      <c r="AN174" s="18">
        <v>0.17446472727272724</v>
      </c>
      <c r="AO174" s="18">
        <v>0.24885844545454547</v>
      </c>
      <c r="AP174" s="18">
        <v>0.15727171818181818</v>
      </c>
      <c r="AQ174" s="18">
        <v>1.6984610000000002</v>
      </c>
      <c r="AR174" s="18">
        <v>2.1900741671287984E-3</v>
      </c>
      <c r="AS174" s="18">
        <v>0.21653254098596134</v>
      </c>
      <c r="AT174" s="5">
        <v>11366.685363326967</v>
      </c>
      <c r="AU174" s="5" t="s">
        <v>15</v>
      </c>
      <c r="AV174" s="5">
        <v>9.3210866244970454</v>
      </c>
      <c r="AW174" s="5">
        <v>36.47383660796045</v>
      </c>
      <c r="AX174" s="5">
        <v>3.8926036420182261E-2</v>
      </c>
      <c r="AY174" s="5">
        <v>8.9671439705786042</v>
      </c>
      <c r="AZ174" s="5">
        <v>7.1233761496423869</v>
      </c>
      <c r="BA174" s="5">
        <v>2.8520071675114229</v>
      </c>
      <c r="BB174" s="5">
        <v>10.624600502036083</v>
      </c>
      <c r="BC174" s="5">
        <v>8.8547045862398619</v>
      </c>
      <c r="BD174" s="5">
        <v>2.9640486717982726</v>
      </c>
      <c r="BE174" s="5">
        <v>6.443358533255366</v>
      </c>
      <c r="BF174" s="5">
        <v>6.0008907406714425</v>
      </c>
      <c r="BG174" s="5">
        <v>1.7435528040303916</v>
      </c>
      <c r="BH174" s="18">
        <v>1.9818229482428239E-2</v>
      </c>
      <c r="BI174" s="18">
        <v>0.21420902437094183</v>
      </c>
      <c r="BJ174" s="18">
        <v>3.8281797104624538E-2</v>
      </c>
      <c r="BK174" s="18">
        <v>7.6364559532542786E-2</v>
      </c>
      <c r="BL174" s="18">
        <v>9.6621021606858567E-4</v>
      </c>
      <c r="BM174" s="18">
        <v>0.17851434225101942</v>
      </c>
      <c r="BN174" s="18">
        <v>5.2710663486306641</v>
      </c>
      <c r="BO174" s="18">
        <v>1.3911324097312709</v>
      </c>
      <c r="BP174" s="18">
        <v>0.69433800737174378</v>
      </c>
      <c r="BQ174" s="18">
        <v>0.57067872684419729</v>
      </c>
      <c r="BR174" s="18">
        <v>0.49717164800847041</v>
      </c>
      <c r="BS174" s="18">
        <v>0.32281788601358669</v>
      </c>
      <c r="BT174" s="18">
        <v>0.27297023166979201</v>
      </c>
      <c r="BU174" s="18">
        <v>0.2234573796072199</v>
      </c>
      <c r="BV174" s="18">
        <v>270614.55055636732</v>
      </c>
      <c r="BW174" s="18">
        <v>4916431461.036252</v>
      </c>
      <c r="BX174" s="7">
        <v>24.808636708574586</v>
      </c>
      <c r="BY174" s="7">
        <v>44.459091214516356</v>
      </c>
      <c r="BZ174" s="18">
        <v>5781.8978641454551</v>
      </c>
      <c r="CA174" s="18">
        <v>4852.4281844363632</v>
      </c>
      <c r="CB174" s="18">
        <v>37192.125090909096</v>
      </c>
      <c r="CC174" s="18">
        <v>103120.25018181819</v>
      </c>
      <c r="CD174" s="18">
        <v>144826.53090909091</v>
      </c>
      <c r="CE174" s="18">
        <v>162310.88872727274</v>
      </c>
      <c r="CF174" s="18">
        <v>212560.80872727267</v>
      </c>
      <c r="CG174" s="18">
        <v>295576.20363636367</v>
      </c>
      <c r="CH174" s="18">
        <v>381841.86181818182</v>
      </c>
      <c r="CI174" s="18">
        <v>471357.23636363639</v>
      </c>
      <c r="CJ174" s="18">
        <v>544063.21454545471</v>
      </c>
      <c r="CK174" s="18">
        <v>599959.67999999982</v>
      </c>
      <c r="CL174" s="18">
        <v>542942.13818181818</v>
      </c>
      <c r="CM174" s="18">
        <v>373010.87999999995</v>
      </c>
      <c r="CN174" s="18">
        <v>234610.86254545453</v>
      </c>
      <c r="CO174" s="18">
        <v>127742.02181818188</v>
      </c>
      <c r="CP174" s="18">
        <v>57749.538909090908</v>
      </c>
      <c r="CQ174" s="18">
        <v>24633.409745454548</v>
      </c>
      <c r="CR174" s="18">
        <v>5310.6134981818186</v>
      </c>
      <c r="CS174" s="18">
        <v>235.2882394181818</v>
      </c>
      <c r="CT174" s="18">
        <v>0</v>
      </c>
      <c r="CU174" s="18">
        <v>0</v>
      </c>
      <c r="CV174" s="18">
        <v>0</v>
      </c>
      <c r="CW174" s="18">
        <v>0.98654399999999987</v>
      </c>
      <c r="CX174" s="18">
        <v>14.901538327272725</v>
      </c>
      <c r="CY174" s="18">
        <v>17.594371199999998</v>
      </c>
      <c r="CZ174" s="18">
        <v>21.20934292363636</v>
      </c>
      <c r="DA174" s="18">
        <v>21.04805821090909</v>
      </c>
      <c r="DB174" s="18">
        <v>21.055457454545454</v>
      </c>
      <c r="DC174" s="18">
        <v>19.762582690909088</v>
      </c>
      <c r="DD174" s="18">
        <v>19.842893672727271</v>
      </c>
      <c r="DE174" s="18">
        <v>18.529127214545458</v>
      </c>
    </row>
    <row r="175" spans="1:109" x14ac:dyDescent="0.3">
      <c r="A175" s="1" t="s">
        <v>530</v>
      </c>
      <c r="B175" s="1" t="s">
        <v>22</v>
      </c>
      <c r="C175" s="4">
        <v>40471</v>
      </c>
      <c r="D175" s="2">
        <v>0.73159722222222223</v>
      </c>
      <c r="E175" s="2">
        <v>0.73211805555555554</v>
      </c>
      <c r="F175" s="9">
        <v>63210</v>
      </c>
      <c r="G175" s="9">
        <v>63255</v>
      </c>
      <c r="H175" s="9">
        <f t="shared" si="4"/>
        <v>77610</v>
      </c>
      <c r="I175" s="9">
        <f t="shared" si="5"/>
        <v>77655</v>
      </c>
      <c r="J175" s="17">
        <v>293.73159722222044</v>
      </c>
      <c r="K175" s="1">
        <v>19</v>
      </c>
      <c r="L175" s="1">
        <v>35000</v>
      </c>
      <c r="M175" s="1">
        <v>14</v>
      </c>
      <c r="N175" s="1" t="s">
        <v>27</v>
      </c>
      <c r="O175" s="5">
        <v>310000</v>
      </c>
      <c r="P175" s="1">
        <v>30</v>
      </c>
      <c r="Q175" s="1">
        <v>1.5</v>
      </c>
      <c r="R175" s="1"/>
      <c r="S175" s="1"/>
      <c r="T175" s="1"/>
      <c r="U175" s="1" t="s">
        <v>274</v>
      </c>
      <c r="V175" s="1" t="s">
        <v>15</v>
      </c>
      <c r="Y175" s="1" t="s">
        <v>753</v>
      </c>
      <c r="Z175" s="5">
        <v>758671.43542876944</v>
      </c>
      <c r="AA175" s="5">
        <v>226748.416574003</v>
      </c>
      <c r="AB175" s="5">
        <v>2711.8599998271279</v>
      </c>
      <c r="AC175" s="5">
        <v>3256.0929999999998</v>
      </c>
      <c r="AD175" s="5">
        <v>1.4103163191997508</v>
      </c>
      <c r="AE175" s="5">
        <v>110.18056884214529</v>
      </c>
      <c r="AF175" s="5">
        <v>95.644658652949474</v>
      </c>
      <c r="AG175" s="5">
        <v>14.535910189195814</v>
      </c>
      <c r="AH175" s="5">
        <v>16.57657493853754</v>
      </c>
      <c r="AI175" s="5">
        <v>14.985796850741758</v>
      </c>
      <c r="AJ175" s="5">
        <v>1.5907780877957787</v>
      </c>
      <c r="AK175" s="5">
        <v>15.541843811600518</v>
      </c>
      <c r="AL175" s="5">
        <v>13.743854554081972</v>
      </c>
      <c r="AM175" s="5">
        <v>1.7979892575185494</v>
      </c>
      <c r="AN175" s="18">
        <v>0.368669625</v>
      </c>
      <c r="AO175" s="18">
        <v>0.80336841249999991</v>
      </c>
      <c r="AP175" s="18">
        <v>0.60503860000000009</v>
      </c>
      <c r="AQ175" s="18">
        <v>2.132987875</v>
      </c>
      <c r="AR175" s="18">
        <v>4.6949501758465784E-3</v>
      </c>
      <c r="AS175" s="18">
        <v>-1.4579404567323359E-2</v>
      </c>
      <c r="AT175" s="5">
        <v>7400.7716161237158</v>
      </c>
      <c r="AU175" s="5" t="s">
        <v>15</v>
      </c>
      <c r="AV175" s="5">
        <v>7.8110635739073606</v>
      </c>
      <c r="AW175" s="5">
        <v>36.991897116849536</v>
      </c>
      <c r="AX175" s="5">
        <v>1.5289184710498243E-2</v>
      </c>
      <c r="AY175" s="5">
        <v>101.16621450017269</v>
      </c>
      <c r="AZ175" s="5">
        <v>84.58678784096378</v>
      </c>
      <c r="BA175" s="5">
        <v>17.795646887301505</v>
      </c>
      <c r="BB175" s="5">
        <v>14.827976015657748</v>
      </c>
      <c r="BC175" s="5">
        <v>12.874642788357306</v>
      </c>
      <c r="BD175" s="5">
        <v>4.1582649313833153</v>
      </c>
      <c r="BE175" s="5">
        <v>12.397602752262337</v>
      </c>
      <c r="BF175" s="5">
        <v>9.7035737630762213</v>
      </c>
      <c r="BG175" s="5">
        <v>4.0628627077163406</v>
      </c>
      <c r="BH175" s="18">
        <v>5.8606036392989357E-2</v>
      </c>
      <c r="BI175" s="18">
        <v>0.14422919535048095</v>
      </c>
      <c r="BJ175" s="18">
        <v>0.10471173718230932</v>
      </c>
      <c r="BK175" s="18">
        <v>3.2736168540261866E-2</v>
      </c>
      <c r="BL175" s="18">
        <v>1.0294172359583435E-3</v>
      </c>
      <c r="BM175" s="18">
        <v>5.0980157662410597E-2</v>
      </c>
      <c r="BN175" s="18">
        <v>65.403844962270554</v>
      </c>
      <c r="BO175" s="18">
        <v>21.318199440227531</v>
      </c>
      <c r="BP175" s="18">
        <v>8.9226142504513994</v>
      </c>
      <c r="BQ175" s="18">
        <v>6.2826443809523802</v>
      </c>
      <c r="BR175" s="18">
        <v>4.1577699288545045</v>
      </c>
      <c r="BS175" s="18">
        <v>2.3975800938060172</v>
      </c>
      <c r="BT175" s="18">
        <v>1.2666592777222161</v>
      </c>
      <c r="BU175" s="18">
        <v>0.43125650786069913</v>
      </c>
      <c r="BV175" s="18">
        <v>247470.59919981501</v>
      </c>
      <c r="BW175" s="18">
        <v>3421418369.9731722</v>
      </c>
      <c r="BX175" s="7">
        <v>21.786793791570236</v>
      </c>
      <c r="BY175" s="7">
        <v>51.207113385074841</v>
      </c>
      <c r="BZ175" s="18">
        <v>6794.2697600000001</v>
      </c>
      <c r="CA175" s="18">
        <v>2228.9843840000008</v>
      </c>
      <c r="CB175" s="18">
        <v>43029.888000000014</v>
      </c>
      <c r="CC175" s="18">
        <v>131977.41199999995</v>
      </c>
      <c r="CD175" s="18">
        <v>185595.364</v>
      </c>
      <c r="CE175" s="18">
        <v>203883.91999999998</v>
      </c>
      <c r="CF175" s="18">
        <v>263472.04000000004</v>
      </c>
      <c r="CG175" s="18">
        <v>364359.79999999993</v>
      </c>
      <c r="CH175" s="18">
        <v>456993.0799999999</v>
      </c>
      <c r="CI175" s="18">
        <v>541371.96000000008</v>
      </c>
      <c r="CJ175" s="18">
        <v>539101.72</v>
      </c>
      <c r="CK175" s="18">
        <v>450181.87999999989</v>
      </c>
      <c r="CL175" s="18">
        <v>341742.16</v>
      </c>
      <c r="CM175" s="18">
        <v>213782.46800000002</v>
      </c>
      <c r="CN175" s="18">
        <v>120168.47999999995</v>
      </c>
      <c r="CO175" s="18">
        <v>60899.900000000009</v>
      </c>
      <c r="CP175" s="18">
        <v>23803.267999999996</v>
      </c>
      <c r="CQ175" s="18">
        <v>8878.6016000000036</v>
      </c>
      <c r="CR175" s="18">
        <v>754.44829599999991</v>
      </c>
      <c r="CS175" s="18">
        <v>19.9573806</v>
      </c>
      <c r="CT175" s="18">
        <v>0</v>
      </c>
      <c r="CU175" s="18">
        <v>11.4002</v>
      </c>
      <c r="CV175" s="18">
        <v>41.125204799999992</v>
      </c>
      <c r="CW175" s="18">
        <v>56.91422292</v>
      </c>
      <c r="CX175" s="18">
        <v>67.511781600000006</v>
      </c>
      <c r="CY175" s="18">
        <v>56.096669199999972</v>
      </c>
      <c r="CZ175" s="18">
        <v>48.4905404</v>
      </c>
      <c r="DA175" s="18">
        <v>40.970123519999994</v>
      </c>
      <c r="DB175" s="18">
        <v>41.39481</v>
      </c>
      <c r="DC175" s="18">
        <v>44.685568400000001</v>
      </c>
      <c r="DD175" s="18">
        <v>43.700416000000004</v>
      </c>
      <c r="DE175" s="18">
        <v>37.696239599999998</v>
      </c>
    </row>
    <row r="176" spans="1:109" x14ac:dyDescent="0.3">
      <c r="A176" s="1" t="s">
        <v>531</v>
      </c>
      <c r="B176" s="1" t="s">
        <v>22</v>
      </c>
      <c r="C176" s="4">
        <v>40471</v>
      </c>
      <c r="D176" s="2">
        <v>0.73211805555555554</v>
      </c>
      <c r="E176" s="2">
        <v>0.73263888888888884</v>
      </c>
      <c r="F176" s="9">
        <v>63255</v>
      </c>
      <c r="G176" s="9">
        <v>63300</v>
      </c>
      <c r="H176" s="9">
        <f t="shared" si="4"/>
        <v>77655</v>
      </c>
      <c r="I176" s="9">
        <f t="shared" si="5"/>
        <v>77700</v>
      </c>
      <c r="J176" s="17">
        <v>293.73211805555911</v>
      </c>
      <c r="K176" s="1">
        <v>19</v>
      </c>
      <c r="L176" s="1">
        <v>35000</v>
      </c>
      <c r="M176" s="1">
        <v>14</v>
      </c>
      <c r="N176" s="1" t="s">
        <v>27</v>
      </c>
      <c r="O176" s="5">
        <v>310000</v>
      </c>
      <c r="P176" s="1">
        <v>30</v>
      </c>
      <c r="Q176" s="1">
        <v>2</v>
      </c>
      <c r="R176" s="1"/>
      <c r="S176" s="1"/>
      <c r="T176" s="1"/>
      <c r="U176" s="1" t="s">
        <v>274</v>
      </c>
      <c r="V176" s="1" t="s">
        <v>15</v>
      </c>
      <c r="Y176" s="1" t="s">
        <v>753</v>
      </c>
      <c r="Z176" s="5">
        <v>705157.57637232868</v>
      </c>
      <c r="AA176" s="5">
        <v>210754.42729331445</v>
      </c>
      <c r="AB176" s="5">
        <v>2713.0971724041551</v>
      </c>
      <c r="AC176" s="5">
        <v>3200.3567499999999</v>
      </c>
      <c r="AD176" s="5">
        <v>1.8918789668955303</v>
      </c>
      <c r="AE176" s="5">
        <v>731.55794219783525</v>
      </c>
      <c r="AF176" s="5">
        <v>557.989980086429</v>
      </c>
      <c r="AG176" s="5">
        <v>173.56796211140608</v>
      </c>
      <c r="AH176" s="5">
        <v>21.670998866248116</v>
      </c>
      <c r="AI176" s="5">
        <v>20.160618326985929</v>
      </c>
      <c r="AJ176" s="5">
        <v>1.5103805392621896</v>
      </c>
      <c r="AK176" s="5">
        <v>36.199717003031637</v>
      </c>
      <c r="AL176" s="5">
        <v>32.238471942711286</v>
      </c>
      <c r="AM176" s="5">
        <v>3.9612450603203522</v>
      </c>
      <c r="AN176" s="18">
        <v>0.49243262500000007</v>
      </c>
      <c r="AO176" s="18">
        <v>1.0746548250000001</v>
      </c>
      <c r="AP176" s="18">
        <v>0.93493289999999996</v>
      </c>
      <c r="AQ176" s="18">
        <v>2.1379827499999999</v>
      </c>
      <c r="AR176" s="18">
        <v>7.3760505496149814E-3</v>
      </c>
      <c r="AS176" s="18">
        <v>-1.6738220600487907E-3</v>
      </c>
      <c r="AT176" s="5">
        <v>19975.048280885781</v>
      </c>
      <c r="AU176" s="5" t="s">
        <v>15</v>
      </c>
      <c r="AV176" s="5">
        <v>5.9021359426068356</v>
      </c>
      <c r="AW176" s="5">
        <v>32.60579769021809</v>
      </c>
      <c r="AX176" s="5">
        <v>6.136869718110137E-2</v>
      </c>
      <c r="AY176" s="5">
        <v>283.40565617507025</v>
      </c>
      <c r="AZ176" s="5">
        <v>197.75816861898059</v>
      </c>
      <c r="BA176" s="5">
        <v>87.114348516660101</v>
      </c>
      <c r="BB176" s="5">
        <v>18.796363585965846</v>
      </c>
      <c r="BC176" s="5">
        <v>17.093994115352917</v>
      </c>
      <c r="BD176" s="5">
        <v>3.6050835082342849</v>
      </c>
      <c r="BE176" s="5">
        <v>22.181570576862796</v>
      </c>
      <c r="BF176" s="5">
        <v>19.440309532364168</v>
      </c>
      <c r="BG176" s="5">
        <v>5.0182750100052322</v>
      </c>
      <c r="BH176" s="18">
        <v>2.8226436301236918E-2</v>
      </c>
      <c r="BI176" s="18">
        <v>9.240658763198413E-2</v>
      </c>
      <c r="BJ176" s="18">
        <v>5.4684671729732917E-2</v>
      </c>
      <c r="BK176" s="18">
        <v>2.7554562535086556E-2</v>
      </c>
      <c r="BL176" s="18">
        <v>7.4343239352489185E-4</v>
      </c>
      <c r="BM176" s="18">
        <v>3.2393659151766216E-2</v>
      </c>
      <c r="BN176" s="18">
        <v>320.84851688082887</v>
      </c>
      <c r="BO176" s="18">
        <v>151.06785371525589</v>
      </c>
      <c r="BP176" s="18">
        <v>86.07360949034441</v>
      </c>
      <c r="BQ176" s="18">
        <v>65.488078561285221</v>
      </c>
      <c r="BR176" s="18">
        <v>49.448155183400068</v>
      </c>
      <c r="BS176" s="18">
        <v>33.975884480078811</v>
      </c>
      <c r="BT176" s="18">
        <v>17.78519663621875</v>
      </c>
      <c r="BU176" s="18">
        <v>6.8706472504232581</v>
      </c>
      <c r="BV176" s="18">
        <v>250423.12554517179</v>
      </c>
      <c r="BW176" s="18">
        <v>5627153066.9023371</v>
      </c>
      <c r="BX176" s="7">
        <v>26.558556008742123</v>
      </c>
      <c r="BY176" s="7">
        <v>50.51834434288557</v>
      </c>
      <c r="BZ176" s="18">
        <v>2068.8310768000001</v>
      </c>
      <c r="CA176" s="18">
        <v>703.83381200000008</v>
      </c>
      <c r="CB176" s="18">
        <v>24329.240400000002</v>
      </c>
      <c r="CC176" s="18">
        <v>78163.956000000006</v>
      </c>
      <c r="CD176" s="18">
        <v>111988.18800000001</v>
      </c>
      <c r="CE176" s="18">
        <v>125801.94400000005</v>
      </c>
      <c r="CF176" s="18">
        <v>166505.27999999997</v>
      </c>
      <c r="CG176" s="18">
        <v>234098.08</v>
      </c>
      <c r="CH176" s="18">
        <v>307928.08</v>
      </c>
      <c r="CI176" s="18">
        <v>387995.07999999996</v>
      </c>
      <c r="CJ176" s="18">
        <v>478983.36000000004</v>
      </c>
      <c r="CK176" s="18">
        <v>580892.99999999988</v>
      </c>
      <c r="CL176" s="18">
        <v>556299.4800000001</v>
      </c>
      <c r="CM176" s="18">
        <v>405202.8</v>
      </c>
      <c r="CN176" s="18">
        <v>271787.48399999994</v>
      </c>
      <c r="CO176" s="18">
        <v>156053.84400000001</v>
      </c>
      <c r="CP176" s="18">
        <v>76476.772000000012</v>
      </c>
      <c r="CQ176" s="18">
        <v>33056.15879999999</v>
      </c>
      <c r="CR176" s="18">
        <v>7658.9301200000018</v>
      </c>
      <c r="CS176" s="18">
        <v>502.70758080000007</v>
      </c>
      <c r="CT176" s="18">
        <v>0</v>
      </c>
      <c r="CU176" s="18">
        <v>0</v>
      </c>
      <c r="CV176" s="18">
        <v>0</v>
      </c>
      <c r="CW176" s="18">
        <v>1.6637840000000002</v>
      </c>
      <c r="CX176" s="18">
        <v>25.861156799999996</v>
      </c>
      <c r="CY176" s="18">
        <v>26.842872</v>
      </c>
      <c r="CZ176" s="18">
        <v>31.034748</v>
      </c>
      <c r="DA176" s="18">
        <v>32.705605599999998</v>
      </c>
      <c r="DB176" s="18">
        <v>37.324062000000005</v>
      </c>
      <c r="DC176" s="18">
        <v>41.988559199999997</v>
      </c>
      <c r="DD176" s="18">
        <v>41.843497759999998</v>
      </c>
      <c r="DE176" s="18">
        <v>33.694647787999997</v>
      </c>
    </row>
    <row r="177" spans="1:109" x14ac:dyDescent="0.3">
      <c r="A177" s="1" t="s">
        <v>532</v>
      </c>
      <c r="B177" s="1" t="s">
        <v>22</v>
      </c>
      <c r="C177" s="4">
        <v>40471</v>
      </c>
      <c r="D177" s="2">
        <v>0.73263888888888884</v>
      </c>
      <c r="E177" s="2">
        <v>0.73315972222222225</v>
      </c>
      <c r="F177" s="9">
        <v>63300</v>
      </c>
      <c r="G177" s="9">
        <v>63345</v>
      </c>
      <c r="H177" s="9">
        <f t="shared" si="4"/>
        <v>77700</v>
      </c>
      <c r="I177" s="9">
        <f t="shared" si="5"/>
        <v>77745</v>
      </c>
      <c r="J177" s="17">
        <v>293.73263888889051</v>
      </c>
      <c r="K177" s="1">
        <v>19</v>
      </c>
      <c r="L177" s="1">
        <v>35000</v>
      </c>
      <c r="M177" s="1">
        <v>14</v>
      </c>
      <c r="N177" s="1" t="s">
        <v>27</v>
      </c>
      <c r="O177" s="5">
        <v>310000</v>
      </c>
      <c r="P177" s="1">
        <v>30</v>
      </c>
      <c r="Q177" s="1">
        <v>2.5</v>
      </c>
      <c r="R177" s="1"/>
      <c r="S177" s="1"/>
      <c r="T177" s="1"/>
      <c r="U177" s="1" t="s">
        <v>274</v>
      </c>
      <c r="V177" s="1" t="s">
        <v>15</v>
      </c>
      <c r="Y177" s="1" t="s">
        <v>753</v>
      </c>
      <c r="Z177" s="5">
        <v>694103.66943421389</v>
      </c>
      <c r="AA177" s="5">
        <v>207450.68369875383</v>
      </c>
      <c r="AB177" s="5">
        <v>2724.2041966688698</v>
      </c>
      <c r="AC177" s="5">
        <v>3147.182749999999</v>
      </c>
      <c r="AD177" s="5">
        <v>2.3284067529838173</v>
      </c>
      <c r="AE177" s="5">
        <v>2734.5616657945657</v>
      </c>
      <c r="AF177" s="5">
        <v>1826.9579146716301</v>
      </c>
      <c r="AG177" s="5">
        <v>907.60375112293536</v>
      </c>
      <c r="AH177" s="5">
        <v>34.776432651349054</v>
      </c>
      <c r="AI177" s="5">
        <v>32.175686700996607</v>
      </c>
      <c r="AJ177" s="5">
        <v>2.6007459503524522</v>
      </c>
      <c r="AK177" s="5">
        <v>114.84393329292512</v>
      </c>
      <c r="AL177" s="5">
        <v>92.092879147655438</v>
      </c>
      <c r="AM177" s="5">
        <v>22.751054145269688</v>
      </c>
      <c r="AN177" s="18">
        <v>0.63290687499999998</v>
      </c>
      <c r="AO177" s="18">
        <v>1.250728625</v>
      </c>
      <c r="AP177" s="18">
        <v>1.290408625</v>
      </c>
      <c r="AQ177" s="18">
        <v>1.8216137500000003</v>
      </c>
      <c r="AR177" s="18">
        <v>1.17830996081114E-2</v>
      </c>
      <c r="AS177" s="18">
        <v>-5.1252828317502046E-2</v>
      </c>
      <c r="AT177" s="5">
        <v>8750.1086371174952</v>
      </c>
      <c r="AU177" s="5" t="s">
        <v>15</v>
      </c>
      <c r="AV177" s="5">
        <v>6.3226641810944821</v>
      </c>
      <c r="AW177" s="5">
        <v>33.930138103682744</v>
      </c>
      <c r="AX177" s="5">
        <v>1.3170869559483239E-2</v>
      </c>
      <c r="AY177" s="5">
        <v>541.53376340443049</v>
      </c>
      <c r="AZ177" s="5">
        <v>345.71773973523221</v>
      </c>
      <c r="BA177" s="5">
        <v>198.74535763586772</v>
      </c>
      <c r="BB177" s="5">
        <v>22.878707779773716</v>
      </c>
      <c r="BC177" s="5">
        <v>20.373961494617422</v>
      </c>
      <c r="BD177" s="5">
        <v>4.5985768470748338</v>
      </c>
      <c r="BE177" s="5">
        <v>78.23688603425849</v>
      </c>
      <c r="BF177" s="5">
        <v>57.630969513274557</v>
      </c>
      <c r="BG177" s="5">
        <v>22.194563620831854</v>
      </c>
      <c r="BH177" s="18">
        <v>8.1651622578138901E-3</v>
      </c>
      <c r="BI177" s="18">
        <v>5.2731415431513745E-2</v>
      </c>
      <c r="BJ177" s="18">
        <v>2.5823231317873979E-2</v>
      </c>
      <c r="BK177" s="18">
        <v>2.9171844771236955E-2</v>
      </c>
      <c r="BL177" s="18">
        <v>1.6387004090316368E-3</v>
      </c>
      <c r="BM177" s="18">
        <v>4.4041460104468758E-2</v>
      </c>
      <c r="BN177" s="18">
        <v>937.22552473788642</v>
      </c>
      <c r="BO177" s="18">
        <v>535.69235008676185</v>
      </c>
      <c r="BP177" s="18">
        <v>354.0400398469817</v>
      </c>
      <c r="BQ177" s="18">
        <v>294.70656605491484</v>
      </c>
      <c r="BR177" s="18">
        <v>241.60348470738376</v>
      </c>
      <c r="BS177" s="18">
        <v>187.44258253539991</v>
      </c>
      <c r="BT177" s="18">
        <v>122.69357248134195</v>
      </c>
      <c r="BU177" s="18">
        <v>61.157545343894697</v>
      </c>
      <c r="BV177" s="18">
        <v>232312.22093984735</v>
      </c>
      <c r="BW177" s="18">
        <v>4171206394.1215467</v>
      </c>
      <c r="BX177" s="7">
        <v>23.542591061859309</v>
      </c>
      <c r="BY177" s="7">
        <v>59.472887056787982</v>
      </c>
      <c r="BZ177" s="18">
        <v>3970.8788800000002</v>
      </c>
      <c r="CA177" s="18">
        <v>2662.2691999999997</v>
      </c>
      <c r="CB177" s="18">
        <v>32568.707999999995</v>
      </c>
      <c r="CC177" s="18">
        <v>94816.116000000009</v>
      </c>
      <c r="CD177" s="18">
        <v>133090.38400000002</v>
      </c>
      <c r="CE177" s="18">
        <v>147391.33599999998</v>
      </c>
      <c r="CF177" s="18">
        <v>195826.60000000003</v>
      </c>
      <c r="CG177" s="18">
        <v>278395.80000000005</v>
      </c>
      <c r="CH177" s="18">
        <v>357347.51999999996</v>
      </c>
      <c r="CI177" s="18">
        <v>432682.20000000007</v>
      </c>
      <c r="CJ177" s="18">
        <v>466153.92000000004</v>
      </c>
      <c r="CK177" s="18">
        <v>457763.32</v>
      </c>
      <c r="CL177" s="18">
        <v>387751.2</v>
      </c>
      <c r="CM177" s="18">
        <v>256117.72000000003</v>
      </c>
      <c r="CN177" s="18">
        <v>153688.52799999996</v>
      </c>
      <c r="CO177" s="18">
        <v>80463.22</v>
      </c>
      <c r="CP177" s="18">
        <v>33813.563999999991</v>
      </c>
      <c r="CQ177" s="18">
        <v>13739.544399999999</v>
      </c>
      <c r="CR177" s="18">
        <v>2384.2113200000003</v>
      </c>
      <c r="CS177" s="18">
        <v>63.144373599999994</v>
      </c>
      <c r="CT177" s="18">
        <v>0</v>
      </c>
      <c r="CU177" s="18">
        <v>22.922035599999997</v>
      </c>
      <c r="CV177" s="18">
        <v>91.816888000000006</v>
      </c>
      <c r="CW177" s="18">
        <v>17.143286800000002</v>
      </c>
      <c r="CX177" s="18">
        <v>19.438264</v>
      </c>
      <c r="CY177" s="18">
        <v>18.1955752</v>
      </c>
      <c r="CZ177" s="18">
        <v>18.563830399999997</v>
      </c>
      <c r="DA177" s="18">
        <v>27.873154799999998</v>
      </c>
      <c r="DB177" s="18">
        <v>46.808762399999992</v>
      </c>
      <c r="DC177" s="18">
        <v>64.05599848</v>
      </c>
      <c r="DD177" s="18">
        <v>71.415963999999988</v>
      </c>
      <c r="DE177" s="18">
        <v>57.340352399999993</v>
      </c>
    </row>
    <row r="178" spans="1:109" x14ac:dyDescent="0.3">
      <c r="A178" s="1" t="s">
        <v>533</v>
      </c>
      <c r="B178" s="1" t="s">
        <v>22</v>
      </c>
      <c r="C178" s="4">
        <v>40471</v>
      </c>
      <c r="D178" s="2">
        <v>0.73315972222222225</v>
      </c>
      <c r="E178" s="2">
        <v>0.73368055555555556</v>
      </c>
      <c r="F178" s="9">
        <v>63345</v>
      </c>
      <c r="G178" s="9">
        <v>63390</v>
      </c>
      <c r="H178" s="9">
        <f t="shared" si="4"/>
        <v>77745</v>
      </c>
      <c r="I178" s="9">
        <f t="shared" si="5"/>
        <v>77790</v>
      </c>
      <c r="J178" s="17">
        <v>293.7331597222219</v>
      </c>
      <c r="K178" s="1">
        <v>19</v>
      </c>
      <c r="L178" s="1">
        <v>35000</v>
      </c>
      <c r="M178" s="1">
        <v>14</v>
      </c>
      <c r="N178" s="1" t="s">
        <v>27</v>
      </c>
      <c r="O178" s="5">
        <v>310000</v>
      </c>
      <c r="P178" s="1">
        <v>30</v>
      </c>
      <c r="Q178" s="1">
        <v>3</v>
      </c>
      <c r="R178" s="1"/>
      <c r="S178" s="1"/>
      <c r="T178" s="1"/>
      <c r="U178" s="1" t="s">
        <v>274</v>
      </c>
      <c r="V178" s="1" t="s">
        <v>15</v>
      </c>
      <c r="Y178" s="1" t="s">
        <v>753</v>
      </c>
      <c r="Z178" s="5">
        <v>663526.47708505462</v>
      </c>
      <c r="AA178" s="5">
        <v>198311.90553382642</v>
      </c>
      <c r="AB178" s="5">
        <v>2717.8815498905628</v>
      </c>
      <c r="AC178" s="5">
        <v>3073.7442500000002</v>
      </c>
      <c r="AD178" s="5">
        <v>2.7940000237242986</v>
      </c>
      <c r="AE178" s="5">
        <v>8682.0215044613997</v>
      </c>
      <c r="AF178" s="5">
        <v>5176.1716165752623</v>
      </c>
      <c r="AG178" s="5">
        <v>3505.8498878861415</v>
      </c>
      <c r="AH178" s="5">
        <v>175.42807954639153</v>
      </c>
      <c r="AI178" s="5">
        <v>141.77272617288151</v>
      </c>
      <c r="AJ178" s="5">
        <v>33.655353373510088</v>
      </c>
      <c r="AK178" s="5">
        <v>381.06389997514452</v>
      </c>
      <c r="AL178" s="5">
        <v>271.20761515820425</v>
      </c>
      <c r="AM178" s="5">
        <v>109.85628481694036</v>
      </c>
      <c r="AN178" s="18">
        <v>0.79065012500000009</v>
      </c>
      <c r="AO178" s="18">
        <v>1.1259558250000001</v>
      </c>
      <c r="AP178" s="18">
        <v>1.6299157499999999</v>
      </c>
      <c r="AQ178" s="18">
        <v>1.1151016249999999</v>
      </c>
      <c r="AR178" s="18">
        <v>1.3789477828600426E-2</v>
      </c>
      <c r="AS178" s="18">
        <v>-0.21674477819550947</v>
      </c>
      <c r="AT178" s="5">
        <v>13294.106182651505</v>
      </c>
      <c r="AU178" s="5" t="s">
        <v>15</v>
      </c>
      <c r="AV178" s="5">
        <v>6.4073132537765316</v>
      </c>
      <c r="AW178" s="5">
        <v>30.357727431533203</v>
      </c>
      <c r="AX178" s="5">
        <v>2.6277662436753172E-2</v>
      </c>
      <c r="AY178" s="5">
        <v>1546.8237817464633</v>
      </c>
      <c r="AZ178" s="5">
        <v>894.4882039503359</v>
      </c>
      <c r="BA178" s="5">
        <v>662.45829733270671</v>
      </c>
      <c r="BB178" s="5">
        <v>114.04681873988316</v>
      </c>
      <c r="BC178" s="5">
        <v>82.448390060381556</v>
      </c>
      <c r="BD178" s="5">
        <v>33.227366885493815</v>
      </c>
      <c r="BE178" s="5">
        <v>211.00101437600685</v>
      </c>
      <c r="BF178" s="5">
        <v>142.37027563197805</v>
      </c>
      <c r="BG178" s="5">
        <v>71.175121016496846</v>
      </c>
      <c r="BH178" s="18">
        <v>1.8946251445583803E-2</v>
      </c>
      <c r="BI178" s="18">
        <v>0.12337736080318394</v>
      </c>
      <c r="BJ178" s="18">
        <v>3.3029364306628721E-2</v>
      </c>
      <c r="BK178" s="18">
        <v>8.2397324900993288E-2</v>
      </c>
      <c r="BL178" s="18">
        <v>8.7583306394230145E-4</v>
      </c>
      <c r="BM178" s="18">
        <v>4.9705646585664773E-2</v>
      </c>
      <c r="BN178" s="18">
        <v>2437.639193768819</v>
      </c>
      <c r="BO178" s="18">
        <v>1579.4998305626721</v>
      </c>
      <c r="BP178" s="18">
        <v>1159.0325922437703</v>
      </c>
      <c r="BQ178" s="18">
        <v>1013.6878168653548</v>
      </c>
      <c r="BR178" s="18">
        <v>874.69099668265903</v>
      </c>
      <c r="BS178" s="18">
        <v>730.51340801183028</v>
      </c>
      <c r="BT178" s="18">
        <v>546.95683943311599</v>
      </c>
      <c r="BU178" s="18">
        <v>340.00082689318111</v>
      </c>
      <c r="BV178" s="18">
        <v>210831.68712968423</v>
      </c>
      <c r="BW178" s="18">
        <v>4556722168.6940212</v>
      </c>
      <c r="BX178" s="7">
        <v>22.209092463274704</v>
      </c>
      <c r="BY178" s="7">
        <v>99.263130666949053</v>
      </c>
      <c r="BZ178" s="18">
        <v>3073.171636</v>
      </c>
      <c r="CA178" s="18">
        <v>1655.8582799999999</v>
      </c>
      <c r="CB178" s="18">
        <v>35553.274399999995</v>
      </c>
      <c r="CC178" s="18">
        <v>109387.768</v>
      </c>
      <c r="CD178" s="18">
        <v>153382.93999999997</v>
      </c>
      <c r="CE178" s="18">
        <v>167538.81599999999</v>
      </c>
      <c r="CF178" s="18">
        <v>209478.69200000001</v>
      </c>
      <c r="CG178" s="18">
        <v>279202.50800000009</v>
      </c>
      <c r="CH178" s="18">
        <v>348783.64</v>
      </c>
      <c r="CI178" s="18">
        <v>418222.00000000006</v>
      </c>
      <c r="CJ178" s="18">
        <v>423678.64</v>
      </c>
      <c r="CK178" s="18">
        <v>365153.84</v>
      </c>
      <c r="CL178" s="18">
        <v>288024.15999999992</v>
      </c>
      <c r="CM178" s="18">
        <v>192290.06399999993</v>
      </c>
      <c r="CN178" s="18">
        <v>115471.74000000002</v>
      </c>
      <c r="CO178" s="18">
        <v>57569.032000000007</v>
      </c>
      <c r="CP178" s="18">
        <v>21981.315199999994</v>
      </c>
      <c r="CQ178" s="18">
        <v>8598.3442400000004</v>
      </c>
      <c r="CR178" s="18">
        <v>1541.7733039999998</v>
      </c>
      <c r="CS178" s="18">
        <v>574.16196000000014</v>
      </c>
      <c r="CT178" s="18">
        <v>449.22063999999989</v>
      </c>
      <c r="CU178" s="18">
        <v>1088.1549200000002</v>
      </c>
      <c r="CV178" s="18">
        <v>1032.1433199999997</v>
      </c>
      <c r="CW178" s="18">
        <v>231.16023200000004</v>
      </c>
      <c r="CX178" s="18">
        <v>28.433411999999997</v>
      </c>
      <c r="CY178" s="18">
        <v>23.064067999999999</v>
      </c>
      <c r="CZ178" s="18">
        <v>23.417048000000001</v>
      </c>
      <c r="DA178" s="18">
        <v>42.865491200000008</v>
      </c>
      <c r="DB178" s="18">
        <v>118.95659199999997</v>
      </c>
      <c r="DC178" s="18">
        <v>157.544848</v>
      </c>
      <c r="DD178" s="18">
        <v>160.00987199999997</v>
      </c>
      <c r="DE178" s="18">
        <v>124.93490799999998</v>
      </c>
    </row>
    <row r="179" spans="1:109" x14ac:dyDescent="0.3">
      <c r="A179" s="1" t="s">
        <v>534</v>
      </c>
      <c r="B179" s="1" t="s">
        <v>22</v>
      </c>
      <c r="C179" s="4">
        <v>40471</v>
      </c>
      <c r="D179" s="2">
        <v>0.73368055555555556</v>
      </c>
      <c r="E179" s="2">
        <v>0.73420138888888886</v>
      </c>
      <c r="F179" s="9">
        <v>63390</v>
      </c>
      <c r="G179" s="9">
        <v>63435</v>
      </c>
      <c r="H179" s="9">
        <f t="shared" si="4"/>
        <v>77790</v>
      </c>
      <c r="I179" s="9">
        <f t="shared" si="5"/>
        <v>77835</v>
      </c>
      <c r="J179" s="17">
        <v>293.73368055555329</v>
      </c>
      <c r="K179" s="1">
        <v>19</v>
      </c>
      <c r="L179" s="1">
        <v>35000</v>
      </c>
      <c r="M179" s="1">
        <v>14</v>
      </c>
      <c r="N179" s="1" t="s">
        <v>27</v>
      </c>
      <c r="O179" s="5">
        <v>310000</v>
      </c>
      <c r="P179" s="1">
        <v>30</v>
      </c>
      <c r="Q179" s="1">
        <v>4</v>
      </c>
      <c r="R179" s="1"/>
      <c r="S179" s="1"/>
      <c r="T179" s="1"/>
      <c r="U179" s="1" t="s">
        <v>274</v>
      </c>
      <c r="V179" s="1" t="s">
        <v>15</v>
      </c>
      <c r="Y179" s="1" t="s">
        <v>753</v>
      </c>
      <c r="Z179" s="5">
        <v>599730.28857239662</v>
      </c>
      <c r="AA179" s="5">
        <v>179244.77837814749</v>
      </c>
      <c r="AB179" s="5">
        <v>2725.3626680880402</v>
      </c>
      <c r="AC179" s="5">
        <v>2942.6627499999995</v>
      </c>
      <c r="AD179" s="5">
        <v>3.7092410285549411</v>
      </c>
      <c r="AE179" s="5">
        <v>16082.048707930671</v>
      </c>
      <c r="AF179" s="5">
        <v>8917.4154365596605</v>
      </c>
      <c r="AG179" s="5">
        <v>7164.6332713710117</v>
      </c>
      <c r="AH179" s="5">
        <v>677.05697247462638</v>
      </c>
      <c r="AI179" s="5">
        <v>477.73041762496024</v>
      </c>
      <c r="AJ179" s="5">
        <v>199.32655484966617</v>
      </c>
      <c r="AK179" s="5">
        <v>1137.9732383222727</v>
      </c>
      <c r="AL179" s="5">
        <v>753.37966720558268</v>
      </c>
      <c r="AM179" s="5">
        <v>384.59357111668999</v>
      </c>
      <c r="AN179" s="18">
        <v>1.230050125</v>
      </c>
      <c r="AO179" s="18">
        <v>1.0326966375</v>
      </c>
      <c r="AP179" s="18">
        <v>2.4330091249999994</v>
      </c>
      <c r="AQ179" s="18">
        <v>0.4984003125</v>
      </c>
      <c r="AR179" s="18">
        <v>2.2136263611230833E-2</v>
      </c>
      <c r="AS179" s="18">
        <v>-0.49848252302343637</v>
      </c>
      <c r="AT179" s="5">
        <v>9558.4426571171643</v>
      </c>
      <c r="AU179" s="5" t="s">
        <v>15</v>
      </c>
      <c r="AV179" s="5">
        <v>10.345681380497849</v>
      </c>
      <c r="AW179" s="5">
        <v>33.969208076944945</v>
      </c>
      <c r="AX179" s="5">
        <v>1.2217037627647366E-2</v>
      </c>
      <c r="AY179" s="5">
        <v>4805.9369919433066</v>
      </c>
      <c r="AZ179" s="5">
        <v>2434.573523974509</v>
      </c>
      <c r="BA179" s="5">
        <v>2377.2565440493822</v>
      </c>
      <c r="BB179" s="5">
        <v>475.49868956554513</v>
      </c>
      <c r="BC179" s="5">
        <v>313.75669969716722</v>
      </c>
      <c r="BD179" s="5">
        <v>164.73729061770084</v>
      </c>
      <c r="BE179" s="5">
        <v>760.46968537224632</v>
      </c>
      <c r="BF179" s="5">
        <v>474.641657423379</v>
      </c>
      <c r="BG179" s="5">
        <v>287.89003599056508</v>
      </c>
      <c r="BH179" s="18">
        <v>0.13675386977699053</v>
      </c>
      <c r="BI179" s="18">
        <v>3.7752743237997544E-2</v>
      </c>
      <c r="BJ179" s="18">
        <v>0.21621704287091129</v>
      </c>
      <c r="BK179" s="18">
        <v>1.1003589580085417E-2</v>
      </c>
      <c r="BL179" s="18">
        <v>1.941785574804944E-3</v>
      </c>
      <c r="BM179" s="18">
        <v>1.8779547340077349E-2</v>
      </c>
      <c r="BN179" s="18">
        <v>3959.2973888889928</v>
      </c>
      <c r="BO179" s="18">
        <v>2786.143903616924</v>
      </c>
      <c r="BP179" s="18">
        <v>2171.9741440537464</v>
      </c>
      <c r="BQ179" s="18">
        <v>1941.2828903173329</v>
      </c>
      <c r="BR179" s="18">
        <v>1728.3667833264783</v>
      </c>
      <c r="BS179" s="18">
        <v>1493.2466197182198</v>
      </c>
      <c r="BT179" s="18">
        <v>1185.0647192216504</v>
      </c>
      <c r="BU179" s="18">
        <v>816.67225878732927</v>
      </c>
      <c r="BV179" s="18">
        <v>203571.67227118247</v>
      </c>
      <c r="BW179" s="18">
        <v>6952164501.588232</v>
      </c>
      <c r="BX179" s="7">
        <v>24.876089148542</v>
      </c>
      <c r="BY179" s="7">
        <v>123.26501562305313</v>
      </c>
      <c r="BZ179" s="18">
        <v>6604.7854399999997</v>
      </c>
      <c r="CA179" s="18">
        <v>3362.8632000000007</v>
      </c>
      <c r="CB179" s="18">
        <v>28597.526399999995</v>
      </c>
      <c r="CC179" s="18">
        <v>84948.263999999981</v>
      </c>
      <c r="CD179" s="18">
        <v>116262.26800000001</v>
      </c>
      <c r="CE179" s="18">
        <v>122539.53600000001</v>
      </c>
      <c r="CF179" s="18">
        <v>158481.40800000002</v>
      </c>
      <c r="CG179" s="18">
        <v>224087.46799999994</v>
      </c>
      <c r="CH179" s="18">
        <v>286953.16400000011</v>
      </c>
      <c r="CI179" s="18">
        <v>347078.16000000003</v>
      </c>
      <c r="CJ179" s="18">
        <v>396626.27999999991</v>
      </c>
      <c r="CK179" s="18">
        <v>435597.27999999997</v>
      </c>
      <c r="CL179" s="18">
        <v>398088.32000000007</v>
      </c>
      <c r="CM179" s="18">
        <v>284100.2</v>
      </c>
      <c r="CN179" s="18">
        <v>185497.45200000011</v>
      </c>
      <c r="CO179" s="18">
        <v>102280.3</v>
      </c>
      <c r="CP179" s="18">
        <v>47098.707999999999</v>
      </c>
      <c r="CQ179" s="18">
        <v>19952.673599999998</v>
      </c>
      <c r="CR179" s="18">
        <v>4822.4239599999992</v>
      </c>
      <c r="CS179" s="18">
        <v>1060.9009976</v>
      </c>
      <c r="CT179" s="18">
        <v>169.18764000000002</v>
      </c>
      <c r="CU179" s="18">
        <v>299.58290559999995</v>
      </c>
      <c r="CV179" s="18">
        <v>403.48464000000001</v>
      </c>
      <c r="CW179" s="18">
        <v>302.6975936</v>
      </c>
      <c r="CX179" s="18">
        <v>256.33449200000007</v>
      </c>
      <c r="CY179" s="18">
        <v>200.4193568</v>
      </c>
      <c r="CZ179" s="18">
        <v>188.96381651999997</v>
      </c>
      <c r="DA179" s="18">
        <v>227.65494799999996</v>
      </c>
      <c r="DB179" s="18">
        <v>264.22461599999997</v>
      </c>
      <c r="DC179" s="18">
        <v>294.53067599999997</v>
      </c>
      <c r="DD179" s="18">
        <v>279.76544799999999</v>
      </c>
      <c r="DE179" s="18">
        <v>219.92860880000003</v>
      </c>
    </row>
    <row r="180" spans="1:109" x14ac:dyDescent="0.3">
      <c r="A180" s="1" t="s">
        <v>535</v>
      </c>
      <c r="B180" s="1" t="s">
        <v>22</v>
      </c>
      <c r="C180" s="4">
        <v>40471</v>
      </c>
      <c r="D180" s="2">
        <v>0.73420138888888886</v>
      </c>
      <c r="E180" s="2">
        <v>0.73472222222222217</v>
      </c>
      <c r="F180" s="9">
        <v>63435</v>
      </c>
      <c r="G180" s="9">
        <v>63480</v>
      </c>
      <c r="H180" s="9">
        <f t="shared" si="4"/>
        <v>77835</v>
      </c>
      <c r="I180" s="9">
        <f t="shared" si="5"/>
        <v>77880</v>
      </c>
      <c r="J180" s="17">
        <v>293.73420138889196</v>
      </c>
      <c r="K180" s="1">
        <v>19</v>
      </c>
      <c r="L180" s="1">
        <v>35000</v>
      </c>
      <c r="M180" s="1">
        <v>14</v>
      </c>
      <c r="N180" s="1" t="s">
        <v>27</v>
      </c>
      <c r="O180" s="5">
        <v>310000</v>
      </c>
      <c r="P180" s="1">
        <v>30</v>
      </c>
      <c r="Q180" s="1">
        <v>3.5</v>
      </c>
      <c r="R180" s="1"/>
      <c r="S180" s="1"/>
      <c r="T180" s="1"/>
      <c r="U180" s="1" t="s">
        <v>274</v>
      </c>
      <c r="V180" s="1" t="s">
        <v>15</v>
      </c>
      <c r="Y180" s="1" t="s">
        <v>753</v>
      </c>
      <c r="Z180" s="5">
        <v>604260.19510309608</v>
      </c>
      <c r="AA180" s="5">
        <v>180598.65712604555</v>
      </c>
      <c r="AB180" s="5">
        <v>2706.0418387425962</v>
      </c>
      <c r="AC180" s="5">
        <v>2952.5814999999998</v>
      </c>
      <c r="AD180" s="5">
        <v>3.229659261898056</v>
      </c>
      <c r="AE180" s="5">
        <v>9828.5224699115715</v>
      </c>
      <c r="AF180" s="5">
        <v>5552.6358151010154</v>
      </c>
      <c r="AG180" s="5">
        <v>4275.8866548105561</v>
      </c>
      <c r="AH180" s="5">
        <v>578.84321326268594</v>
      </c>
      <c r="AI180" s="5">
        <v>411.53049807370792</v>
      </c>
      <c r="AJ180" s="5">
        <v>167.3127151889783</v>
      </c>
      <c r="AK180" s="5">
        <v>1060.3234840790337</v>
      </c>
      <c r="AL180" s="5">
        <v>699.73899492875876</v>
      </c>
      <c r="AM180" s="5">
        <v>360.58448915027492</v>
      </c>
      <c r="AN180" s="18">
        <v>1.0584210000000001</v>
      </c>
      <c r="AO180" s="18">
        <v>0.98527141250000005</v>
      </c>
      <c r="AP180" s="18">
        <v>2.038842625</v>
      </c>
      <c r="AQ180" s="18">
        <v>0.56673208750000004</v>
      </c>
      <c r="AR180" s="18">
        <v>1.8179998556759402E-2</v>
      </c>
      <c r="AS180" s="18">
        <v>-0.42861407655832606</v>
      </c>
      <c r="AT180" s="5">
        <v>8910.3060659020502</v>
      </c>
      <c r="AU180" s="5" t="s">
        <v>15</v>
      </c>
      <c r="AV180" s="5">
        <v>9.6021850962522013</v>
      </c>
      <c r="AW180" s="5">
        <v>27.787262581919226</v>
      </c>
      <c r="AX180" s="5">
        <v>3.3497626369135648E-2</v>
      </c>
      <c r="AY180" s="5">
        <v>1768.8062818107903</v>
      </c>
      <c r="AZ180" s="5">
        <v>932.46081417763025</v>
      </c>
      <c r="BA180" s="5">
        <v>838.34730598968724</v>
      </c>
      <c r="BB180" s="5">
        <v>379.84521542746029</v>
      </c>
      <c r="BC180" s="5">
        <v>251.49846604480933</v>
      </c>
      <c r="BD180" s="5">
        <v>131.06561603121949</v>
      </c>
      <c r="BE180" s="5">
        <v>654.9289142243648</v>
      </c>
      <c r="BF180" s="5">
        <v>397.4781629754695</v>
      </c>
      <c r="BG180" s="5">
        <v>266.32926855144757</v>
      </c>
      <c r="BH180" s="18">
        <v>5.8233010562243927E-2</v>
      </c>
      <c r="BI180" s="18">
        <v>2.7529924687533208E-2</v>
      </c>
      <c r="BJ180" s="18">
        <v>9.2781498555840489E-2</v>
      </c>
      <c r="BK180" s="18">
        <v>7.3703897850864479E-3</v>
      </c>
      <c r="BL180" s="18">
        <v>7.5800764892373809E-4</v>
      </c>
      <c r="BM180" s="18">
        <v>2.6199075478538392E-2</v>
      </c>
      <c r="BN180" s="18">
        <v>2521.5124399994411</v>
      </c>
      <c r="BO180" s="18">
        <v>1714.7098223641758</v>
      </c>
      <c r="BP180" s="18">
        <v>1316.4135527373978</v>
      </c>
      <c r="BQ180" s="18">
        <v>1172.6855335622206</v>
      </c>
      <c r="BR180" s="18">
        <v>1037.1685423544566</v>
      </c>
      <c r="BS180" s="18">
        <v>890.63799489139603</v>
      </c>
      <c r="BT180" s="18">
        <v>699.47126011202488</v>
      </c>
      <c r="BU180" s="18">
        <v>475.92332389045743</v>
      </c>
      <c r="BV180" s="18">
        <v>260637.07567843501</v>
      </c>
      <c r="BW180" s="18">
        <v>14164109653.658489</v>
      </c>
      <c r="BX180" s="7">
        <v>28.478868220155039</v>
      </c>
      <c r="BY180" s="7">
        <v>111.81871056371897</v>
      </c>
      <c r="BZ180" s="18">
        <v>3893.06288</v>
      </c>
      <c r="CA180" s="18">
        <v>1612.360312</v>
      </c>
      <c r="CB180" s="18">
        <v>26718.878000000004</v>
      </c>
      <c r="CC180" s="18">
        <v>85189.416000000012</v>
      </c>
      <c r="CD180" s="18">
        <v>120950.07200000001</v>
      </c>
      <c r="CE180" s="18">
        <v>133445.11200000002</v>
      </c>
      <c r="CF180" s="18">
        <v>165406.17599999998</v>
      </c>
      <c r="CG180" s="18">
        <v>216833.28000000003</v>
      </c>
      <c r="CH180" s="18">
        <v>217439.63999999998</v>
      </c>
      <c r="CI180" s="18">
        <v>167225.15200000003</v>
      </c>
      <c r="CJ180" s="18">
        <v>294665.84000000003</v>
      </c>
      <c r="CK180" s="18">
        <v>599761.48</v>
      </c>
      <c r="CL180" s="18">
        <v>727407.11999999988</v>
      </c>
      <c r="CM180" s="18">
        <v>677602.55999999994</v>
      </c>
      <c r="CN180" s="18">
        <v>498797.16400000005</v>
      </c>
      <c r="CO180" s="18">
        <v>190990.592</v>
      </c>
      <c r="CP180" s="18">
        <v>16193.681599999996</v>
      </c>
      <c r="CQ180" s="18">
        <v>2826.6415999999999</v>
      </c>
      <c r="CR180" s="18">
        <v>749.19400000000007</v>
      </c>
      <c r="CS180" s="18">
        <v>240.27248</v>
      </c>
      <c r="CT180" s="18">
        <v>184.40559999999999</v>
      </c>
      <c r="CU180" s="18">
        <v>1903.1714113600003</v>
      </c>
      <c r="CV180" s="18">
        <v>4327.1861200000003</v>
      </c>
      <c r="CW180" s="18">
        <v>4049.8825199999992</v>
      </c>
      <c r="CX180" s="18">
        <v>3530.8420000000006</v>
      </c>
      <c r="CY180" s="18">
        <v>2777.9391679999994</v>
      </c>
      <c r="CZ180" s="18">
        <v>2136.9352399999998</v>
      </c>
      <c r="DA180" s="18">
        <v>1542.3106719999998</v>
      </c>
      <c r="DB180" s="18">
        <v>1074.1414639999998</v>
      </c>
      <c r="DC180" s="18">
        <v>516.21947599999999</v>
      </c>
      <c r="DD180" s="18">
        <v>144.58427600000002</v>
      </c>
      <c r="DE180" s="18">
        <v>57.898035600000014</v>
      </c>
    </row>
    <row r="181" spans="1:109" x14ac:dyDescent="0.3">
      <c r="A181" s="1" t="s">
        <v>536</v>
      </c>
      <c r="B181" s="1" t="s">
        <v>22</v>
      </c>
      <c r="C181" s="4">
        <v>40471</v>
      </c>
      <c r="D181" s="2">
        <v>0.73472222222222217</v>
      </c>
      <c r="E181" s="2">
        <v>0.73524305555555547</v>
      </c>
      <c r="F181" s="9">
        <v>63480</v>
      </c>
      <c r="G181" s="9">
        <v>63525</v>
      </c>
      <c r="H181" s="9">
        <f t="shared" si="4"/>
        <v>77880</v>
      </c>
      <c r="I181" s="9">
        <f t="shared" si="5"/>
        <v>77925</v>
      </c>
      <c r="J181" s="17">
        <v>293.73472222222335</v>
      </c>
      <c r="K181" s="1">
        <v>19</v>
      </c>
      <c r="L181" s="1">
        <v>35000</v>
      </c>
      <c r="M181" s="1">
        <v>14</v>
      </c>
      <c r="N181" s="1" t="s">
        <v>27</v>
      </c>
      <c r="O181" s="5">
        <v>310000</v>
      </c>
      <c r="P181" s="1">
        <v>30</v>
      </c>
      <c r="Q181" s="1">
        <v>3.25</v>
      </c>
      <c r="R181" s="1"/>
      <c r="S181" s="1"/>
      <c r="T181" s="1"/>
      <c r="U181" s="1" t="s">
        <v>274</v>
      </c>
      <c r="V181" s="1" t="s">
        <v>15</v>
      </c>
      <c r="Y181" s="1" t="s">
        <v>753</v>
      </c>
      <c r="Z181" s="5">
        <v>596800.75338438479</v>
      </c>
      <c r="AA181" s="5">
        <v>178369.21165168428</v>
      </c>
      <c r="AB181" s="5">
        <v>2702.1774134325206</v>
      </c>
      <c r="AC181" s="5">
        <v>2987.9155000000001</v>
      </c>
      <c r="AD181" s="5">
        <v>3.0100817375707591</v>
      </c>
      <c r="AE181" s="5">
        <v>7326.8396354484194</v>
      </c>
      <c r="AF181" s="5">
        <v>4116.0568403300049</v>
      </c>
      <c r="AG181" s="5">
        <v>3210.7827951184149</v>
      </c>
      <c r="AH181" s="5">
        <v>587.9543049079399</v>
      </c>
      <c r="AI181" s="5">
        <v>424.11574115241018</v>
      </c>
      <c r="AJ181" s="5">
        <v>163.83856375552961</v>
      </c>
      <c r="AK181" s="5">
        <v>1031.8630604615223</v>
      </c>
      <c r="AL181" s="5">
        <v>677.80016431189529</v>
      </c>
      <c r="AM181" s="5">
        <v>354.06289614962702</v>
      </c>
      <c r="AN181" s="18">
        <v>1.002123125</v>
      </c>
      <c r="AO181" s="18">
        <v>1.0069492250000001</v>
      </c>
      <c r="AP181" s="18">
        <v>1.9602120000000001</v>
      </c>
      <c r="AQ181" s="18">
        <v>0.59120548750000002</v>
      </c>
      <c r="AR181" s="18">
        <v>1.9586222530986984E-2</v>
      </c>
      <c r="AS181" s="18">
        <v>-0.36136405746503758</v>
      </c>
      <c r="AT181" s="5">
        <v>17623.054894545265</v>
      </c>
      <c r="AU181" s="5" t="s">
        <v>15</v>
      </c>
      <c r="AV181" s="5">
        <v>6.9124928164995945</v>
      </c>
      <c r="AW181" s="5">
        <v>23.877780031466717</v>
      </c>
      <c r="AX181" s="5">
        <v>2.13856539719363E-2</v>
      </c>
      <c r="AY181" s="5">
        <v>1132.073787339627</v>
      </c>
      <c r="AZ181" s="5">
        <v>595.28946046192186</v>
      </c>
      <c r="BA181" s="5">
        <v>545.29568643445339</v>
      </c>
      <c r="BB181" s="5">
        <v>364.24255074537194</v>
      </c>
      <c r="BC181" s="5">
        <v>243.12823166699491</v>
      </c>
      <c r="BD181" s="5">
        <v>123.72053400807226</v>
      </c>
      <c r="BE181" s="5">
        <v>579.9977512032101</v>
      </c>
      <c r="BF181" s="5">
        <v>357.54675023701157</v>
      </c>
      <c r="BG181" s="5">
        <v>224.77465181033429</v>
      </c>
      <c r="BH181" s="18">
        <v>3.559283650414205E-2</v>
      </c>
      <c r="BI181" s="18">
        <v>5.2756623171088958E-2</v>
      </c>
      <c r="BJ181" s="18">
        <v>7.645272408488496E-2</v>
      </c>
      <c r="BK181" s="18">
        <v>3.7589780658974364E-2</v>
      </c>
      <c r="BL181" s="18">
        <v>5.0489046479053855E-3</v>
      </c>
      <c r="BM181" s="18">
        <v>0.14227005880533852</v>
      </c>
      <c r="BN181" s="18">
        <v>1868.8942447853951</v>
      </c>
      <c r="BO181" s="18">
        <v>1266.2297193700338</v>
      </c>
      <c r="BP181" s="18">
        <v>980.93287617457577</v>
      </c>
      <c r="BQ181" s="18">
        <v>872.66931147762318</v>
      </c>
      <c r="BR181" s="18">
        <v>775.09631778822802</v>
      </c>
      <c r="BS181" s="18">
        <v>666.26803591480223</v>
      </c>
      <c r="BT181" s="18">
        <v>530.41291576188974</v>
      </c>
      <c r="BU181" s="18">
        <v>366.3362141758721</v>
      </c>
      <c r="BV181" s="18">
        <v>262042.84273155557</v>
      </c>
      <c r="BW181" s="18">
        <v>20931648863.126652</v>
      </c>
      <c r="BX181" s="7">
        <v>29.801844392551786</v>
      </c>
      <c r="BY181" s="7">
        <v>159.67543848525713</v>
      </c>
      <c r="BZ181" s="18">
        <v>4154.5662000000002</v>
      </c>
      <c r="CA181" s="18">
        <v>1647.8053599999998</v>
      </c>
      <c r="CB181" s="18">
        <v>22021.903200000008</v>
      </c>
      <c r="CC181" s="18">
        <v>70719.004000000001</v>
      </c>
      <c r="CD181" s="18">
        <v>99717.076000000001</v>
      </c>
      <c r="CE181" s="18">
        <v>109015.92</v>
      </c>
      <c r="CF181" s="18">
        <v>133232.98000000001</v>
      </c>
      <c r="CG181" s="18">
        <v>172367.97199999998</v>
      </c>
      <c r="CH181" s="18">
        <v>163037.50799999997</v>
      </c>
      <c r="CI181" s="18">
        <v>105241.32400000005</v>
      </c>
      <c r="CJ181" s="18">
        <v>234055.79999999996</v>
      </c>
      <c r="CK181" s="18">
        <v>549480.23999999987</v>
      </c>
      <c r="CL181" s="18">
        <v>692370.79999999993</v>
      </c>
      <c r="CM181" s="18">
        <v>662727.64000000013</v>
      </c>
      <c r="CN181" s="18">
        <v>499688.04000000004</v>
      </c>
      <c r="CO181" s="18">
        <v>203252.36800000002</v>
      </c>
      <c r="CP181" s="18">
        <v>33377.893759999999</v>
      </c>
      <c r="CQ181" s="18">
        <v>818.23323999999991</v>
      </c>
      <c r="CR181" s="18">
        <v>0</v>
      </c>
      <c r="CS181" s="18">
        <v>0</v>
      </c>
      <c r="CT181" s="18">
        <v>0</v>
      </c>
      <c r="CU181" s="18">
        <v>268.73979440000005</v>
      </c>
      <c r="CV181" s="18">
        <v>1865.2467760000004</v>
      </c>
      <c r="CW181" s="18">
        <v>1617.8279960000002</v>
      </c>
      <c r="CX181" s="18">
        <v>1837.8308959999999</v>
      </c>
      <c r="CY181" s="18">
        <v>2482.8875079999993</v>
      </c>
      <c r="CZ181" s="18">
        <v>2553.9318399999997</v>
      </c>
      <c r="DA181" s="18">
        <v>2097.2065600000001</v>
      </c>
      <c r="DB181" s="18">
        <v>1624.5228400000001</v>
      </c>
      <c r="DC181" s="18">
        <v>1020.8691200000001</v>
      </c>
      <c r="DD181" s="18">
        <v>615.43849999999998</v>
      </c>
      <c r="DE181" s="18">
        <v>505.35974399999998</v>
      </c>
    </row>
    <row r="182" spans="1:109" x14ac:dyDescent="0.3">
      <c r="A182" s="1" t="s">
        <v>537</v>
      </c>
      <c r="B182" s="1" t="s">
        <v>22</v>
      </c>
      <c r="C182" s="4">
        <v>40471</v>
      </c>
      <c r="D182" s="2">
        <v>0.73524305555555547</v>
      </c>
      <c r="E182" s="2">
        <v>0.73611111111111116</v>
      </c>
      <c r="F182" s="9">
        <v>63525</v>
      </c>
      <c r="G182" s="9">
        <v>63600</v>
      </c>
      <c r="H182" s="9">
        <f t="shared" si="4"/>
        <v>77925</v>
      </c>
      <c r="I182" s="9">
        <f t="shared" si="5"/>
        <v>78000</v>
      </c>
      <c r="J182" s="17">
        <v>293.73524305555475</v>
      </c>
      <c r="K182" s="1">
        <v>19</v>
      </c>
      <c r="L182" s="1">
        <v>35000</v>
      </c>
      <c r="M182" s="1">
        <v>14</v>
      </c>
      <c r="N182" s="1" t="s">
        <v>27</v>
      </c>
      <c r="O182" s="5">
        <v>310000</v>
      </c>
      <c r="P182" s="1">
        <v>30</v>
      </c>
      <c r="Q182" s="1">
        <v>3</v>
      </c>
      <c r="R182" s="1"/>
      <c r="S182" s="1"/>
      <c r="T182" s="1"/>
      <c r="U182" s="1" t="s">
        <v>274</v>
      </c>
      <c r="V182" s="1" t="s">
        <v>15</v>
      </c>
      <c r="Y182" s="1" t="s">
        <v>753</v>
      </c>
      <c r="Z182" s="5">
        <v>610035.38251846132</v>
      </c>
      <c r="AA182" s="5">
        <v>182324.72000478319</v>
      </c>
      <c r="AB182" s="5">
        <v>2695.5961950001106</v>
      </c>
      <c r="AC182" s="5">
        <v>3011.9125714285724</v>
      </c>
      <c r="AD182" s="5">
        <v>2.7917658945809407</v>
      </c>
      <c r="AE182" s="5">
        <v>4761.8144081222845</v>
      </c>
      <c r="AF182" s="5">
        <v>2678.9657099049077</v>
      </c>
      <c r="AG182" s="5">
        <v>2082.848698217379</v>
      </c>
      <c r="AH182" s="5">
        <v>473.08495231004366</v>
      </c>
      <c r="AI182" s="5">
        <v>345.63894841966601</v>
      </c>
      <c r="AJ182" s="5">
        <v>127.44600389037782</v>
      </c>
      <c r="AK182" s="5">
        <v>788.77933440322852</v>
      </c>
      <c r="AL182" s="5">
        <v>529.57456641212741</v>
      </c>
      <c r="AM182" s="5">
        <v>259.20476799110116</v>
      </c>
      <c r="AN182" s="18">
        <v>0.97084528571428574</v>
      </c>
      <c r="AO182" s="18">
        <v>0.98698787857142867</v>
      </c>
      <c r="AP182" s="18">
        <v>1.8912524285714285</v>
      </c>
      <c r="AQ182" s="18">
        <v>0.66634052857142856</v>
      </c>
      <c r="AR182" s="18">
        <v>1.5853884245791715E-2</v>
      </c>
      <c r="AS182" s="18">
        <v>-0.38410177676064522</v>
      </c>
      <c r="AT182" s="5">
        <v>7096.2319960830473</v>
      </c>
      <c r="AU182" s="5" t="s">
        <v>15</v>
      </c>
      <c r="AV182" s="5">
        <v>6.1667778034802359</v>
      </c>
      <c r="AW182" s="5">
        <v>27.198838406825587</v>
      </c>
      <c r="AX182" s="5">
        <v>4.9408679081734963E-3</v>
      </c>
      <c r="AY182" s="5">
        <v>1031.2460959721775</v>
      </c>
      <c r="AZ182" s="5">
        <v>557.97612022747285</v>
      </c>
      <c r="BA182" s="5">
        <v>476.60979127808753</v>
      </c>
      <c r="BB182" s="5">
        <v>279.14563956633248</v>
      </c>
      <c r="BC182" s="5">
        <v>193.94706481022158</v>
      </c>
      <c r="BD182" s="5">
        <v>88.783393336714582</v>
      </c>
      <c r="BE182" s="5">
        <v>467.59905046611311</v>
      </c>
      <c r="BF182" s="5">
        <v>304.29571517562078</v>
      </c>
      <c r="BG182" s="5">
        <v>167.53156582027276</v>
      </c>
      <c r="BH182" s="18">
        <v>4.9382923729418673E-2</v>
      </c>
      <c r="BI182" s="18">
        <v>3.6586504751639735E-2</v>
      </c>
      <c r="BJ182" s="18">
        <v>5.9893385838396922E-2</v>
      </c>
      <c r="BK182" s="18">
        <v>2.5987724781028003E-2</v>
      </c>
      <c r="BL182" s="18">
        <v>6.5036593348051562E-4</v>
      </c>
      <c r="BM182" s="18">
        <v>3.9426902527996806E-2</v>
      </c>
      <c r="BN182" s="18">
        <v>1226.9150280539668</v>
      </c>
      <c r="BO182" s="18">
        <v>818.20889971870145</v>
      </c>
      <c r="BP182" s="18">
        <v>633.84178213223856</v>
      </c>
      <c r="BQ182" s="18">
        <v>565.44906308676161</v>
      </c>
      <c r="BR182" s="18">
        <v>500.7139717993839</v>
      </c>
      <c r="BS182" s="18">
        <v>433.02012707419556</v>
      </c>
      <c r="BT182" s="18">
        <v>345.36966238227154</v>
      </c>
      <c r="BU182" s="18">
        <v>238.29587387476613</v>
      </c>
      <c r="BV182" s="18">
        <v>253675.53933939151</v>
      </c>
      <c r="BW182" s="18">
        <v>6105704930.1774473</v>
      </c>
      <c r="BX182" s="7">
        <v>28.665040234260875</v>
      </c>
      <c r="BY182" s="7">
        <v>43.973631677497124</v>
      </c>
      <c r="BZ182" s="18">
        <v>3816.89732342857</v>
      </c>
      <c r="CA182" s="18">
        <v>1006.9529142857142</v>
      </c>
      <c r="CB182" s="18">
        <v>25475.202285714287</v>
      </c>
      <c r="CC182" s="18">
        <v>81661.423999999999</v>
      </c>
      <c r="CD182" s="18">
        <v>114707.8765714286</v>
      </c>
      <c r="CE182" s="18">
        <v>124614.58057142855</v>
      </c>
      <c r="CF182" s="18">
        <v>153407.81028571431</v>
      </c>
      <c r="CG182" s="18">
        <v>201087.52</v>
      </c>
      <c r="CH182" s="18">
        <v>201704.77714285714</v>
      </c>
      <c r="CI182" s="18">
        <v>155259.30514285716</v>
      </c>
      <c r="CJ182" s="18">
        <v>284348.59428571432</v>
      </c>
      <c r="CK182" s="18">
        <v>588972.31999999983</v>
      </c>
      <c r="CL182" s="18">
        <v>719614.44571428571</v>
      </c>
      <c r="CM182" s="18">
        <v>676275.13142857142</v>
      </c>
      <c r="CN182" s="18">
        <v>502599.90857142868</v>
      </c>
      <c r="CO182" s="18">
        <v>198589.22742857144</v>
      </c>
      <c r="CP182" s="18">
        <v>22194.123885714278</v>
      </c>
      <c r="CQ182" s="18">
        <v>0</v>
      </c>
      <c r="CR182" s="18">
        <v>0</v>
      </c>
      <c r="CS182" s="18">
        <v>0</v>
      </c>
      <c r="CT182" s="18">
        <v>0</v>
      </c>
      <c r="CU182" s="18">
        <v>282.53211657142862</v>
      </c>
      <c r="CV182" s="18">
        <v>1991.1227428571422</v>
      </c>
      <c r="CW182" s="18">
        <v>952.76827428571437</v>
      </c>
      <c r="CX182" s="18">
        <v>239.0994089142857</v>
      </c>
      <c r="CY182" s="18">
        <v>2.6007074285714284</v>
      </c>
      <c r="CZ182" s="18">
        <v>0</v>
      </c>
      <c r="DA182" s="18">
        <v>0</v>
      </c>
      <c r="DB182" s="18">
        <v>0</v>
      </c>
      <c r="DC182" s="18">
        <v>7.0168685714285708E-2</v>
      </c>
      <c r="DD182" s="18">
        <v>1.6544601371428571</v>
      </c>
      <c r="DE182" s="18">
        <v>2.6839993828571425</v>
      </c>
    </row>
    <row r="183" spans="1:109" x14ac:dyDescent="0.3">
      <c r="A183" s="1" t="s">
        <v>538</v>
      </c>
      <c r="B183" s="1" t="s">
        <v>23</v>
      </c>
      <c r="C183" s="4">
        <v>40471</v>
      </c>
      <c r="D183" s="2">
        <v>0.75</v>
      </c>
      <c r="E183" s="2">
        <v>0.7505208333333333</v>
      </c>
      <c r="F183" s="9">
        <v>64800</v>
      </c>
      <c r="G183" s="9">
        <v>64845</v>
      </c>
      <c r="H183" s="9">
        <f t="shared" si="4"/>
        <v>79200</v>
      </c>
      <c r="I183" s="9">
        <f t="shared" si="5"/>
        <v>79245</v>
      </c>
      <c r="J183" s="17">
        <v>293.75</v>
      </c>
      <c r="K183" s="1">
        <v>20</v>
      </c>
      <c r="L183" s="1">
        <v>35000</v>
      </c>
      <c r="M183" s="1">
        <v>30</v>
      </c>
      <c r="N183" s="1" t="s">
        <v>27</v>
      </c>
      <c r="O183" s="5">
        <v>280000</v>
      </c>
      <c r="P183" s="1">
        <v>30</v>
      </c>
      <c r="Q183" s="1">
        <v>0</v>
      </c>
      <c r="R183" s="1"/>
      <c r="S183" s="1"/>
      <c r="T183" s="1"/>
      <c r="U183" s="1" t="s">
        <v>275</v>
      </c>
      <c r="V183" s="1" t="s">
        <v>15</v>
      </c>
      <c r="Y183" s="1" t="s">
        <v>753</v>
      </c>
      <c r="Z183" s="5">
        <v>774681.03080525913</v>
      </c>
      <c r="AA183" s="5" t="s">
        <v>15</v>
      </c>
      <c r="AB183" s="5">
        <v>2682.1945061308597</v>
      </c>
      <c r="AC183" s="5">
        <v>3454.3682499999995</v>
      </c>
      <c r="AD183" s="5">
        <v>4.5755076864046368E-2</v>
      </c>
      <c r="AE183" s="5">
        <v>16.920469944091838</v>
      </c>
      <c r="AF183" s="5">
        <v>13.597297580603023</v>
      </c>
      <c r="AG183" s="5">
        <v>3.3231723634888164</v>
      </c>
      <c r="AH183" s="5">
        <v>28.912765017637174</v>
      </c>
      <c r="AI183" s="5">
        <v>25.563673783953273</v>
      </c>
      <c r="AJ183" s="5">
        <v>3.3490912336838954</v>
      </c>
      <c r="AK183" s="5">
        <v>18.480138841879921</v>
      </c>
      <c r="AL183" s="5">
        <v>16.309880681875256</v>
      </c>
      <c r="AM183" s="5">
        <v>2.170258160004662</v>
      </c>
      <c r="AN183" s="18">
        <v>4.4634000000000007E-2</v>
      </c>
      <c r="AO183" s="18">
        <v>-1.5591357375000001</v>
      </c>
      <c r="AP183" s="18">
        <v>-1.8741837500000001E-2</v>
      </c>
      <c r="AQ183" s="18" t="s">
        <v>15</v>
      </c>
      <c r="AR183" s="18">
        <v>0</v>
      </c>
      <c r="AS183" s="18" t="s">
        <v>15</v>
      </c>
      <c r="AT183" s="5">
        <v>7612.2635200469658</v>
      </c>
      <c r="AU183" s="5" t="s">
        <v>15</v>
      </c>
      <c r="AV183" s="5">
        <v>3.5326190016910806</v>
      </c>
      <c r="AW183" s="5">
        <v>38.36773389918536</v>
      </c>
      <c r="AX183" s="5">
        <v>7.1866827756877694E-2</v>
      </c>
      <c r="AY183" s="5">
        <v>12.722197295902204</v>
      </c>
      <c r="AZ183" s="5">
        <v>9.0750208057722901</v>
      </c>
      <c r="BA183" s="5">
        <v>4.9626993202895955</v>
      </c>
      <c r="BB183" s="5">
        <v>21.974403145280249</v>
      </c>
      <c r="BC183" s="5">
        <v>18.570456267948778</v>
      </c>
      <c r="BD183" s="5">
        <v>5.4925697135429568</v>
      </c>
      <c r="BE183" s="5">
        <v>16.327859039182517</v>
      </c>
      <c r="BF183" s="5">
        <v>13.278783823304927</v>
      </c>
      <c r="BG183" s="5">
        <v>5.0674124504062021</v>
      </c>
      <c r="BH183" s="18">
        <v>3.2195115867384013E-3</v>
      </c>
      <c r="BI183" s="18">
        <v>0.45366923201914028</v>
      </c>
      <c r="BJ183" s="18">
        <v>1.7204781910499685E-3</v>
      </c>
      <c r="BK183" s="18" t="s">
        <v>15</v>
      </c>
      <c r="BL183" s="18">
        <v>0</v>
      </c>
      <c r="BM183" s="18" t="s">
        <v>15</v>
      </c>
      <c r="BN183" s="18">
        <v>10.105616941028266</v>
      </c>
      <c r="BO183" s="18">
        <v>2.2714175368022285</v>
      </c>
      <c r="BP183" s="18">
        <v>1.220263102772529</v>
      </c>
      <c r="BQ183" s="18">
        <v>0.98120182053180882</v>
      </c>
      <c r="BR183" s="18">
        <v>0.78137597363962918</v>
      </c>
      <c r="BS183" s="18">
        <v>0.64512809450380515</v>
      </c>
      <c r="BT183" s="18">
        <v>0.54342040652136681</v>
      </c>
      <c r="BU183" s="18">
        <v>0.37204606829220627</v>
      </c>
      <c r="BV183" s="18">
        <v>265734.44899597752</v>
      </c>
      <c r="BW183" s="18">
        <v>3522951049.8777823</v>
      </c>
      <c r="BX183" s="7">
        <v>22.705972172459781</v>
      </c>
      <c r="BY183" s="7">
        <v>37.041800392467707</v>
      </c>
      <c r="BZ183" s="18">
        <v>1654.9386520000003</v>
      </c>
      <c r="CA183" s="18">
        <v>1398.2709199999999</v>
      </c>
      <c r="CB183" s="18">
        <v>43170.395999999993</v>
      </c>
      <c r="CC183" s="18">
        <v>128934.03199999998</v>
      </c>
      <c r="CD183" s="18">
        <v>181974.74000000002</v>
      </c>
      <c r="CE183" s="18">
        <v>202292.59999999998</v>
      </c>
      <c r="CF183" s="18">
        <v>261041.60000000003</v>
      </c>
      <c r="CG183" s="18">
        <v>358222.32000000007</v>
      </c>
      <c r="CH183" s="18">
        <v>453314</v>
      </c>
      <c r="CI183" s="18">
        <v>546316.36</v>
      </c>
      <c r="CJ183" s="18">
        <v>568698.07999999984</v>
      </c>
      <c r="CK183" s="18">
        <v>520459.04000000004</v>
      </c>
      <c r="CL183" s="18">
        <v>421825.56000000006</v>
      </c>
      <c r="CM183" s="18">
        <v>272797.84000000014</v>
      </c>
      <c r="CN183" s="18">
        <v>159622.10000000003</v>
      </c>
      <c r="CO183" s="18">
        <v>82298.508000000031</v>
      </c>
      <c r="CP183" s="18">
        <v>33399.931999999993</v>
      </c>
      <c r="CQ183" s="18">
        <v>12926.430799999998</v>
      </c>
      <c r="CR183" s="18">
        <v>1381.8578400000001</v>
      </c>
      <c r="CS183" s="18">
        <v>0</v>
      </c>
      <c r="CT183" s="18">
        <v>0</v>
      </c>
      <c r="CU183" s="18">
        <v>0</v>
      </c>
      <c r="CV183" s="18">
        <v>0</v>
      </c>
      <c r="CW183" s="18">
        <v>3.2907839999999999</v>
      </c>
      <c r="CX183" s="18">
        <v>6.5922224400000005</v>
      </c>
      <c r="CY183" s="18">
        <v>3.8049803999999994</v>
      </c>
      <c r="CZ183" s="18">
        <v>2.8556072000000001</v>
      </c>
      <c r="DA183" s="18">
        <v>1.2990400000000002</v>
      </c>
      <c r="DB183" s="18">
        <v>0.42457599999999995</v>
      </c>
      <c r="DC183" s="18">
        <v>0.38068399999999997</v>
      </c>
      <c r="DD183" s="18">
        <v>1.2002079999999999</v>
      </c>
      <c r="DE183" s="18">
        <v>2.7296216000000002</v>
      </c>
    </row>
    <row r="184" spans="1:109" x14ac:dyDescent="0.3">
      <c r="A184" s="1" t="s">
        <v>539</v>
      </c>
      <c r="B184" s="1" t="s">
        <v>23</v>
      </c>
      <c r="C184" s="4">
        <v>40471</v>
      </c>
      <c r="D184" s="2">
        <v>0.75086805555555547</v>
      </c>
      <c r="E184" s="2">
        <v>0.75138888888888899</v>
      </c>
      <c r="F184" s="9">
        <v>64875</v>
      </c>
      <c r="G184" s="9">
        <v>64920</v>
      </c>
      <c r="H184" s="9">
        <f t="shared" si="4"/>
        <v>79275</v>
      </c>
      <c r="I184" s="9">
        <f t="shared" si="5"/>
        <v>79320</v>
      </c>
      <c r="J184" s="17">
        <v>293.75086805555475</v>
      </c>
      <c r="K184" s="1">
        <v>20</v>
      </c>
      <c r="L184" s="1">
        <v>35000</v>
      </c>
      <c r="M184" s="1">
        <v>30</v>
      </c>
      <c r="N184" s="1" t="s">
        <v>27</v>
      </c>
      <c r="O184" s="5">
        <v>280000</v>
      </c>
      <c r="P184" s="1">
        <v>30</v>
      </c>
      <c r="Q184" s="1">
        <v>1</v>
      </c>
      <c r="R184" s="1"/>
      <c r="S184" s="1"/>
      <c r="T184" s="1"/>
      <c r="U184" s="1" t="s">
        <v>275</v>
      </c>
      <c r="V184" s="1" t="s">
        <v>15</v>
      </c>
      <c r="Y184" s="1" t="s">
        <v>753</v>
      </c>
      <c r="Z184" s="5">
        <v>708613.2997747811</v>
      </c>
      <c r="AA184" s="5" t="s">
        <v>15</v>
      </c>
      <c r="AB184" s="5">
        <v>2701.9309164057895</v>
      </c>
      <c r="AC184" s="5">
        <v>3283.6217500000007</v>
      </c>
      <c r="AD184" s="5">
        <v>0.95489301304390017</v>
      </c>
      <c r="AE184" s="5">
        <v>139.19340448313102</v>
      </c>
      <c r="AF184" s="5">
        <v>114.63796913179689</v>
      </c>
      <c r="AG184" s="5">
        <v>24.555435351334097</v>
      </c>
      <c r="AH184" s="5">
        <v>31.369928148449777</v>
      </c>
      <c r="AI184" s="5">
        <v>28.64240474184562</v>
      </c>
      <c r="AJ184" s="5">
        <v>2.727523406604158</v>
      </c>
      <c r="AK184" s="5">
        <v>21.675009858871583</v>
      </c>
      <c r="AL184" s="5">
        <v>18.825511045543205</v>
      </c>
      <c r="AM184" s="5">
        <v>2.8494988133283816</v>
      </c>
      <c r="AN184" s="18">
        <v>0.37872849999999997</v>
      </c>
      <c r="AO184" s="18">
        <v>0.80732148749999999</v>
      </c>
      <c r="AP184" s="18">
        <v>0.57328177499999988</v>
      </c>
      <c r="AQ184" s="18">
        <v>2.1191978749999998</v>
      </c>
      <c r="AR184" s="18">
        <v>4.473981365511772E-3</v>
      </c>
      <c r="AS184" s="18">
        <v>0.10124488379185881</v>
      </c>
      <c r="AT184" s="5">
        <v>10819.274270323234</v>
      </c>
      <c r="AU184" s="5" t="s">
        <v>15</v>
      </c>
      <c r="AV184" s="5">
        <v>8.2238362978205668</v>
      </c>
      <c r="AW184" s="5">
        <v>40.850313176230934</v>
      </c>
      <c r="AX184" s="5">
        <v>3.5543143185892155E-2</v>
      </c>
      <c r="AY184" s="5">
        <v>214.98515193132494</v>
      </c>
      <c r="AZ184" s="5">
        <v>162.06640280545687</v>
      </c>
      <c r="BA184" s="5">
        <v>53.92920198804601</v>
      </c>
      <c r="BB184" s="5">
        <v>25.100804850803204</v>
      </c>
      <c r="BC184" s="5">
        <v>21.401661808734843</v>
      </c>
      <c r="BD184" s="5">
        <v>5.2875735312539618</v>
      </c>
      <c r="BE184" s="5">
        <v>15.12245009670368</v>
      </c>
      <c r="BF184" s="5">
        <v>12.689418684988325</v>
      </c>
      <c r="BG184" s="5">
        <v>4.5434891993098709</v>
      </c>
      <c r="BH184" s="18">
        <v>2.9085030744845114E-2</v>
      </c>
      <c r="BI184" s="18">
        <v>0.13058394363024473</v>
      </c>
      <c r="BJ184" s="18">
        <v>9.1543716968604735E-2</v>
      </c>
      <c r="BK184" s="18">
        <v>2.5123708765327605E-2</v>
      </c>
      <c r="BL184" s="18">
        <v>6.9904055780550096E-4</v>
      </c>
      <c r="BM184" s="18">
        <v>7.1008321156677753E-2</v>
      </c>
      <c r="BN184" s="18">
        <v>73.750333492317651</v>
      </c>
      <c r="BO184" s="18">
        <v>27.729008444908168</v>
      </c>
      <c r="BP184" s="18">
        <v>13.158627194571134</v>
      </c>
      <c r="BQ184" s="18">
        <v>9.2734438069360632</v>
      </c>
      <c r="BR184" s="18">
        <v>6.9395486235559103</v>
      </c>
      <c r="BS184" s="18">
        <v>4.4050522278937372</v>
      </c>
      <c r="BT184" s="18">
        <v>2.6152311998032198</v>
      </c>
      <c r="BU184" s="18">
        <v>1.3221594931451679</v>
      </c>
      <c r="BV184" s="18">
        <v>251159.4206522649</v>
      </c>
      <c r="BW184" s="18">
        <v>4628432560.7122831</v>
      </c>
      <c r="BX184" s="7">
        <v>24.211473471034644</v>
      </c>
      <c r="BY184" s="7">
        <v>52.697758229765313</v>
      </c>
      <c r="BZ184" s="18">
        <v>11286.434560000003</v>
      </c>
      <c r="CA184" s="18">
        <v>8601.6970399999991</v>
      </c>
      <c r="CB184" s="18">
        <v>38683.271999999997</v>
      </c>
      <c r="CC184" s="18">
        <v>101994.09600000002</v>
      </c>
      <c r="CD184" s="18">
        <v>141239.76800000001</v>
      </c>
      <c r="CE184" s="18">
        <v>156420.30799999999</v>
      </c>
      <c r="CF184" s="18">
        <v>204617.08000000002</v>
      </c>
      <c r="CG184" s="18">
        <v>285830.44000000006</v>
      </c>
      <c r="CH184" s="18">
        <v>368823.2</v>
      </c>
      <c r="CI184" s="18">
        <v>453595.24000000005</v>
      </c>
      <c r="CJ184" s="18">
        <v>513295.23999999993</v>
      </c>
      <c r="CK184" s="18">
        <v>547922.80000000005</v>
      </c>
      <c r="CL184" s="18">
        <v>485256.92000000004</v>
      </c>
      <c r="CM184" s="18">
        <v>325297.56000000006</v>
      </c>
      <c r="CN184" s="18">
        <v>198952.25999999998</v>
      </c>
      <c r="CO184" s="18">
        <v>106220.72000000002</v>
      </c>
      <c r="CP184" s="18">
        <v>46432.791999999987</v>
      </c>
      <c r="CQ184" s="18">
        <v>19588.420399999999</v>
      </c>
      <c r="CR184" s="18">
        <v>4000.5474399999994</v>
      </c>
      <c r="CS184" s="18">
        <v>142.04677199999998</v>
      </c>
      <c r="CT184" s="18">
        <v>0</v>
      </c>
      <c r="CU184" s="18">
        <v>0</v>
      </c>
      <c r="CV184" s="18">
        <v>4.4250799999999995</v>
      </c>
      <c r="CW184" s="18">
        <v>18.966682800000001</v>
      </c>
      <c r="CX184" s="18">
        <v>42.728200000000001</v>
      </c>
      <c r="CY184" s="18">
        <v>36.700371999999994</v>
      </c>
      <c r="CZ184" s="18">
        <v>38.611061599999999</v>
      </c>
      <c r="DA184" s="18">
        <v>32.656719999999993</v>
      </c>
      <c r="DB184" s="18">
        <v>34.807215199999995</v>
      </c>
      <c r="DC184" s="18">
        <v>44.682031039999998</v>
      </c>
      <c r="DD184" s="18">
        <v>50.223616000000007</v>
      </c>
      <c r="DE184" s="18">
        <v>46.087245599999996</v>
      </c>
    </row>
    <row r="185" spans="1:109" x14ac:dyDescent="0.3">
      <c r="A185" s="1" t="s">
        <v>540</v>
      </c>
      <c r="B185" s="1" t="s">
        <v>23</v>
      </c>
      <c r="C185" s="4">
        <v>40471</v>
      </c>
      <c r="D185" s="2">
        <v>0.75138888888888899</v>
      </c>
      <c r="E185" s="2">
        <v>0.7519097222222223</v>
      </c>
      <c r="F185" s="9">
        <v>64920</v>
      </c>
      <c r="G185" s="9">
        <v>64965</v>
      </c>
      <c r="H185" s="9">
        <f t="shared" si="4"/>
        <v>79320</v>
      </c>
      <c r="I185" s="9">
        <f t="shared" si="5"/>
        <v>79365</v>
      </c>
      <c r="J185" s="17">
        <v>293.75138888888614</v>
      </c>
      <c r="K185" s="1">
        <v>20</v>
      </c>
      <c r="L185" s="1">
        <v>35000</v>
      </c>
      <c r="M185" s="1">
        <v>30</v>
      </c>
      <c r="N185" s="1" t="s">
        <v>27</v>
      </c>
      <c r="O185" s="5">
        <v>280000</v>
      </c>
      <c r="P185" s="1">
        <v>30</v>
      </c>
      <c r="Q185" s="1">
        <v>1.5</v>
      </c>
      <c r="R185" s="1"/>
      <c r="S185" s="1"/>
      <c r="T185" s="1"/>
      <c r="U185" s="1" t="s">
        <v>275</v>
      </c>
      <c r="V185" s="1" t="s">
        <v>15</v>
      </c>
      <c r="Y185" s="1" t="s">
        <v>753</v>
      </c>
      <c r="Z185" s="5">
        <v>697523.56988135679</v>
      </c>
      <c r="AA185" s="5" t="s">
        <v>15</v>
      </c>
      <c r="AB185" s="5">
        <v>2698.0710969878928</v>
      </c>
      <c r="AC185" s="5">
        <v>3222.1755000000007</v>
      </c>
      <c r="AD185" s="5">
        <v>1.4109713246513951</v>
      </c>
      <c r="AE185" s="5">
        <v>695.61071074549886</v>
      </c>
      <c r="AF185" s="5">
        <v>542.09882952013027</v>
      </c>
      <c r="AG185" s="5">
        <v>153.51188122536828</v>
      </c>
      <c r="AH185" s="5">
        <v>37.020967665918036</v>
      </c>
      <c r="AI185" s="5">
        <v>34.321124462125951</v>
      </c>
      <c r="AJ185" s="5">
        <v>2.6998432037920881</v>
      </c>
      <c r="AK185" s="5">
        <v>41.817632027115572</v>
      </c>
      <c r="AL185" s="5">
        <v>36.651656171562315</v>
      </c>
      <c r="AM185" s="5">
        <v>5.1659758555532616</v>
      </c>
      <c r="AN185" s="18">
        <v>0.49149100000000001</v>
      </c>
      <c r="AO185" s="18">
        <v>0.93670902499999997</v>
      </c>
      <c r="AP185" s="18">
        <v>0.86772864999999999</v>
      </c>
      <c r="AQ185" s="18">
        <v>2.1192609999999998</v>
      </c>
      <c r="AR185" s="18">
        <v>1.5525322520167237E-2</v>
      </c>
      <c r="AS185" s="18">
        <v>0.15360476495813186</v>
      </c>
      <c r="AT185" s="5">
        <v>5723.8056410771778</v>
      </c>
      <c r="AU185" s="5" t="s">
        <v>15</v>
      </c>
      <c r="AV185" s="5">
        <v>5.2780936182950757</v>
      </c>
      <c r="AW185" s="5">
        <v>32.994970552941012</v>
      </c>
      <c r="AX185" s="5">
        <v>4.4350686044321852E-2</v>
      </c>
      <c r="AY185" s="5">
        <v>473.21676150156918</v>
      </c>
      <c r="AZ185" s="5">
        <v>337.21782369530553</v>
      </c>
      <c r="BA185" s="5">
        <v>137.15311948910932</v>
      </c>
      <c r="BB185" s="5">
        <v>30.232303981070054</v>
      </c>
      <c r="BC185" s="5">
        <v>28.254009223500635</v>
      </c>
      <c r="BD185" s="5">
        <v>4.5408812448362141</v>
      </c>
      <c r="BE185" s="5">
        <v>37.172363051050944</v>
      </c>
      <c r="BF185" s="5">
        <v>29.646446799700158</v>
      </c>
      <c r="BG185" s="5">
        <v>8.8998486165093667</v>
      </c>
      <c r="BH185" s="18">
        <v>3.7847800955178562E-2</v>
      </c>
      <c r="BI185" s="18">
        <v>9.6421578996815652E-2</v>
      </c>
      <c r="BJ185" s="18">
        <v>0.1285558774141202</v>
      </c>
      <c r="BK185" s="18">
        <v>4.0505124003901355E-2</v>
      </c>
      <c r="BL185" s="18">
        <v>6.2118780259040668E-3</v>
      </c>
      <c r="BM185" s="18">
        <v>5.516454641381062E-2</v>
      </c>
      <c r="BN185" s="18">
        <v>320.10129199201464</v>
      </c>
      <c r="BO185" s="18">
        <v>143.94208074613164</v>
      </c>
      <c r="BP185" s="18">
        <v>78.055456781984034</v>
      </c>
      <c r="BQ185" s="18">
        <v>59.317940884755991</v>
      </c>
      <c r="BR185" s="18">
        <v>43.359255949516061</v>
      </c>
      <c r="BS185" s="18">
        <v>29.458123434458145</v>
      </c>
      <c r="BT185" s="18">
        <v>15.826680105149853</v>
      </c>
      <c r="BU185" s="18">
        <v>5.5498808514881972</v>
      </c>
      <c r="BV185" s="18">
        <v>237308.5874913421</v>
      </c>
      <c r="BW185" s="18">
        <v>3840298499.0117831</v>
      </c>
      <c r="BX185" s="7">
        <v>22.568911109755994</v>
      </c>
      <c r="BY185" s="7">
        <v>48.008694487271278</v>
      </c>
      <c r="BZ185" s="18">
        <v>4051.1591599999992</v>
      </c>
      <c r="CA185" s="18">
        <v>2437.7842000000001</v>
      </c>
      <c r="CB185" s="18">
        <v>37573.063999999998</v>
      </c>
      <c r="CC185" s="18">
        <v>111668.25200000002</v>
      </c>
      <c r="CD185" s="18">
        <v>156473.32399999996</v>
      </c>
      <c r="CE185" s="18">
        <v>171988.25199999995</v>
      </c>
      <c r="CF185" s="18">
        <v>222500.12000000002</v>
      </c>
      <c r="CG185" s="18">
        <v>308008.40000000002</v>
      </c>
      <c r="CH185" s="18">
        <v>389146.99999999988</v>
      </c>
      <c r="CI185" s="18">
        <v>465915.68</v>
      </c>
      <c r="CJ185" s="18">
        <v>481648.79999999993</v>
      </c>
      <c r="CK185" s="18">
        <v>436346.52</v>
      </c>
      <c r="CL185" s="18">
        <v>351386.04</v>
      </c>
      <c r="CM185" s="18">
        <v>226767.20000000004</v>
      </c>
      <c r="CN185" s="18">
        <v>132301.13600000009</v>
      </c>
      <c r="CO185" s="18">
        <v>67987.64800000003</v>
      </c>
      <c r="CP185" s="18">
        <v>27397.858799999995</v>
      </c>
      <c r="CQ185" s="18">
        <v>10531.776399999999</v>
      </c>
      <c r="CR185" s="18">
        <v>1266.6006239999999</v>
      </c>
      <c r="CS185" s="18">
        <v>58.190083999999999</v>
      </c>
      <c r="CT185" s="18">
        <v>0</v>
      </c>
      <c r="CU185" s="18">
        <v>13.903460000000001</v>
      </c>
      <c r="CV185" s="18">
        <v>144.78631999999999</v>
      </c>
      <c r="CW185" s="18">
        <v>302.07094000000001</v>
      </c>
      <c r="CX185" s="18">
        <v>369.46568399999995</v>
      </c>
      <c r="CY185" s="18">
        <v>338.46764719999999</v>
      </c>
      <c r="CZ185" s="18">
        <v>259.58606280000004</v>
      </c>
      <c r="DA185" s="18">
        <v>119.65295743999998</v>
      </c>
      <c r="DB185" s="18">
        <v>31.876024000000001</v>
      </c>
      <c r="DC185" s="18">
        <v>17.847347199999998</v>
      </c>
      <c r="DD185" s="18">
        <v>19.795998160000003</v>
      </c>
      <c r="DE185" s="18">
        <v>18.272159600000002</v>
      </c>
    </row>
    <row r="186" spans="1:109" x14ac:dyDescent="0.3">
      <c r="A186" s="1" t="s">
        <v>541</v>
      </c>
      <c r="B186" s="1" t="s">
        <v>23</v>
      </c>
      <c r="C186" s="4">
        <v>40471</v>
      </c>
      <c r="D186" s="2">
        <v>0.7519097222222223</v>
      </c>
      <c r="E186" s="2">
        <v>0.7524305555555556</v>
      </c>
      <c r="F186" s="9">
        <v>64965</v>
      </c>
      <c r="G186" s="9">
        <v>65010</v>
      </c>
      <c r="H186" s="9">
        <f t="shared" si="4"/>
        <v>79365</v>
      </c>
      <c r="I186" s="9">
        <f t="shared" si="5"/>
        <v>79410</v>
      </c>
      <c r="J186" s="17">
        <v>293.75190972222481</v>
      </c>
      <c r="K186" s="1">
        <v>20</v>
      </c>
      <c r="L186" s="1">
        <v>35000</v>
      </c>
      <c r="M186" s="1">
        <v>30</v>
      </c>
      <c r="N186" s="1" t="s">
        <v>27</v>
      </c>
      <c r="O186" s="5">
        <v>280000</v>
      </c>
      <c r="P186" s="1">
        <v>30</v>
      </c>
      <c r="Q186" s="1">
        <v>2</v>
      </c>
      <c r="R186" s="1"/>
      <c r="S186" s="1"/>
      <c r="T186" s="1"/>
      <c r="U186" s="1" t="s">
        <v>275</v>
      </c>
      <c r="V186" s="1" t="s">
        <v>15</v>
      </c>
      <c r="Y186" s="1" t="s">
        <v>753</v>
      </c>
      <c r="Z186" s="5">
        <v>646340.31419114023</v>
      </c>
      <c r="AA186" s="5" t="s">
        <v>15</v>
      </c>
      <c r="AB186" s="5">
        <v>2701.6197844516764</v>
      </c>
      <c r="AC186" s="5">
        <v>3183.3915000000006</v>
      </c>
      <c r="AD186" s="5">
        <v>1.8923359701556364</v>
      </c>
      <c r="AE186" s="5">
        <v>1905.7504570750232</v>
      </c>
      <c r="AF186" s="5">
        <v>1359.0679609643339</v>
      </c>
      <c r="AG186" s="5">
        <v>546.68249611068961</v>
      </c>
      <c r="AH186" s="5">
        <v>38.347797679328458</v>
      </c>
      <c r="AI186" s="5">
        <v>35.535935954983174</v>
      </c>
      <c r="AJ186" s="5">
        <v>2.8118617243452904</v>
      </c>
      <c r="AK186" s="5">
        <v>83.305947503760365</v>
      </c>
      <c r="AL186" s="5">
        <v>72.31448646426341</v>
      </c>
      <c r="AM186" s="5">
        <v>10.991461039496954</v>
      </c>
      <c r="AN186" s="18">
        <v>0.56217137499999992</v>
      </c>
      <c r="AO186" s="18">
        <v>1.0639026624999999</v>
      </c>
      <c r="AP186" s="18">
        <v>1.06594835</v>
      </c>
      <c r="AQ186" s="18">
        <v>1.9870916250000001</v>
      </c>
      <c r="AR186" s="18">
        <v>9.9965676066035257E-3</v>
      </c>
      <c r="AS186" s="18">
        <v>0.16570922725726406</v>
      </c>
      <c r="AT186" s="5">
        <v>21667.759409256138</v>
      </c>
      <c r="AU186" s="5" t="s">
        <v>15</v>
      </c>
      <c r="AV186" s="5">
        <v>5.1012684775365544</v>
      </c>
      <c r="AW186" s="5">
        <v>33.62372563970456</v>
      </c>
      <c r="AX186" s="5">
        <v>3.1356672394017696E-2</v>
      </c>
      <c r="AY186" s="5">
        <v>681.6834785327851</v>
      </c>
      <c r="AZ186" s="5">
        <v>451.24468353804662</v>
      </c>
      <c r="BA186" s="5">
        <v>232.91679732921844</v>
      </c>
      <c r="BB186" s="5">
        <v>25.25010220315103</v>
      </c>
      <c r="BC186" s="5">
        <v>23.938281907677574</v>
      </c>
      <c r="BD186" s="5">
        <v>5.1202386497014238</v>
      </c>
      <c r="BE186" s="5">
        <v>58.098030265241022</v>
      </c>
      <c r="BF186" s="5">
        <v>48.837573912855632</v>
      </c>
      <c r="BG186" s="5">
        <v>11.670895676204442</v>
      </c>
      <c r="BH186" s="18">
        <v>3.0108620070566309E-2</v>
      </c>
      <c r="BI186" s="18">
        <v>5.2427510393713121E-2</v>
      </c>
      <c r="BJ186" s="18">
        <v>7.9696388011413363E-2</v>
      </c>
      <c r="BK186" s="18">
        <v>6.9134081231304753E-2</v>
      </c>
      <c r="BL186" s="18">
        <v>3.0311365033926906E-3</v>
      </c>
      <c r="BM186" s="18">
        <v>8.9634783857471229E-2</v>
      </c>
      <c r="BN186" s="18">
        <v>732.57573486359536</v>
      </c>
      <c r="BO186" s="18">
        <v>388.89901349911315</v>
      </c>
      <c r="BP186" s="18">
        <v>237.5932126016252</v>
      </c>
      <c r="BQ186" s="18">
        <v>190.18669416898939</v>
      </c>
      <c r="BR186" s="18">
        <v>148.68206127799687</v>
      </c>
      <c r="BS186" s="18">
        <v>110.09680231420097</v>
      </c>
      <c r="BT186" s="18">
        <v>67.306604681652203</v>
      </c>
      <c r="BU186" s="18">
        <v>30.41033366785021</v>
      </c>
      <c r="BV186" s="18">
        <v>235936.16502535919</v>
      </c>
      <c r="BW186" s="18">
        <v>5194726711.3443384</v>
      </c>
      <c r="BX186" s="7">
        <v>26.347063913119126</v>
      </c>
      <c r="BY186" s="7">
        <v>50.63963632552457</v>
      </c>
      <c r="BZ186" s="18">
        <v>3509.4355359999995</v>
      </c>
      <c r="CA186" s="18">
        <v>1173.3872880000001</v>
      </c>
      <c r="CB186" s="18">
        <v>23348.409200000002</v>
      </c>
      <c r="CC186" s="18">
        <v>75577.872000000003</v>
      </c>
      <c r="CD186" s="18">
        <v>108504.25599999996</v>
      </c>
      <c r="CE186" s="18">
        <v>122127.584</v>
      </c>
      <c r="CF186" s="18">
        <v>162494.11600000004</v>
      </c>
      <c r="CG186" s="18">
        <v>229604.15599999996</v>
      </c>
      <c r="CH186" s="18">
        <v>298989.32</v>
      </c>
      <c r="CI186" s="18">
        <v>370649.39999999997</v>
      </c>
      <c r="CJ186" s="18">
        <v>449703.03999999992</v>
      </c>
      <c r="CK186" s="18">
        <v>536150.16000000015</v>
      </c>
      <c r="CL186" s="18">
        <v>511507.6</v>
      </c>
      <c r="CM186" s="18">
        <v>375774.87999999989</v>
      </c>
      <c r="CN186" s="18">
        <v>253501.89199999999</v>
      </c>
      <c r="CO186" s="18">
        <v>144688.66800000001</v>
      </c>
      <c r="CP186" s="18">
        <v>70219.271999999997</v>
      </c>
      <c r="CQ186" s="18">
        <v>30093.790799999999</v>
      </c>
      <c r="CR186" s="18">
        <v>6715.9093600000006</v>
      </c>
      <c r="CS186" s="18">
        <v>392.27002000000005</v>
      </c>
      <c r="CT186" s="18">
        <v>0</v>
      </c>
      <c r="CU186" s="18">
        <v>5.12676</v>
      </c>
      <c r="CV186" s="18">
        <v>23.378059999999998</v>
      </c>
      <c r="CW186" s="18">
        <v>27.232309200000003</v>
      </c>
      <c r="CX186" s="18">
        <v>28.397036400000001</v>
      </c>
      <c r="CY186" s="18">
        <v>14.926128</v>
      </c>
      <c r="CZ186" s="18">
        <v>8.978770707999999</v>
      </c>
      <c r="DA186" s="18">
        <v>10.917928799999997</v>
      </c>
      <c r="DB186" s="18">
        <v>21.686093999999997</v>
      </c>
      <c r="DC186" s="18">
        <v>33.502402400000008</v>
      </c>
      <c r="DD186" s="18">
        <v>42.106899120000001</v>
      </c>
      <c r="DE186" s="18">
        <v>36.969813119999998</v>
      </c>
    </row>
    <row r="187" spans="1:109" x14ac:dyDescent="0.3">
      <c r="A187" s="1" t="s">
        <v>542</v>
      </c>
      <c r="B187" s="1" t="s">
        <v>23</v>
      </c>
      <c r="C187" s="4">
        <v>40471</v>
      </c>
      <c r="D187" s="2">
        <v>0.7524305555555556</v>
      </c>
      <c r="E187" s="2">
        <v>0.75295138888888891</v>
      </c>
      <c r="F187" s="9">
        <v>65010</v>
      </c>
      <c r="G187" s="9">
        <v>65055</v>
      </c>
      <c r="H187" s="9">
        <f t="shared" si="4"/>
        <v>79410</v>
      </c>
      <c r="I187" s="9">
        <f t="shared" si="5"/>
        <v>79455</v>
      </c>
      <c r="J187" s="17">
        <v>293.7524305555562</v>
      </c>
      <c r="K187" s="1">
        <v>20</v>
      </c>
      <c r="L187" s="1">
        <v>35000</v>
      </c>
      <c r="M187" s="1">
        <v>30</v>
      </c>
      <c r="N187" s="1" t="s">
        <v>27</v>
      </c>
      <c r="O187" s="5">
        <v>280000</v>
      </c>
      <c r="P187" s="1">
        <v>30</v>
      </c>
      <c r="Q187" s="1">
        <v>2.5</v>
      </c>
      <c r="R187" s="1"/>
      <c r="S187" s="1"/>
      <c r="T187" s="1"/>
      <c r="U187" s="1" t="s">
        <v>275</v>
      </c>
      <c r="V187" s="1" t="s">
        <v>15</v>
      </c>
      <c r="Y187" s="1" t="s">
        <v>753</v>
      </c>
      <c r="Z187" s="5">
        <v>642445.23078555369</v>
      </c>
      <c r="AA187" s="5" t="s">
        <v>15</v>
      </c>
      <c r="AB187" s="5">
        <v>2700.2704791021865</v>
      </c>
      <c r="AC187" s="5">
        <v>3132.5062499999995</v>
      </c>
      <c r="AD187" s="5">
        <v>2.3461765323896158</v>
      </c>
      <c r="AE187" s="5">
        <v>4926.9636527909188</v>
      </c>
      <c r="AF187" s="5">
        <v>3160.0717295000436</v>
      </c>
      <c r="AG187" s="5">
        <v>1766.8919232908761</v>
      </c>
      <c r="AH187" s="5">
        <v>64.707439599718256</v>
      </c>
      <c r="AI187" s="5">
        <v>56.273679721383374</v>
      </c>
      <c r="AJ187" s="5">
        <v>8.4337598783348788</v>
      </c>
      <c r="AK187" s="5">
        <v>207.9622154021427</v>
      </c>
      <c r="AL187" s="5">
        <v>160.8118828853577</v>
      </c>
      <c r="AM187" s="5">
        <v>47.150332516784928</v>
      </c>
      <c r="AN187" s="18">
        <v>0.66409962499999997</v>
      </c>
      <c r="AO187" s="18">
        <v>1.156277625</v>
      </c>
      <c r="AP187" s="18">
        <v>1.330394375</v>
      </c>
      <c r="AQ187" s="18">
        <v>1.6140095000000001</v>
      </c>
      <c r="AR187" s="18">
        <v>9.1927469574985699E-3</v>
      </c>
      <c r="AS187" s="18">
        <v>0.25120165893209156</v>
      </c>
      <c r="AT187" s="5">
        <v>8791.9519852953454</v>
      </c>
      <c r="AU187" s="5" t="s">
        <v>15</v>
      </c>
      <c r="AV187" s="5">
        <v>5.3095684154721994</v>
      </c>
      <c r="AW187" s="5">
        <v>31.543907346873397</v>
      </c>
      <c r="AX187" s="5">
        <v>5.9623356222935416E-2</v>
      </c>
      <c r="AY187" s="5">
        <v>975.89228690884056</v>
      </c>
      <c r="AZ187" s="5">
        <v>585.55120502777402</v>
      </c>
      <c r="BA187" s="5">
        <v>393.09343852709287</v>
      </c>
      <c r="BB187" s="5">
        <v>34.964542426282172</v>
      </c>
      <c r="BC187" s="5">
        <v>28.253122669304531</v>
      </c>
      <c r="BD187" s="5">
        <v>10.283590409733645</v>
      </c>
      <c r="BE187" s="5">
        <v>118.67181135629747</v>
      </c>
      <c r="BF187" s="5">
        <v>89.989748581867289</v>
      </c>
      <c r="BG187" s="5">
        <v>30.770806372612753</v>
      </c>
      <c r="BH187" s="18">
        <v>1.7682864949981517E-2</v>
      </c>
      <c r="BI187" s="18">
        <v>6.5907801684164324E-2</v>
      </c>
      <c r="BJ187" s="18">
        <v>2.4644651126055728E-2</v>
      </c>
      <c r="BK187" s="18">
        <v>3.3694947505947689E-2</v>
      </c>
      <c r="BL187" s="18">
        <v>2.7178012705038309E-3</v>
      </c>
      <c r="BM187" s="18">
        <v>0.25934311259358084</v>
      </c>
      <c r="BN187" s="18">
        <v>1568.0440630558567</v>
      </c>
      <c r="BO187" s="18">
        <v>944.01541165777667</v>
      </c>
      <c r="BP187" s="18">
        <v>648.0122547864097</v>
      </c>
      <c r="BQ187" s="18">
        <v>548.32874681356532</v>
      </c>
      <c r="BR187" s="18">
        <v>457.76489813168621</v>
      </c>
      <c r="BS187" s="18">
        <v>364.35732957853793</v>
      </c>
      <c r="BT187" s="18">
        <v>254.885489767227</v>
      </c>
      <c r="BU187" s="18">
        <v>141.55545899985998</v>
      </c>
      <c r="BV187" s="18">
        <v>223492.36949057496</v>
      </c>
      <c r="BW187" s="18">
        <v>4041168114.2149496</v>
      </c>
      <c r="BX187" s="7">
        <v>24.113251094031796</v>
      </c>
      <c r="BY187" s="7">
        <v>53.037709303468219</v>
      </c>
      <c r="BZ187" s="18">
        <v>6188.5690400000012</v>
      </c>
      <c r="CA187" s="18">
        <v>1622.9494399999999</v>
      </c>
      <c r="CB187" s="18">
        <v>28081.866000000002</v>
      </c>
      <c r="CC187" s="18">
        <v>90683.827999999994</v>
      </c>
      <c r="CD187" s="18">
        <v>129407.79599999997</v>
      </c>
      <c r="CE187" s="18">
        <v>144253.80800000002</v>
      </c>
      <c r="CF187" s="18">
        <v>190496.68000000005</v>
      </c>
      <c r="CG187" s="18">
        <v>268136.39999999985</v>
      </c>
      <c r="CH187" s="18">
        <v>344551.28</v>
      </c>
      <c r="CI187" s="18">
        <v>419741.2</v>
      </c>
      <c r="CJ187" s="18">
        <v>459112.95999999996</v>
      </c>
      <c r="CK187" s="18">
        <v>462666.24000000011</v>
      </c>
      <c r="CL187" s="18">
        <v>405265.92000000004</v>
      </c>
      <c r="CM187" s="18">
        <v>286911.91999999993</v>
      </c>
      <c r="CN187" s="18">
        <v>184209.03599999999</v>
      </c>
      <c r="CO187" s="18">
        <v>97157.312000000005</v>
      </c>
      <c r="CP187" s="18">
        <v>40815.536000000007</v>
      </c>
      <c r="CQ187" s="18">
        <v>15183.663599999996</v>
      </c>
      <c r="CR187" s="18">
        <v>1180.6141008000002</v>
      </c>
      <c r="CS187" s="18">
        <v>0</v>
      </c>
      <c r="CT187" s="18">
        <v>0</v>
      </c>
      <c r="CU187" s="18">
        <v>0</v>
      </c>
      <c r="CV187" s="18">
        <v>0.50538400000000006</v>
      </c>
      <c r="CW187" s="18">
        <v>4.3406E-2</v>
      </c>
      <c r="CX187" s="18">
        <v>4.4156248000000007</v>
      </c>
      <c r="CY187" s="18">
        <v>9.931959599999999</v>
      </c>
      <c r="CZ187" s="18">
        <v>13.870635999999999</v>
      </c>
      <c r="DA187" s="18">
        <v>14.855123600000002</v>
      </c>
      <c r="DB187" s="18">
        <v>24.824032799999998</v>
      </c>
      <c r="DC187" s="18">
        <v>42.28117240000001</v>
      </c>
      <c r="DD187" s="18">
        <v>52.988040000000012</v>
      </c>
      <c r="DE187" s="18">
        <v>46.6182892</v>
      </c>
    </row>
    <row r="188" spans="1:109" x14ac:dyDescent="0.3">
      <c r="A188" s="1" t="s">
        <v>543</v>
      </c>
      <c r="B188" s="1" t="s">
        <v>23</v>
      </c>
      <c r="C188" s="4">
        <v>40471</v>
      </c>
      <c r="D188" s="2">
        <v>0.75295138888888891</v>
      </c>
      <c r="E188" s="2">
        <v>0.75347222222222221</v>
      </c>
      <c r="F188" s="9">
        <v>65055</v>
      </c>
      <c r="G188" s="9">
        <v>65100</v>
      </c>
      <c r="H188" s="9">
        <f t="shared" si="4"/>
        <v>79455</v>
      </c>
      <c r="I188" s="9">
        <f t="shared" si="5"/>
        <v>79500</v>
      </c>
      <c r="J188" s="17">
        <v>293.7529513888876</v>
      </c>
      <c r="K188" s="1">
        <v>20</v>
      </c>
      <c r="L188" s="1">
        <v>35000</v>
      </c>
      <c r="M188" s="1">
        <v>30</v>
      </c>
      <c r="N188" s="1" t="s">
        <v>27</v>
      </c>
      <c r="O188" s="5">
        <v>280000</v>
      </c>
      <c r="P188" s="1">
        <v>30</v>
      </c>
      <c r="Q188" s="1">
        <v>3</v>
      </c>
      <c r="R188" s="1"/>
      <c r="S188" s="1"/>
      <c r="T188" s="1"/>
      <c r="U188" s="1" t="s">
        <v>275</v>
      </c>
      <c r="V188" s="1" t="s">
        <v>15</v>
      </c>
      <c r="Y188" s="1" t="s">
        <v>753</v>
      </c>
      <c r="Z188" s="5">
        <v>621822.88133781473</v>
      </c>
      <c r="AA188" s="5" t="s">
        <v>15</v>
      </c>
      <c r="AB188" s="5">
        <v>2703.7244396857054</v>
      </c>
      <c r="AC188" s="5">
        <v>3074.0007499999997</v>
      </c>
      <c r="AD188" s="5">
        <v>2.808809708078996</v>
      </c>
      <c r="AE188" s="5">
        <v>10174.883358090519</v>
      </c>
      <c r="AF188" s="5">
        <v>6006.6845431150605</v>
      </c>
      <c r="AG188" s="5">
        <v>4168.1988149754561</v>
      </c>
      <c r="AH188" s="5">
        <v>229.94054430044335</v>
      </c>
      <c r="AI188" s="5">
        <v>180.57896009781871</v>
      </c>
      <c r="AJ188" s="5">
        <v>49.361584202624655</v>
      </c>
      <c r="AK188" s="5">
        <v>551.91689889746192</v>
      </c>
      <c r="AL188" s="5">
        <v>395.25382702689581</v>
      </c>
      <c r="AM188" s="5">
        <v>156.66307187056603</v>
      </c>
      <c r="AN188" s="18">
        <v>0.79158487499999997</v>
      </c>
      <c r="AO188" s="18">
        <v>1.08388325</v>
      </c>
      <c r="AP188" s="18">
        <v>1.588414625</v>
      </c>
      <c r="AQ188" s="18">
        <v>1.0522105874999998</v>
      </c>
      <c r="AR188" s="18">
        <v>1.1470762732897372E-2</v>
      </c>
      <c r="AS188" s="18">
        <v>-0.20059015340308212</v>
      </c>
      <c r="AT188" s="5">
        <v>7176.4965709322378</v>
      </c>
      <c r="AU188" s="5" t="s">
        <v>15</v>
      </c>
      <c r="AV188" s="5">
        <v>4.3340829585949523</v>
      </c>
      <c r="AW188" s="5">
        <v>31.899102582661239</v>
      </c>
      <c r="AX188" s="5">
        <v>9.6010758707660307E-2</v>
      </c>
      <c r="AY188" s="5">
        <v>1845.5863424398713</v>
      </c>
      <c r="AZ188" s="5">
        <v>1069.0299698757619</v>
      </c>
      <c r="BA188" s="5">
        <v>779.91767827282081</v>
      </c>
      <c r="BB188" s="5">
        <v>120.24390588617482</v>
      </c>
      <c r="BC188" s="5">
        <v>90.455712962259611</v>
      </c>
      <c r="BD188" s="5">
        <v>32.867544225288292</v>
      </c>
      <c r="BE188" s="5">
        <v>304.90434069613974</v>
      </c>
      <c r="BF188" s="5">
        <v>207.38450942834046</v>
      </c>
      <c r="BG188" s="5">
        <v>100.08173646140077</v>
      </c>
      <c r="BH188" s="18">
        <v>1.5847674398449935E-2</v>
      </c>
      <c r="BI188" s="18">
        <v>3.1258864986020936E-2</v>
      </c>
      <c r="BJ188" s="18">
        <v>2.3557156655598939E-2</v>
      </c>
      <c r="BK188" s="18">
        <v>3.3552335323300785E-2</v>
      </c>
      <c r="BL188" s="18">
        <v>2.2728565181783853E-4</v>
      </c>
      <c r="BM188" s="18">
        <v>5.5648169482954625E-2</v>
      </c>
      <c r="BN188" s="18">
        <v>2791.4652674770959</v>
      </c>
      <c r="BO188" s="18">
        <v>1850.1987540702946</v>
      </c>
      <c r="BP188" s="18">
        <v>1365.0205215676722</v>
      </c>
      <c r="BQ188" s="18">
        <v>1192.5724487058762</v>
      </c>
      <c r="BR188" s="18">
        <v>1036.8102942992114</v>
      </c>
      <c r="BS188" s="18">
        <v>868.54176999530227</v>
      </c>
      <c r="BT188" s="18">
        <v>656.22775993448988</v>
      </c>
      <c r="BU188" s="18">
        <v>414.04654204057704</v>
      </c>
      <c r="BV188" s="18">
        <v>204609.7622231</v>
      </c>
      <c r="BW188" s="18">
        <v>3795141924.1452203</v>
      </c>
      <c r="BX188" s="7">
        <v>22.04949219115796</v>
      </c>
      <c r="BY188" s="7">
        <v>82.602953026131374</v>
      </c>
      <c r="BZ188" s="18">
        <v>4887.4372439999997</v>
      </c>
      <c r="CA188" s="18">
        <v>964.0997480000002</v>
      </c>
      <c r="CB188" s="18">
        <v>36517.072000000007</v>
      </c>
      <c r="CC188" s="18">
        <v>118097.08000000003</v>
      </c>
      <c r="CD188" s="18">
        <v>165494.016</v>
      </c>
      <c r="CE188" s="18">
        <v>178707.64400000003</v>
      </c>
      <c r="CF188" s="18">
        <v>223170.08</v>
      </c>
      <c r="CG188" s="18">
        <v>298881.27999999997</v>
      </c>
      <c r="CH188" s="18">
        <v>349084.36000000004</v>
      </c>
      <c r="CI188" s="18">
        <v>373779.32</v>
      </c>
      <c r="CJ188" s="18">
        <v>383919.4</v>
      </c>
      <c r="CK188" s="18">
        <v>379504.92000000004</v>
      </c>
      <c r="CL188" s="18">
        <v>326965.91999999993</v>
      </c>
      <c r="CM188" s="18">
        <v>226302.36000000002</v>
      </c>
      <c r="CN188" s="18">
        <v>136356.35200000001</v>
      </c>
      <c r="CO188" s="18">
        <v>57128.024000000012</v>
      </c>
      <c r="CP188" s="18">
        <v>11703.828800000001</v>
      </c>
      <c r="CQ188" s="18">
        <v>1425.383808</v>
      </c>
      <c r="CR188" s="18">
        <v>0</v>
      </c>
      <c r="CS188" s="18">
        <v>0</v>
      </c>
      <c r="CT188" s="18">
        <v>0</v>
      </c>
      <c r="CU188" s="18">
        <v>5.580552</v>
      </c>
      <c r="CV188" s="18">
        <v>146.26794799999999</v>
      </c>
      <c r="CW188" s="18">
        <v>92.380443999999997</v>
      </c>
      <c r="CX188" s="18">
        <v>57.367158799999991</v>
      </c>
      <c r="CY188" s="18">
        <v>34.754338400000002</v>
      </c>
      <c r="CZ188" s="18">
        <v>35.150553200000004</v>
      </c>
      <c r="DA188" s="18">
        <v>57.712765199999993</v>
      </c>
      <c r="DB188" s="18">
        <v>92.612329600000024</v>
      </c>
      <c r="DC188" s="18">
        <v>122.45785999999998</v>
      </c>
      <c r="DD188" s="18">
        <v>125.12735039999995</v>
      </c>
      <c r="DE188" s="18">
        <v>98.206670000000031</v>
      </c>
    </row>
    <row r="189" spans="1:109" x14ac:dyDescent="0.3">
      <c r="A189" s="1" t="s">
        <v>544</v>
      </c>
      <c r="B189" s="1" t="s">
        <v>23</v>
      </c>
      <c r="C189" s="4">
        <v>40471</v>
      </c>
      <c r="D189" s="2">
        <v>0.75347222222222221</v>
      </c>
      <c r="E189" s="2">
        <v>0.75405092592592593</v>
      </c>
      <c r="F189" s="9">
        <v>65100</v>
      </c>
      <c r="G189" s="9">
        <v>65149.999999999993</v>
      </c>
      <c r="H189" s="9">
        <f t="shared" si="4"/>
        <v>79500</v>
      </c>
      <c r="I189" s="9">
        <f t="shared" si="5"/>
        <v>79550</v>
      </c>
      <c r="J189" s="17">
        <v>293.75347222221899</v>
      </c>
      <c r="K189" s="1">
        <v>20</v>
      </c>
      <c r="L189" s="1">
        <v>35000</v>
      </c>
      <c r="M189" s="1">
        <v>30</v>
      </c>
      <c r="N189" s="1" t="s">
        <v>27</v>
      </c>
      <c r="O189" s="5">
        <v>280000</v>
      </c>
      <c r="P189" s="1">
        <v>30</v>
      </c>
      <c r="Q189" s="1">
        <v>4</v>
      </c>
      <c r="R189" s="1"/>
      <c r="S189" s="1" t="s">
        <v>241</v>
      </c>
      <c r="T189" s="1"/>
      <c r="U189" s="1" t="s">
        <v>275</v>
      </c>
      <c r="V189" s="1" t="s">
        <v>15</v>
      </c>
      <c r="Y189" s="1" t="s">
        <v>754</v>
      </c>
      <c r="Z189" s="5" t="s">
        <v>15</v>
      </c>
      <c r="AA189" s="5" t="s">
        <v>15</v>
      </c>
      <c r="AB189" s="5" t="s">
        <v>15</v>
      </c>
      <c r="AC189" s="5" t="s">
        <v>15</v>
      </c>
      <c r="AD189" s="5" t="s">
        <v>15</v>
      </c>
      <c r="AE189" s="5" t="s">
        <v>15</v>
      </c>
      <c r="AF189" s="5" t="s">
        <v>15</v>
      </c>
      <c r="AG189" s="5" t="s">
        <v>15</v>
      </c>
      <c r="AH189" s="5" t="s">
        <v>15</v>
      </c>
      <c r="AI189" s="5" t="s">
        <v>15</v>
      </c>
      <c r="AJ189" s="5" t="s">
        <v>15</v>
      </c>
      <c r="AK189" s="5" t="s">
        <v>15</v>
      </c>
      <c r="AL189" s="5" t="s">
        <v>15</v>
      </c>
      <c r="AM189" s="5" t="s">
        <v>15</v>
      </c>
      <c r="AN189" s="18" t="s">
        <v>15</v>
      </c>
      <c r="AO189" s="18" t="s">
        <v>15</v>
      </c>
      <c r="AP189" s="18" t="s">
        <v>15</v>
      </c>
      <c r="AQ189" s="18" t="s">
        <v>15</v>
      </c>
      <c r="AR189" s="18" t="s">
        <v>15</v>
      </c>
      <c r="AS189" s="18" t="s">
        <v>15</v>
      </c>
      <c r="AT189" s="5" t="s">
        <v>15</v>
      </c>
      <c r="AU189" s="5" t="s">
        <v>15</v>
      </c>
      <c r="AV189" s="5" t="s">
        <v>15</v>
      </c>
      <c r="AW189" s="5" t="s">
        <v>15</v>
      </c>
      <c r="AX189" s="5" t="s">
        <v>15</v>
      </c>
      <c r="AY189" s="5" t="s">
        <v>15</v>
      </c>
      <c r="AZ189" s="5" t="s">
        <v>15</v>
      </c>
      <c r="BA189" s="5" t="s">
        <v>15</v>
      </c>
      <c r="BB189" s="5" t="s">
        <v>15</v>
      </c>
      <c r="BC189" s="5" t="s">
        <v>15</v>
      </c>
      <c r="BD189" s="5" t="s">
        <v>15</v>
      </c>
      <c r="BE189" s="5" t="s">
        <v>15</v>
      </c>
      <c r="BF189" s="5" t="s">
        <v>15</v>
      </c>
      <c r="BG189" s="5" t="s">
        <v>15</v>
      </c>
      <c r="BH189" s="18" t="s">
        <v>15</v>
      </c>
      <c r="BI189" s="18" t="s">
        <v>15</v>
      </c>
      <c r="BJ189" s="18" t="s">
        <v>15</v>
      </c>
      <c r="BK189" s="18" t="s">
        <v>15</v>
      </c>
      <c r="BL189" s="18" t="s">
        <v>15</v>
      </c>
      <c r="BM189" s="18" t="s">
        <v>15</v>
      </c>
      <c r="BN189" s="18" t="s">
        <v>15</v>
      </c>
      <c r="BO189" s="18" t="s">
        <v>15</v>
      </c>
      <c r="BP189" s="18" t="s">
        <v>15</v>
      </c>
      <c r="BQ189" s="18" t="s">
        <v>15</v>
      </c>
      <c r="BR189" s="18" t="s">
        <v>15</v>
      </c>
      <c r="BS189" s="18" t="s">
        <v>15</v>
      </c>
      <c r="BT189" s="18" t="s">
        <v>15</v>
      </c>
      <c r="BU189" s="18" t="s">
        <v>15</v>
      </c>
      <c r="BV189" s="18" t="s">
        <v>15</v>
      </c>
      <c r="BW189" s="18" t="s">
        <v>15</v>
      </c>
      <c r="BX189" s="7" t="s">
        <v>15</v>
      </c>
      <c r="BY189" s="7" t="s">
        <v>15</v>
      </c>
      <c r="BZ189" s="18" t="s">
        <v>15</v>
      </c>
      <c r="CA189" s="18" t="s">
        <v>15</v>
      </c>
      <c r="CB189" s="18" t="s">
        <v>15</v>
      </c>
      <c r="CC189" s="18" t="s">
        <v>15</v>
      </c>
      <c r="CD189" s="18" t="s">
        <v>15</v>
      </c>
      <c r="CE189" s="18" t="s">
        <v>15</v>
      </c>
      <c r="CF189" s="18" t="s">
        <v>15</v>
      </c>
      <c r="CG189" s="18" t="s">
        <v>15</v>
      </c>
      <c r="CH189" s="18" t="s">
        <v>15</v>
      </c>
      <c r="CI189" s="18" t="s">
        <v>15</v>
      </c>
      <c r="CJ189" s="18" t="s">
        <v>15</v>
      </c>
      <c r="CK189" s="18" t="s">
        <v>15</v>
      </c>
      <c r="CL189" s="18" t="s">
        <v>15</v>
      </c>
      <c r="CM189" s="18" t="s">
        <v>15</v>
      </c>
      <c r="CN189" s="18" t="s">
        <v>15</v>
      </c>
      <c r="CO189" s="18" t="s">
        <v>15</v>
      </c>
      <c r="CP189" s="18" t="s">
        <v>15</v>
      </c>
      <c r="CQ189" s="18" t="s">
        <v>15</v>
      </c>
      <c r="CR189" s="18" t="s">
        <v>15</v>
      </c>
      <c r="CS189" s="18" t="s">
        <v>15</v>
      </c>
      <c r="CT189" s="18" t="s">
        <v>15</v>
      </c>
      <c r="CU189" s="18" t="s">
        <v>15</v>
      </c>
      <c r="CV189" s="18" t="s">
        <v>15</v>
      </c>
      <c r="CW189" s="18" t="s">
        <v>15</v>
      </c>
      <c r="CX189" s="18" t="s">
        <v>15</v>
      </c>
      <c r="CY189" s="18" t="s">
        <v>15</v>
      </c>
      <c r="CZ189" s="18" t="s">
        <v>15</v>
      </c>
      <c r="DA189" s="18" t="s">
        <v>15</v>
      </c>
      <c r="DB189" s="18" t="s">
        <v>15</v>
      </c>
      <c r="DC189" s="18" t="s">
        <v>15</v>
      </c>
      <c r="DD189" s="18" t="s">
        <v>15</v>
      </c>
      <c r="DE189" s="18" t="s">
        <v>15</v>
      </c>
    </row>
    <row r="190" spans="1:109" x14ac:dyDescent="0.3">
      <c r="A190" s="1" t="s">
        <v>545</v>
      </c>
      <c r="B190" s="1" t="s">
        <v>23</v>
      </c>
      <c r="C190" s="4">
        <v>40471</v>
      </c>
      <c r="D190" s="2">
        <v>0.75405092592592593</v>
      </c>
      <c r="E190" s="2">
        <v>0.75468750000000007</v>
      </c>
      <c r="F190" s="9">
        <v>65149.999999999993</v>
      </c>
      <c r="G190" s="9">
        <v>65205</v>
      </c>
      <c r="H190" s="9">
        <f t="shared" si="4"/>
        <v>79550</v>
      </c>
      <c r="I190" s="9">
        <f t="shared" si="5"/>
        <v>79605</v>
      </c>
      <c r="J190" s="17">
        <v>293.754050925927</v>
      </c>
      <c r="K190" s="1">
        <v>20</v>
      </c>
      <c r="L190" s="1">
        <v>35000</v>
      </c>
      <c r="M190" s="1">
        <v>30</v>
      </c>
      <c r="N190" s="1" t="s">
        <v>27</v>
      </c>
      <c r="O190" s="5">
        <v>280000</v>
      </c>
      <c r="P190" s="1">
        <v>30</v>
      </c>
      <c r="Q190" s="1">
        <v>3.5</v>
      </c>
      <c r="R190" s="1"/>
      <c r="S190" s="1" t="s">
        <v>241</v>
      </c>
      <c r="T190" s="1"/>
      <c r="U190" s="1" t="s">
        <v>275</v>
      </c>
      <c r="V190" s="1" t="s">
        <v>15</v>
      </c>
      <c r="Y190" s="1" t="s">
        <v>754</v>
      </c>
      <c r="Z190" s="5" t="s">
        <v>15</v>
      </c>
      <c r="AA190" s="5" t="s">
        <v>15</v>
      </c>
      <c r="AB190" s="5" t="s">
        <v>15</v>
      </c>
      <c r="AC190" s="5" t="s">
        <v>15</v>
      </c>
      <c r="AD190" s="5" t="s">
        <v>15</v>
      </c>
      <c r="AE190" s="5" t="s">
        <v>15</v>
      </c>
      <c r="AF190" s="5" t="s">
        <v>15</v>
      </c>
      <c r="AG190" s="5" t="s">
        <v>15</v>
      </c>
      <c r="AH190" s="5" t="s">
        <v>15</v>
      </c>
      <c r="AI190" s="5" t="s">
        <v>15</v>
      </c>
      <c r="AJ190" s="5" t="s">
        <v>15</v>
      </c>
      <c r="AK190" s="5" t="s">
        <v>15</v>
      </c>
      <c r="AL190" s="5" t="s">
        <v>15</v>
      </c>
      <c r="AM190" s="5" t="s">
        <v>15</v>
      </c>
      <c r="AN190" s="18" t="s">
        <v>15</v>
      </c>
      <c r="AO190" s="18" t="s">
        <v>15</v>
      </c>
      <c r="AP190" s="18" t="s">
        <v>15</v>
      </c>
      <c r="AQ190" s="18" t="s">
        <v>15</v>
      </c>
      <c r="AR190" s="18" t="s">
        <v>15</v>
      </c>
      <c r="AS190" s="18" t="s">
        <v>15</v>
      </c>
      <c r="AT190" s="5" t="s">
        <v>15</v>
      </c>
      <c r="AU190" s="5" t="s">
        <v>15</v>
      </c>
      <c r="AV190" s="5" t="s">
        <v>15</v>
      </c>
      <c r="AW190" s="5" t="s">
        <v>15</v>
      </c>
      <c r="AX190" s="5" t="s">
        <v>15</v>
      </c>
      <c r="AY190" s="5" t="s">
        <v>15</v>
      </c>
      <c r="AZ190" s="5" t="s">
        <v>15</v>
      </c>
      <c r="BA190" s="5" t="s">
        <v>15</v>
      </c>
      <c r="BB190" s="5" t="s">
        <v>15</v>
      </c>
      <c r="BC190" s="5" t="s">
        <v>15</v>
      </c>
      <c r="BD190" s="5" t="s">
        <v>15</v>
      </c>
      <c r="BE190" s="5" t="s">
        <v>15</v>
      </c>
      <c r="BF190" s="5" t="s">
        <v>15</v>
      </c>
      <c r="BG190" s="5" t="s">
        <v>15</v>
      </c>
      <c r="BH190" s="18" t="s">
        <v>15</v>
      </c>
      <c r="BI190" s="18" t="s">
        <v>15</v>
      </c>
      <c r="BJ190" s="18" t="s">
        <v>15</v>
      </c>
      <c r="BK190" s="18" t="s">
        <v>15</v>
      </c>
      <c r="BL190" s="18" t="s">
        <v>15</v>
      </c>
      <c r="BM190" s="18" t="s">
        <v>15</v>
      </c>
      <c r="BN190" s="18" t="s">
        <v>15</v>
      </c>
      <c r="BO190" s="18" t="s">
        <v>15</v>
      </c>
      <c r="BP190" s="18" t="s">
        <v>15</v>
      </c>
      <c r="BQ190" s="18" t="s">
        <v>15</v>
      </c>
      <c r="BR190" s="18" t="s">
        <v>15</v>
      </c>
      <c r="BS190" s="18" t="s">
        <v>15</v>
      </c>
      <c r="BT190" s="18" t="s">
        <v>15</v>
      </c>
      <c r="BU190" s="18" t="s">
        <v>15</v>
      </c>
      <c r="BV190" s="18" t="s">
        <v>15</v>
      </c>
      <c r="BW190" s="18" t="s">
        <v>15</v>
      </c>
      <c r="BX190" s="7" t="s">
        <v>15</v>
      </c>
      <c r="BY190" s="7" t="s">
        <v>15</v>
      </c>
      <c r="BZ190" s="18" t="s">
        <v>15</v>
      </c>
      <c r="CA190" s="18" t="s">
        <v>15</v>
      </c>
      <c r="CB190" s="18" t="s">
        <v>15</v>
      </c>
      <c r="CC190" s="18" t="s">
        <v>15</v>
      </c>
      <c r="CD190" s="18" t="s">
        <v>15</v>
      </c>
      <c r="CE190" s="18" t="s">
        <v>15</v>
      </c>
      <c r="CF190" s="18" t="s">
        <v>15</v>
      </c>
      <c r="CG190" s="18" t="s">
        <v>15</v>
      </c>
      <c r="CH190" s="18" t="s">
        <v>15</v>
      </c>
      <c r="CI190" s="18" t="s">
        <v>15</v>
      </c>
      <c r="CJ190" s="18" t="s">
        <v>15</v>
      </c>
      <c r="CK190" s="18" t="s">
        <v>15</v>
      </c>
      <c r="CL190" s="18" t="s">
        <v>15</v>
      </c>
      <c r="CM190" s="18" t="s">
        <v>15</v>
      </c>
      <c r="CN190" s="18" t="s">
        <v>15</v>
      </c>
      <c r="CO190" s="18" t="s">
        <v>15</v>
      </c>
      <c r="CP190" s="18" t="s">
        <v>15</v>
      </c>
      <c r="CQ190" s="18" t="s">
        <v>15</v>
      </c>
      <c r="CR190" s="18" t="s">
        <v>15</v>
      </c>
      <c r="CS190" s="18" t="s">
        <v>15</v>
      </c>
      <c r="CT190" s="18" t="s">
        <v>15</v>
      </c>
      <c r="CU190" s="18" t="s">
        <v>15</v>
      </c>
      <c r="CV190" s="18" t="s">
        <v>15</v>
      </c>
      <c r="CW190" s="18" t="s">
        <v>15</v>
      </c>
      <c r="CX190" s="18" t="s">
        <v>15</v>
      </c>
      <c r="CY190" s="18" t="s">
        <v>15</v>
      </c>
      <c r="CZ190" s="18" t="s">
        <v>15</v>
      </c>
      <c r="DA190" s="18" t="s">
        <v>15</v>
      </c>
      <c r="DB190" s="18" t="s">
        <v>15</v>
      </c>
      <c r="DC190" s="18" t="s">
        <v>15</v>
      </c>
      <c r="DD190" s="18" t="s">
        <v>15</v>
      </c>
      <c r="DE190" s="18" t="s">
        <v>15</v>
      </c>
    </row>
    <row r="191" spans="1:109" x14ac:dyDescent="0.3">
      <c r="A191" s="1" t="s">
        <v>546</v>
      </c>
      <c r="B191" s="1" t="s">
        <v>23</v>
      </c>
      <c r="C191" s="4">
        <v>40471</v>
      </c>
      <c r="D191" s="2">
        <v>0.75468750000000007</v>
      </c>
      <c r="E191" s="2">
        <v>0.75520833333333337</v>
      </c>
      <c r="F191" s="9">
        <v>65205</v>
      </c>
      <c r="G191" s="9">
        <v>65250</v>
      </c>
      <c r="H191" s="9">
        <f t="shared" si="4"/>
        <v>79605</v>
      </c>
      <c r="I191" s="9">
        <f t="shared" si="5"/>
        <v>79650</v>
      </c>
      <c r="J191" s="17">
        <v>293.75468749999709</v>
      </c>
      <c r="K191" s="1">
        <v>20</v>
      </c>
      <c r="L191" s="1">
        <v>35000</v>
      </c>
      <c r="M191" s="1">
        <v>30</v>
      </c>
      <c r="N191" s="1" t="s">
        <v>27</v>
      </c>
      <c r="O191" s="5">
        <v>280000</v>
      </c>
      <c r="P191" s="1">
        <v>30</v>
      </c>
      <c r="Q191" s="1">
        <v>3.25</v>
      </c>
      <c r="R191" s="1"/>
      <c r="S191" s="1" t="s">
        <v>241</v>
      </c>
      <c r="T191" s="1"/>
      <c r="U191" s="1" t="s">
        <v>275</v>
      </c>
      <c r="V191" s="1" t="s">
        <v>15</v>
      </c>
      <c r="Y191" s="1" t="s">
        <v>754</v>
      </c>
      <c r="Z191" s="5" t="s">
        <v>15</v>
      </c>
      <c r="AA191" s="5" t="s">
        <v>15</v>
      </c>
      <c r="AB191" s="5" t="s">
        <v>15</v>
      </c>
      <c r="AC191" s="5" t="s">
        <v>15</v>
      </c>
      <c r="AD191" s="5" t="s">
        <v>15</v>
      </c>
      <c r="AE191" s="5" t="s">
        <v>15</v>
      </c>
      <c r="AF191" s="5" t="s">
        <v>15</v>
      </c>
      <c r="AG191" s="5" t="s">
        <v>15</v>
      </c>
      <c r="AH191" s="5" t="s">
        <v>15</v>
      </c>
      <c r="AI191" s="5" t="s">
        <v>15</v>
      </c>
      <c r="AJ191" s="5" t="s">
        <v>15</v>
      </c>
      <c r="AK191" s="5" t="s">
        <v>15</v>
      </c>
      <c r="AL191" s="5" t="s">
        <v>15</v>
      </c>
      <c r="AM191" s="5" t="s">
        <v>15</v>
      </c>
      <c r="AN191" s="18" t="s">
        <v>15</v>
      </c>
      <c r="AO191" s="18" t="s">
        <v>15</v>
      </c>
      <c r="AP191" s="18" t="s">
        <v>15</v>
      </c>
      <c r="AQ191" s="18" t="s">
        <v>15</v>
      </c>
      <c r="AR191" s="18" t="s">
        <v>15</v>
      </c>
      <c r="AS191" s="18" t="s">
        <v>15</v>
      </c>
      <c r="AT191" s="5" t="s">
        <v>15</v>
      </c>
      <c r="AU191" s="5" t="s">
        <v>15</v>
      </c>
      <c r="AV191" s="5" t="s">
        <v>15</v>
      </c>
      <c r="AW191" s="5" t="s">
        <v>15</v>
      </c>
      <c r="AX191" s="5" t="s">
        <v>15</v>
      </c>
      <c r="AY191" s="5" t="s">
        <v>15</v>
      </c>
      <c r="AZ191" s="5" t="s">
        <v>15</v>
      </c>
      <c r="BA191" s="5" t="s">
        <v>15</v>
      </c>
      <c r="BB191" s="5" t="s">
        <v>15</v>
      </c>
      <c r="BC191" s="5" t="s">
        <v>15</v>
      </c>
      <c r="BD191" s="5" t="s">
        <v>15</v>
      </c>
      <c r="BE191" s="5" t="s">
        <v>15</v>
      </c>
      <c r="BF191" s="5" t="s">
        <v>15</v>
      </c>
      <c r="BG191" s="5" t="s">
        <v>15</v>
      </c>
      <c r="BH191" s="18" t="s">
        <v>15</v>
      </c>
      <c r="BI191" s="18" t="s">
        <v>15</v>
      </c>
      <c r="BJ191" s="18" t="s">
        <v>15</v>
      </c>
      <c r="BK191" s="18" t="s">
        <v>15</v>
      </c>
      <c r="BL191" s="18" t="s">
        <v>15</v>
      </c>
      <c r="BM191" s="18" t="s">
        <v>15</v>
      </c>
      <c r="BN191" s="18" t="s">
        <v>15</v>
      </c>
      <c r="BO191" s="18" t="s">
        <v>15</v>
      </c>
      <c r="BP191" s="18" t="s">
        <v>15</v>
      </c>
      <c r="BQ191" s="18" t="s">
        <v>15</v>
      </c>
      <c r="BR191" s="18" t="s">
        <v>15</v>
      </c>
      <c r="BS191" s="18" t="s">
        <v>15</v>
      </c>
      <c r="BT191" s="18" t="s">
        <v>15</v>
      </c>
      <c r="BU191" s="18" t="s">
        <v>15</v>
      </c>
      <c r="BV191" s="18" t="s">
        <v>15</v>
      </c>
      <c r="BW191" s="18" t="s">
        <v>15</v>
      </c>
      <c r="BX191" s="7" t="s">
        <v>15</v>
      </c>
      <c r="BY191" s="7" t="s">
        <v>15</v>
      </c>
      <c r="BZ191" s="18" t="s">
        <v>15</v>
      </c>
      <c r="CA191" s="18" t="s">
        <v>15</v>
      </c>
      <c r="CB191" s="18" t="s">
        <v>15</v>
      </c>
      <c r="CC191" s="18" t="s">
        <v>15</v>
      </c>
      <c r="CD191" s="18" t="s">
        <v>15</v>
      </c>
      <c r="CE191" s="18" t="s">
        <v>15</v>
      </c>
      <c r="CF191" s="18" t="s">
        <v>15</v>
      </c>
      <c r="CG191" s="18" t="s">
        <v>15</v>
      </c>
      <c r="CH191" s="18" t="s">
        <v>15</v>
      </c>
      <c r="CI191" s="18" t="s">
        <v>15</v>
      </c>
      <c r="CJ191" s="18" t="s">
        <v>15</v>
      </c>
      <c r="CK191" s="18" t="s">
        <v>15</v>
      </c>
      <c r="CL191" s="18" t="s">
        <v>15</v>
      </c>
      <c r="CM191" s="18" t="s">
        <v>15</v>
      </c>
      <c r="CN191" s="18" t="s">
        <v>15</v>
      </c>
      <c r="CO191" s="18" t="s">
        <v>15</v>
      </c>
      <c r="CP191" s="18" t="s">
        <v>15</v>
      </c>
      <c r="CQ191" s="18" t="s">
        <v>15</v>
      </c>
      <c r="CR191" s="18" t="s">
        <v>15</v>
      </c>
      <c r="CS191" s="18" t="s">
        <v>15</v>
      </c>
      <c r="CT191" s="18" t="s">
        <v>15</v>
      </c>
      <c r="CU191" s="18" t="s">
        <v>15</v>
      </c>
      <c r="CV191" s="18" t="s">
        <v>15</v>
      </c>
      <c r="CW191" s="18" t="s">
        <v>15</v>
      </c>
      <c r="CX191" s="18" t="s">
        <v>15</v>
      </c>
      <c r="CY191" s="18" t="s">
        <v>15</v>
      </c>
      <c r="CZ191" s="18" t="s">
        <v>15</v>
      </c>
      <c r="DA191" s="18" t="s">
        <v>15</v>
      </c>
      <c r="DB191" s="18" t="s">
        <v>15</v>
      </c>
      <c r="DC191" s="18" t="s">
        <v>15</v>
      </c>
      <c r="DD191" s="18" t="s">
        <v>15</v>
      </c>
      <c r="DE191" s="18" t="s">
        <v>15</v>
      </c>
    </row>
    <row r="192" spans="1:109" x14ac:dyDescent="0.3">
      <c r="A192" s="1" t="s">
        <v>547</v>
      </c>
      <c r="B192" s="1" t="s">
        <v>23</v>
      </c>
      <c r="C192" s="4">
        <v>40471</v>
      </c>
      <c r="D192" s="2">
        <v>0.75520833333333337</v>
      </c>
      <c r="E192" s="2">
        <v>0.75555555555555554</v>
      </c>
      <c r="F192" s="9">
        <v>65250</v>
      </c>
      <c r="G192" s="9">
        <v>65280</v>
      </c>
      <c r="H192" s="9">
        <f t="shared" si="4"/>
        <v>79650</v>
      </c>
      <c r="I192" s="9">
        <f t="shared" si="5"/>
        <v>79680</v>
      </c>
      <c r="J192" s="17">
        <v>293.75520833333576</v>
      </c>
      <c r="K192" s="1">
        <v>20</v>
      </c>
      <c r="L192" s="1">
        <v>35000</v>
      </c>
      <c r="M192" s="1">
        <v>30</v>
      </c>
      <c r="N192" s="1" t="s">
        <v>27</v>
      </c>
      <c r="O192" s="5">
        <v>280000</v>
      </c>
      <c r="P192" s="1">
        <v>30</v>
      </c>
      <c r="Q192" s="1">
        <v>3</v>
      </c>
      <c r="R192" s="1"/>
      <c r="S192" s="1" t="s">
        <v>241</v>
      </c>
      <c r="T192" s="1"/>
      <c r="U192" s="1" t="s">
        <v>275</v>
      </c>
      <c r="V192" s="1" t="s">
        <v>15</v>
      </c>
      <c r="Y192" s="1" t="s">
        <v>754</v>
      </c>
      <c r="Z192" s="5" t="s">
        <v>15</v>
      </c>
      <c r="AA192" s="5" t="s">
        <v>15</v>
      </c>
      <c r="AB192" s="5" t="s">
        <v>15</v>
      </c>
      <c r="AC192" s="5" t="s">
        <v>15</v>
      </c>
      <c r="AD192" s="5" t="s">
        <v>15</v>
      </c>
      <c r="AE192" s="5" t="s">
        <v>15</v>
      </c>
      <c r="AF192" s="5" t="s">
        <v>15</v>
      </c>
      <c r="AG192" s="5" t="s">
        <v>15</v>
      </c>
      <c r="AH192" s="5" t="s">
        <v>15</v>
      </c>
      <c r="AI192" s="5" t="s">
        <v>15</v>
      </c>
      <c r="AJ192" s="5" t="s">
        <v>15</v>
      </c>
      <c r="AK192" s="5" t="s">
        <v>15</v>
      </c>
      <c r="AL192" s="5" t="s">
        <v>15</v>
      </c>
      <c r="AM192" s="5" t="s">
        <v>15</v>
      </c>
      <c r="AN192" s="18" t="s">
        <v>15</v>
      </c>
      <c r="AO192" s="18" t="s">
        <v>15</v>
      </c>
      <c r="AP192" s="18" t="s">
        <v>15</v>
      </c>
      <c r="AQ192" s="18" t="s">
        <v>15</v>
      </c>
      <c r="AR192" s="18" t="s">
        <v>15</v>
      </c>
      <c r="AS192" s="18" t="s">
        <v>15</v>
      </c>
      <c r="AT192" s="5" t="s">
        <v>15</v>
      </c>
      <c r="AU192" s="5" t="s">
        <v>15</v>
      </c>
      <c r="AV192" s="5" t="s">
        <v>15</v>
      </c>
      <c r="AW192" s="5" t="s">
        <v>15</v>
      </c>
      <c r="AX192" s="5" t="s">
        <v>15</v>
      </c>
      <c r="AY192" s="5" t="s">
        <v>15</v>
      </c>
      <c r="AZ192" s="5" t="s">
        <v>15</v>
      </c>
      <c r="BA192" s="5" t="s">
        <v>15</v>
      </c>
      <c r="BB192" s="5" t="s">
        <v>15</v>
      </c>
      <c r="BC192" s="5" t="s">
        <v>15</v>
      </c>
      <c r="BD192" s="5" t="s">
        <v>15</v>
      </c>
      <c r="BE192" s="5" t="s">
        <v>15</v>
      </c>
      <c r="BF192" s="5" t="s">
        <v>15</v>
      </c>
      <c r="BG192" s="5" t="s">
        <v>15</v>
      </c>
      <c r="BH192" s="18" t="s">
        <v>15</v>
      </c>
      <c r="BI192" s="18" t="s">
        <v>15</v>
      </c>
      <c r="BJ192" s="18" t="s">
        <v>15</v>
      </c>
      <c r="BK192" s="18" t="s">
        <v>15</v>
      </c>
      <c r="BL192" s="18" t="s">
        <v>15</v>
      </c>
      <c r="BM192" s="18" t="s">
        <v>15</v>
      </c>
      <c r="BN192" s="18" t="s">
        <v>15</v>
      </c>
      <c r="BO192" s="18" t="s">
        <v>15</v>
      </c>
      <c r="BP192" s="18" t="s">
        <v>15</v>
      </c>
      <c r="BQ192" s="18" t="s">
        <v>15</v>
      </c>
      <c r="BR192" s="18" t="s">
        <v>15</v>
      </c>
      <c r="BS192" s="18" t="s">
        <v>15</v>
      </c>
      <c r="BT192" s="18" t="s">
        <v>15</v>
      </c>
      <c r="BU192" s="18" t="s">
        <v>15</v>
      </c>
      <c r="BV192" s="18" t="s">
        <v>15</v>
      </c>
      <c r="BW192" s="18" t="s">
        <v>15</v>
      </c>
      <c r="BX192" s="7" t="s">
        <v>15</v>
      </c>
      <c r="BY192" s="7" t="s">
        <v>15</v>
      </c>
      <c r="BZ192" s="18" t="s">
        <v>15</v>
      </c>
      <c r="CA192" s="18" t="s">
        <v>15</v>
      </c>
      <c r="CB192" s="18" t="s">
        <v>15</v>
      </c>
      <c r="CC192" s="18" t="s">
        <v>15</v>
      </c>
      <c r="CD192" s="18" t="s">
        <v>15</v>
      </c>
      <c r="CE192" s="18" t="s">
        <v>15</v>
      </c>
      <c r="CF192" s="18" t="s">
        <v>15</v>
      </c>
      <c r="CG192" s="18" t="s">
        <v>15</v>
      </c>
      <c r="CH192" s="18" t="s">
        <v>15</v>
      </c>
      <c r="CI192" s="18" t="s">
        <v>15</v>
      </c>
      <c r="CJ192" s="18" t="s">
        <v>15</v>
      </c>
      <c r="CK192" s="18" t="s">
        <v>15</v>
      </c>
      <c r="CL192" s="18" t="s">
        <v>15</v>
      </c>
      <c r="CM192" s="18" t="s">
        <v>15</v>
      </c>
      <c r="CN192" s="18" t="s">
        <v>15</v>
      </c>
      <c r="CO192" s="18" t="s">
        <v>15</v>
      </c>
      <c r="CP192" s="18" t="s">
        <v>15</v>
      </c>
      <c r="CQ192" s="18" t="s">
        <v>15</v>
      </c>
      <c r="CR192" s="18" t="s">
        <v>15</v>
      </c>
      <c r="CS192" s="18" t="s">
        <v>15</v>
      </c>
      <c r="CT192" s="18" t="s">
        <v>15</v>
      </c>
      <c r="CU192" s="18" t="s">
        <v>15</v>
      </c>
      <c r="CV192" s="18" t="s">
        <v>15</v>
      </c>
      <c r="CW192" s="18" t="s">
        <v>15</v>
      </c>
      <c r="CX192" s="18" t="s">
        <v>15</v>
      </c>
      <c r="CY192" s="18" t="s">
        <v>15</v>
      </c>
      <c r="CZ192" s="18" t="s">
        <v>15</v>
      </c>
      <c r="DA192" s="18" t="s">
        <v>15</v>
      </c>
      <c r="DB192" s="18" t="s">
        <v>15</v>
      </c>
      <c r="DC192" s="18" t="s">
        <v>15</v>
      </c>
      <c r="DD192" s="18" t="s">
        <v>15</v>
      </c>
      <c r="DE192" s="18" t="s">
        <v>15</v>
      </c>
    </row>
    <row r="193" spans="1:109" x14ac:dyDescent="0.3">
      <c r="A193" s="1" t="s">
        <v>548</v>
      </c>
      <c r="B193" s="1" t="s">
        <v>23</v>
      </c>
      <c r="C193" s="4">
        <v>40471</v>
      </c>
      <c r="D193" s="2">
        <v>0.75937500000000002</v>
      </c>
      <c r="E193" s="2">
        <v>0.76001157407407405</v>
      </c>
      <c r="F193" s="9">
        <v>65610</v>
      </c>
      <c r="G193" s="9">
        <v>65664.999999999985</v>
      </c>
      <c r="H193" s="9">
        <f t="shared" si="4"/>
        <v>80010</v>
      </c>
      <c r="I193" s="9">
        <f t="shared" si="5"/>
        <v>80064.999999999985</v>
      </c>
      <c r="J193" s="17">
        <v>293.75937500000146</v>
      </c>
      <c r="K193" s="1">
        <v>20</v>
      </c>
      <c r="L193" s="1">
        <v>35000</v>
      </c>
      <c r="M193" s="1">
        <v>30</v>
      </c>
      <c r="N193" s="1" t="s">
        <v>27</v>
      </c>
      <c r="O193" s="5">
        <v>280000</v>
      </c>
      <c r="P193" s="1">
        <v>30</v>
      </c>
      <c r="Q193" s="1">
        <v>3.5</v>
      </c>
      <c r="R193" s="1" t="s">
        <v>196</v>
      </c>
      <c r="S193" s="1"/>
      <c r="T193" s="1"/>
      <c r="U193" s="1" t="s">
        <v>274</v>
      </c>
      <c r="V193" s="1" t="s">
        <v>15</v>
      </c>
      <c r="Y193" s="1" t="s">
        <v>753</v>
      </c>
      <c r="Z193" s="5">
        <v>571665.10926804936</v>
      </c>
      <c r="AA193" s="5">
        <v>170856.77973875005</v>
      </c>
      <c r="AB193" s="5">
        <v>2714.3836404095105</v>
      </c>
      <c r="AC193" s="5">
        <v>2877.1970000000001</v>
      </c>
      <c r="AD193" s="5">
        <v>3.2541797806958939</v>
      </c>
      <c r="AE193" s="5">
        <v>18334.565210235924</v>
      </c>
      <c r="AF193" s="5">
        <v>10351.256768274432</v>
      </c>
      <c r="AG193" s="5">
        <v>7983.3084419614843</v>
      </c>
      <c r="AH193" s="5">
        <v>248.87917463439226</v>
      </c>
      <c r="AI193" s="5">
        <v>194.93387454014172</v>
      </c>
      <c r="AJ193" s="5">
        <v>53.945300094250364</v>
      </c>
      <c r="AK193" s="5">
        <v>381.74759822199962</v>
      </c>
      <c r="AL193" s="5">
        <v>272.74811196798066</v>
      </c>
      <c r="AM193" s="5">
        <v>108.99948625401885</v>
      </c>
      <c r="AN193" s="18">
        <v>1.4320689000000004</v>
      </c>
      <c r="AO193" s="18">
        <v>1.0060323099999999</v>
      </c>
      <c r="AP193" s="18">
        <v>2.6963268</v>
      </c>
      <c r="AQ193" s="18">
        <v>0.52626095000000006</v>
      </c>
      <c r="AR193" s="18">
        <v>2.2972878313213138E-2</v>
      </c>
      <c r="AS193" s="18">
        <v>-0.4074285115845625</v>
      </c>
      <c r="AT193" s="5">
        <v>7723.4329615537617</v>
      </c>
      <c r="AU193" s="5" t="s">
        <v>15</v>
      </c>
      <c r="AV193" s="5">
        <v>14.044610397777102</v>
      </c>
      <c r="AW193" s="5">
        <v>29.256012132839849</v>
      </c>
      <c r="AX193" s="5">
        <v>5.697984965457014E-2</v>
      </c>
      <c r="AY193" s="5">
        <v>3943.3163620359078</v>
      </c>
      <c r="AZ193" s="5">
        <v>2015.6483724291247</v>
      </c>
      <c r="BA193" s="5">
        <v>1941.1120623657189</v>
      </c>
      <c r="BB193" s="5">
        <v>204.67632207342422</v>
      </c>
      <c r="BC193" s="5">
        <v>140.95075834786667</v>
      </c>
      <c r="BD193" s="5">
        <v>67.791586647034734</v>
      </c>
      <c r="BE193" s="5">
        <v>292.37255276803171</v>
      </c>
      <c r="BF193" s="5">
        <v>194.82945292275247</v>
      </c>
      <c r="BG193" s="5">
        <v>100.40019551385457</v>
      </c>
      <c r="BH193" s="18">
        <v>0.25522365524920626</v>
      </c>
      <c r="BI193" s="18">
        <v>3.8104035504491519E-2</v>
      </c>
      <c r="BJ193" s="18">
        <v>0.50406077607495758</v>
      </c>
      <c r="BK193" s="18">
        <v>4.1414045768695174E-2</v>
      </c>
      <c r="BL193" s="18">
        <v>4.4399740714081695E-3</v>
      </c>
      <c r="BM193" s="18">
        <v>2.3780158687126136E-2</v>
      </c>
      <c r="BN193" s="18">
        <v>4626.699130761026</v>
      </c>
      <c r="BO193" s="18">
        <v>3237.493415827063</v>
      </c>
      <c r="BP193" s="18">
        <v>2487.0642216863416</v>
      </c>
      <c r="BQ193" s="18">
        <v>2207.8154422377811</v>
      </c>
      <c r="BR193" s="18">
        <v>1952.3847213637696</v>
      </c>
      <c r="BS193" s="18">
        <v>1666.9045810017356</v>
      </c>
      <c r="BT193" s="18">
        <v>1297.9784472939727</v>
      </c>
      <c r="BU193" s="18">
        <v>858.22525006422495</v>
      </c>
      <c r="BV193" s="18">
        <v>198942.72073419995</v>
      </c>
      <c r="BW193" s="18">
        <v>7555106900.0226192</v>
      </c>
      <c r="BX193" s="7">
        <v>24.861123927182792</v>
      </c>
      <c r="BY193" s="7">
        <v>136.5865391202978</v>
      </c>
      <c r="BZ193" s="18">
        <v>8621.7780480000001</v>
      </c>
      <c r="CA193" s="18">
        <v>5393.8437759999997</v>
      </c>
      <c r="CB193" s="18">
        <v>30954.668799999989</v>
      </c>
      <c r="CC193" s="18">
        <v>87156.175999999934</v>
      </c>
      <c r="CD193" s="18">
        <v>119221.76639999999</v>
      </c>
      <c r="CE193" s="18">
        <v>127151.44960000001</v>
      </c>
      <c r="CF193" s="18">
        <v>160725.45600000003</v>
      </c>
      <c r="CG193" s="18">
        <v>219943.61599999998</v>
      </c>
      <c r="CH193" s="18">
        <v>268085.44000000006</v>
      </c>
      <c r="CI193" s="18">
        <v>305151.16800000001</v>
      </c>
      <c r="CJ193" s="18">
        <v>353324.28799999994</v>
      </c>
      <c r="CK193" s="18">
        <v>412605.12000000005</v>
      </c>
      <c r="CL193" s="18">
        <v>398339.68</v>
      </c>
      <c r="CM193" s="18">
        <v>310528.12799999997</v>
      </c>
      <c r="CN193" s="18">
        <v>213050.6912</v>
      </c>
      <c r="CO193" s="18">
        <v>105907.52959999999</v>
      </c>
      <c r="CP193" s="18">
        <v>38904.524799999999</v>
      </c>
      <c r="CQ193" s="18">
        <v>12041.752735999997</v>
      </c>
      <c r="CR193" s="18">
        <v>1502.1552959999999</v>
      </c>
      <c r="CS193" s="18">
        <v>495.36151040000004</v>
      </c>
      <c r="CT193" s="18">
        <v>111.1664832</v>
      </c>
      <c r="CU193" s="18">
        <v>273.06069120000001</v>
      </c>
      <c r="CV193" s="18">
        <v>601.33921920000012</v>
      </c>
      <c r="CW193" s="18">
        <v>461.92567104000011</v>
      </c>
      <c r="CX193" s="18">
        <v>360.07804159999995</v>
      </c>
      <c r="CY193" s="18">
        <v>279.63784288000005</v>
      </c>
      <c r="CZ193" s="18">
        <v>265.96224928000009</v>
      </c>
      <c r="DA193" s="18">
        <v>326.80310399999996</v>
      </c>
      <c r="DB193" s="18">
        <v>362.50444160000001</v>
      </c>
      <c r="DC193" s="18">
        <v>367.96022399999987</v>
      </c>
      <c r="DD193" s="18">
        <v>327.46900799999997</v>
      </c>
      <c r="DE193" s="18">
        <v>241.03100479999998</v>
      </c>
    </row>
    <row r="194" spans="1:109" x14ac:dyDescent="0.3">
      <c r="A194" s="1" t="s">
        <v>549</v>
      </c>
      <c r="B194" s="1" t="s">
        <v>23</v>
      </c>
      <c r="C194" s="4">
        <v>40471</v>
      </c>
      <c r="D194" s="2">
        <v>0.76001157407407405</v>
      </c>
      <c r="E194" s="2">
        <v>0.76076388888888891</v>
      </c>
      <c r="F194" s="9">
        <v>65664.999999999985</v>
      </c>
      <c r="G194" s="9">
        <v>65730</v>
      </c>
      <c r="H194" s="9">
        <f t="shared" si="4"/>
        <v>80064.999999999985</v>
      </c>
      <c r="I194" s="9">
        <f t="shared" si="5"/>
        <v>80130</v>
      </c>
      <c r="J194" s="17">
        <v>293.76001157407154</v>
      </c>
      <c r="K194" s="1">
        <v>20</v>
      </c>
      <c r="L194" s="1">
        <v>35000</v>
      </c>
      <c r="M194" s="1">
        <v>30</v>
      </c>
      <c r="N194" s="1" t="s">
        <v>27</v>
      </c>
      <c r="O194" s="5">
        <v>280000</v>
      </c>
      <c r="P194" s="1">
        <v>30</v>
      </c>
      <c r="Q194" s="1">
        <v>4</v>
      </c>
      <c r="R194" s="1"/>
      <c r="S194" s="1"/>
      <c r="T194" s="1"/>
      <c r="U194" s="1" t="s">
        <v>274</v>
      </c>
      <c r="V194" s="1" t="s">
        <v>15</v>
      </c>
      <c r="Y194" s="1" t="s">
        <v>753</v>
      </c>
      <c r="Z194" s="5">
        <v>539133.23322598275</v>
      </c>
      <c r="AA194" s="5">
        <v>161133.79421926569</v>
      </c>
      <c r="AB194" s="5">
        <v>2691.0773447485035</v>
      </c>
      <c r="AC194" s="5">
        <v>2875.0045</v>
      </c>
      <c r="AD194" s="5">
        <v>3.7075615367750436</v>
      </c>
      <c r="AE194" s="5">
        <v>16823.255246699617</v>
      </c>
      <c r="AF194" s="5">
        <v>9861.3724601155536</v>
      </c>
      <c r="AG194" s="5">
        <v>6961.8827865840585</v>
      </c>
      <c r="AH194" s="5">
        <v>277.24654941310524</v>
      </c>
      <c r="AI194" s="5">
        <v>218.01179326089547</v>
      </c>
      <c r="AJ194" s="5">
        <v>59.234756152209748</v>
      </c>
      <c r="AK194" s="5">
        <v>462.00099648389772</v>
      </c>
      <c r="AL194" s="5">
        <v>330.78281640069082</v>
      </c>
      <c r="AM194" s="5">
        <v>131.21818008320699</v>
      </c>
      <c r="AN194" s="18">
        <v>1.7275191666666665</v>
      </c>
      <c r="AO194" s="18">
        <v>1.0479076666666665</v>
      </c>
      <c r="AP194" s="18">
        <v>3.3442989999999999</v>
      </c>
      <c r="AQ194" s="18">
        <v>0.55312669999999997</v>
      </c>
      <c r="AR194" s="18">
        <v>2.8405517129867743E-2</v>
      </c>
      <c r="AS194" s="18">
        <v>-0.45132220252207716</v>
      </c>
      <c r="AT194" s="5">
        <v>16210.088581679838</v>
      </c>
      <c r="AU194" s="5" t="s">
        <v>15</v>
      </c>
      <c r="AV194" s="5">
        <v>5.8400070420762464</v>
      </c>
      <c r="AW194" s="5">
        <v>25.315323786010559</v>
      </c>
      <c r="AX194" s="5">
        <v>6.2747783516486841E-3</v>
      </c>
      <c r="AY194" s="5">
        <v>4209.6596702589613</v>
      </c>
      <c r="AZ194" s="5">
        <v>2244.001138856408</v>
      </c>
      <c r="BA194" s="5">
        <v>1976.6838871545115</v>
      </c>
      <c r="BB194" s="5">
        <v>234.3822373528626</v>
      </c>
      <c r="BC194" s="5">
        <v>168.21253918456478</v>
      </c>
      <c r="BD194" s="5">
        <v>69.267743245236446</v>
      </c>
      <c r="BE194" s="5">
        <v>351.875568499991</v>
      </c>
      <c r="BF194" s="5">
        <v>228.78129161606373</v>
      </c>
      <c r="BG194" s="5">
        <v>125.18722841178854</v>
      </c>
      <c r="BH194" s="18">
        <v>2.4561190972135275E-2</v>
      </c>
      <c r="BI194" s="18">
        <v>2.8011496949169514E-2</v>
      </c>
      <c r="BJ194" s="18">
        <v>9.066328159634926E-2</v>
      </c>
      <c r="BK194" s="18">
        <v>1.6986286099567593E-2</v>
      </c>
      <c r="BL194" s="18">
        <v>9.1956441628457657E-4</v>
      </c>
      <c r="BM194" s="18">
        <v>1.5186466125667111E-2</v>
      </c>
      <c r="BN194" s="18">
        <v>4520.425498429131</v>
      </c>
      <c r="BO194" s="18">
        <v>3061.4101878408151</v>
      </c>
      <c r="BP194" s="18">
        <v>2279.5367738456066</v>
      </c>
      <c r="BQ194" s="18">
        <v>1993.2953095856249</v>
      </c>
      <c r="BR194" s="18">
        <v>1731.2061393830859</v>
      </c>
      <c r="BS194" s="18">
        <v>1449.2664232752445</v>
      </c>
      <c r="BT194" s="18">
        <v>1091.9330084502412</v>
      </c>
      <c r="BU194" s="18">
        <v>696.18190588986363</v>
      </c>
      <c r="BV194" s="18">
        <v>214986.13762783975</v>
      </c>
      <c r="BW194" s="18">
        <v>7219312141.7376595</v>
      </c>
      <c r="BX194" s="7">
        <v>26.553987200771161</v>
      </c>
      <c r="BY194" s="7">
        <v>101.26096216553572</v>
      </c>
      <c r="BZ194" s="18">
        <v>36375.433600000004</v>
      </c>
      <c r="CA194" s="18">
        <v>7927.7922666666664</v>
      </c>
      <c r="CB194" s="18">
        <v>22477.016533333332</v>
      </c>
      <c r="CC194" s="18">
        <v>80255.866666666669</v>
      </c>
      <c r="CD194" s="18">
        <v>113230.92533333333</v>
      </c>
      <c r="CE194" s="18">
        <v>121401.24266666667</v>
      </c>
      <c r="CF194" s="18">
        <v>148204.4346666667</v>
      </c>
      <c r="CG194" s="18">
        <v>193640.30399999995</v>
      </c>
      <c r="CH194" s="18">
        <v>203103.22133333341</v>
      </c>
      <c r="CI194" s="18">
        <v>176593.43466666667</v>
      </c>
      <c r="CJ194" s="18">
        <v>258121.36000000002</v>
      </c>
      <c r="CK194" s="18">
        <v>447686.90666666656</v>
      </c>
      <c r="CL194" s="18">
        <v>519297.59999999986</v>
      </c>
      <c r="CM194" s="18">
        <v>472952.98666666669</v>
      </c>
      <c r="CN194" s="18">
        <v>348342.72000000009</v>
      </c>
      <c r="CO194" s="18">
        <v>145466.53066666666</v>
      </c>
      <c r="CP194" s="18">
        <v>25509.927999999996</v>
      </c>
      <c r="CQ194" s="18">
        <v>712.21437333333347</v>
      </c>
      <c r="CR194" s="18">
        <v>0</v>
      </c>
      <c r="CS194" s="18">
        <v>0</v>
      </c>
      <c r="CT194" s="18">
        <v>0</v>
      </c>
      <c r="CU194" s="18">
        <v>352.01741866666669</v>
      </c>
      <c r="CV194" s="18">
        <v>1404.39976</v>
      </c>
      <c r="CW194" s="18">
        <v>735.56986133333339</v>
      </c>
      <c r="CX194" s="18">
        <v>292.3750912000001</v>
      </c>
      <c r="CY194" s="18">
        <v>81.320061333333314</v>
      </c>
      <c r="CZ194" s="18">
        <v>41.963528720000006</v>
      </c>
      <c r="DA194" s="18">
        <v>80.560540000000017</v>
      </c>
      <c r="DB194" s="18">
        <v>164.28350799999998</v>
      </c>
      <c r="DC194" s="18">
        <v>230.49772000000004</v>
      </c>
      <c r="DD194" s="18">
        <v>240.98663466666656</v>
      </c>
      <c r="DE194" s="18">
        <v>195.03641333333331</v>
      </c>
    </row>
    <row r="195" spans="1:109" x14ac:dyDescent="0.3">
      <c r="A195" s="1" t="s">
        <v>550</v>
      </c>
      <c r="B195" s="1" t="s">
        <v>24</v>
      </c>
      <c r="C195" s="4">
        <v>40471</v>
      </c>
      <c r="D195" s="2">
        <v>0.76250000000000007</v>
      </c>
      <c r="E195" s="2">
        <v>0.76284722222222223</v>
      </c>
      <c r="F195" s="9">
        <v>65880</v>
      </c>
      <c r="G195" s="9">
        <v>65910</v>
      </c>
      <c r="H195" s="9">
        <f t="shared" ref="H195:H258" si="6">F195+4*86400/24</f>
        <v>80280</v>
      </c>
      <c r="I195" s="9">
        <f t="shared" ref="I195:I258" si="7">G195+4*86400/24</f>
        <v>80310</v>
      </c>
      <c r="J195" s="17">
        <v>293.76249999999709</v>
      </c>
      <c r="K195" s="1">
        <v>21</v>
      </c>
      <c r="L195" s="1">
        <v>35000</v>
      </c>
      <c r="M195" s="1">
        <v>30</v>
      </c>
      <c r="N195" s="1" t="s">
        <v>27</v>
      </c>
      <c r="O195" s="1">
        <v>0</v>
      </c>
      <c r="P195" s="1" t="s">
        <v>15</v>
      </c>
      <c r="Q195" s="1">
        <v>0</v>
      </c>
      <c r="R195" s="1"/>
      <c r="S195" s="1"/>
      <c r="T195" s="1"/>
      <c r="U195" s="1" t="s">
        <v>274</v>
      </c>
      <c r="V195" s="1" t="s">
        <v>15</v>
      </c>
      <c r="Y195" s="1" t="s">
        <v>753</v>
      </c>
      <c r="Z195" s="5">
        <v>397.63210791833296</v>
      </c>
      <c r="AA195" s="5">
        <v>101.50490550546783</v>
      </c>
      <c r="AB195" s="5">
        <v>2605.0478733014893</v>
      </c>
      <c r="AC195" s="5">
        <v>3385.7771999999991</v>
      </c>
      <c r="AD195" s="5">
        <v>0.1955961685294145</v>
      </c>
      <c r="AE195" s="5">
        <v>25.986834645964027</v>
      </c>
      <c r="AF195" s="5">
        <v>21.975806059298005</v>
      </c>
      <c r="AG195" s="5">
        <v>4.0110285866660176</v>
      </c>
      <c r="AH195" s="5">
        <v>48.877824361449868</v>
      </c>
      <c r="AI195" s="5">
        <v>44.746333441234029</v>
      </c>
      <c r="AJ195" s="5">
        <v>4.1314909202158416</v>
      </c>
      <c r="AK195" s="5">
        <v>21.792469765909747</v>
      </c>
      <c r="AL195" s="5">
        <v>20.490583697270221</v>
      </c>
      <c r="AM195" s="5">
        <v>1.3018860686395217</v>
      </c>
      <c r="AN195" s="18">
        <v>5.5571800000000018E-2</v>
      </c>
      <c r="AO195" s="18">
        <v>-1.2476881</v>
      </c>
      <c r="AP195" s="18">
        <v>-1.1366756E-2</v>
      </c>
      <c r="AQ195" s="18" t="s">
        <v>15</v>
      </c>
      <c r="AR195" s="18">
        <v>0</v>
      </c>
      <c r="AS195" s="18" t="s">
        <v>15</v>
      </c>
      <c r="AT195" s="5">
        <v>17.048477082647235</v>
      </c>
      <c r="AU195" s="5">
        <v>6.6488121192107501</v>
      </c>
      <c r="AV195" s="5">
        <v>1.8354995793696975</v>
      </c>
      <c r="AW195" s="5">
        <v>37.893665205058802</v>
      </c>
      <c r="AX195" s="5">
        <v>0.20167884099127442</v>
      </c>
      <c r="AY195" s="5">
        <v>22.989713489258286</v>
      </c>
      <c r="AZ195" s="5">
        <v>18.219781233827305</v>
      </c>
      <c r="BA195" s="5">
        <v>5.8054368284397917</v>
      </c>
      <c r="BB195" s="5">
        <v>31.338839272849349</v>
      </c>
      <c r="BC195" s="5">
        <v>27.311032068810626</v>
      </c>
      <c r="BD195" s="5">
        <v>7.5493015156626004</v>
      </c>
      <c r="BE195" s="5">
        <v>17.549032349456944</v>
      </c>
      <c r="BF195" s="5">
        <v>15.984332674286705</v>
      </c>
      <c r="BG195" s="5">
        <v>3.1116931227404998</v>
      </c>
      <c r="BH195" s="18">
        <v>1.5124727104976142E-3</v>
      </c>
      <c r="BI195" s="18">
        <v>0.44944420749916225</v>
      </c>
      <c r="BJ195" s="18">
        <v>8.7006296311244082E-4</v>
      </c>
      <c r="BK195" s="18" t="s">
        <v>15</v>
      </c>
      <c r="BL195" s="18">
        <v>0</v>
      </c>
      <c r="BM195" s="18" t="s">
        <v>15</v>
      </c>
      <c r="BN195" s="18">
        <v>16.944885753869734</v>
      </c>
      <c r="BO195" s="18">
        <v>3.3899884277153296</v>
      </c>
      <c r="BP195" s="18">
        <v>1.6409318777129371</v>
      </c>
      <c r="BQ195" s="18">
        <v>1.3158927790317188</v>
      </c>
      <c r="BR195" s="18">
        <v>1.0979879796388006</v>
      </c>
      <c r="BS195" s="18">
        <v>0.82490756499758078</v>
      </c>
      <c r="BT195" s="18">
        <v>0.49621570269949372</v>
      </c>
      <c r="BU195" s="18">
        <v>0.27602456029842254</v>
      </c>
      <c r="BV195" s="18">
        <v>1033.3395526400002</v>
      </c>
      <c r="BW195" s="18">
        <v>32095098.167716593</v>
      </c>
      <c r="BX195" s="7">
        <v>35.120890153924911</v>
      </c>
      <c r="BY195" s="7">
        <v>41.072287000360021</v>
      </c>
      <c r="BZ195" s="18">
        <v>689.17879679999999</v>
      </c>
      <c r="CA195" s="18">
        <v>0</v>
      </c>
      <c r="CB195" s="18">
        <v>0</v>
      </c>
      <c r="CC195" s="18">
        <v>12.404480000000001</v>
      </c>
      <c r="CD195" s="18">
        <v>121.9328</v>
      </c>
      <c r="CE195" s="18">
        <v>64.903008</v>
      </c>
      <c r="CF195" s="18">
        <v>0</v>
      </c>
      <c r="CG195" s="18">
        <v>17.464576000000001</v>
      </c>
      <c r="CH195" s="18">
        <v>0</v>
      </c>
      <c r="CI195" s="18">
        <v>0</v>
      </c>
      <c r="CJ195" s="18">
        <v>38.911680000000004</v>
      </c>
      <c r="CK195" s="18">
        <v>1859.7915520000001</v>
      </c>
      <c r="CL195" s="18">
        <v>4267.0972159999992</v>
      </c>
      <c r="CM195" s="18">
        <v>4908.2502399999994</v>
      </c>
      <c r="CN195" s="18">
        <v>3718.8556800000001</v>
      </c>
      <c r="CO195" s="18">
        <v>789.2117760000001</v>
      </c>
      <c r="CP195" s="18">
        <v>45.093023999999993</v>
      </c>
      <c r="CQ195" s="18">
        <v>0</v>
      </c>
      <c r="CR195" s="18">
        <v>0</v>
      </c>
      <c r="CS195" s="18">
        <v>0</v>
      </c>
      <c r="CT195" s="18">
        <v>0.33801344</v>
      </c>
      <c r="CU195" s="18">
        <v>0</v>
      </c>
      <c r="CV195" s="18">
        <v>0</v>
      </c>
      <c r="CW195" s="18">
        <v>0</v>
      </c>
      <c r="CX195" s="18">
        <v>0</v>
      </c>
      <c r="CY195" s="18">
        <v>0</v>
      </c>
      <c r="CZ195" s="18">
        <v>0</v>
      </c>
      <c r="DA195" s="18">
        <v>0</v>
      </c>
      <c r="DB195" s="18">
        <v>0</v>
      </c>
      <c r="DC195" s="18">
        <v>0</v>
      </c>
      <c r="DD195" s="18">
        <v>0</v>
      </c>
      <c r="DE195" s="18">
        <v>0</v>
      </c>
    </row>
    <row r="196" spans="1:109" x14ac:dyDescent="0.3">
      <c r="A196" s="1" t="s">
        <v>551</v>
      </c>
      <c r="B196" s="1" t="s">
        <v>24</v>
      </c>
      <c r="C196" s="4">
        <v>40471</v>
      </c>
      <c r="D196" s="2">
        <v>0.7631944444444444</v>
      </c>
      <c r="E196" s="2">
        <v>0.76388888888888884</v>
      </c>
      <c r="F196" s="9">
        <v>65940</v>
      </c>
      <c r="G196" s="9">
        <v>66000</v>
      </c>
      <c r="H196" s="9">
        <f t="shared" si="6"/>
        <v>80340</v>
      </c>
      <c r="I196" s="9">
        <f t="shared" si="7"/>
        <v>80400</v>
      </c>
      <c r="J196" s="17">
        <v>293.7631944444438</v>
      </c>
      <c r="K196" s="1">
        <v>21</v>
      </c>
      <c r="L196" s="1">
        <v>35000</v>
      </c>
      <c r="M196" s="1">
        <v>30</v>
      </c>
      <c r="N196" s="1" t="s">
        <v>27</v>
      </c>
      <c r="O196" s="1">
        <v>0</v>
      </c>
      <c r="P196" s="1" t="s">
        <v>15</v>
      </c>
      <c r="Q196" s="1">
        <v>1</v>
      </c>
      <c r="R196" s="1"/>
      <c r="S196" s="1"/>
      <c r="T196" s="1"/>
      <c r="U196" s="1" t="s">
        <v>274</v>
      </c>
      <c r="V196" s="1" t="s">
        <v>15</v>
      </c>
      <c r="Y196" s="1" t="s">
        <v>753</v>
      </c>
      <c r="Z196" s="5">
        <v>404.17926755956813</v>
      </c>
      <c r="AA196" s="5">
        <v>91.928790617177768</v>
      </c>
      <c r="AB196" s="5">
        <v>2629.5081845810696</v>
      </c>
      <c r="AC196" s="5">
        <v>3242.088545454546</v>
      </c>
      <c r="AD196" s="5">
        <v>0.99716420496111302</v>
      </c>
      <c r="AE196" s="5">
        <v>35.251880783394924</v>
      </c>
      <c r="AF196" s="5">
        <v>25.669996667401414</v>
      </c>
      <c r="AG196" s="5">
        <v>9.581884115993514</v>
      </c>
      <c r="AH196" s="5">
        <v>39.902978245204139</v>
      </c>
      <c r="AI196" s="5">
        <v>36.434582360048928</v>
      </c>
      <c r="AJ196" s="5">
        <v>3.4683958851552141</v>
      </c>
      <c r="AK196" s="5">
        <v>28.554008247468936</v>
      </c>
      <c r="AL196" s="5">
        <v>23.905495139339411</v>
      </c>
      <c r="AM196" s="5">
        <v>4.648513108129527</v>
      </c>
      <c r="AN196" s="18">
        <v>6.1581272727272714E-2</v>
      </c>
      <c r="AO196" s="18">
        <v>-1.0079158545454545</v>
      </c>
      <c r="AP196" s="18">
        <v>-5.0200818727272724E-3</v>
      </c>
      <c r="AQ196" s="18">
        <v>-2.691789142857143</v>
      </c>
      <c r="AR196" s="18">
        <v>1.8101932015761912E-3</v>
      </c>
      <c r="AS196" s="18">
        <v>0.61897941347537089</v>
      </c>
      <c r="AT196" s="5">
        <v>37.5418631227802</v>
      </c>
      <c r="AU196" s="5">
        <v>10.595977877196775</v>
      </c>
      <c r="AV196" s="5">
        <v>3.9519694667345684</v>
      </c>
      <c r="AW196" s="5">
        <v>33.757914814997569</v>
      </c>
      <c r="AX196" s="5">
        <v>0.22251418597315314</v>
      </c>
      <c r="AY196" s="5">
        <v>31.058273797028619</v>
      </c>
      <c r="AZ196" s="5">
        <v>21.438715248887359</v>
      </c>
      <c r="BA196" s="5">
        <v>10.526160277340814</v>
      </c>
      <c r="BB196" s="5">
        <v>29.039720509644006</v>
      </c>
      <c r="BC196" s="5">
        <v>25.114995198481317</v>
      </c>
      <c r="BD196" s="5">
        <v>6.6805616883968169</v>
      </c>
      <c r="BE196" s="5">
        <v>23.361352181672029</v>
      </c>
      <c r="BF196" s="5">
        <v>19.005586559615018</v>
      </c>
      <c r="BG196" s="5">
        <v>5.972510744712868</v>
      </c>
      <c r="BH196" s="18">
        <v>4.3377380762538052E-3</v>
      </c>
      <c r="BI196" s="18">
        <v>0.31174836099965741</v>
      </c>
      <c r="BJ196" s="18">
        <v>3.4594804241873801E-3</v>
      </c>
      <c r="BK196" s="18">
        <v>1.105313591808893</v>
      </c>
      <c r="BL196" s="18">
        <v>3.9497628208165136E-3</v>
      </c>
      <c r="BM196" s="18">
        <v>0.25505418694382054</v>
      </c>
      <c r="BN196" s="18">
        <v>17.851626748103211</v>
      </c>
      <c r="BO196" s="18">
        <v>4.8502963734199209</v>
      </c>
      <c r="BP196" s="18">
        <v>2.9680735458782732</v>
      </c>
      <c r="BQ196" s="18">
        <v>2.5701866525155159</v>
      </c>
      <c r="BR196" s="18">
        <v>2.2454141944268753</v>
      </c>
      <c r="BS196" s="18">
        <v>2.0457026190078444</v>
      </c>
      <c r="BT196" s="18">
        <v>1.6210507692955616</v>
      </c>
      <c r="BU196" s="18">
        <v>1.0995298807477163</v>
      </c>
      <c r="BV196" s="18">
        <v>1979.5228886672726</v>
      </c>
      <c r="BW196" s="18">
        <v>140045838.17070025</v>
      </c>
      <c r="BX196" s="7">
        <v>29.758947665277663</v>
      </c>
      <c r="BY196" s="7">
        <v>88.320438985683083</v>
      </c>
      <c r="BZ196" s="18">
        <v>1221.1867636363638</v>
      </c>
      <c r="CA196" s="18">
        <v>688.98648727272723</v>
      </c>
      <c r="CB196" s="18">
        <v>944.78452945454546</v>
      </c>
      <c r="CC196" s="18">
        <v>1469.9006981818179</v>
      </c>
      <c r="CD196" s="18">
        <v>1737.9785047272728</v>
      </c>
      <c r="CE196" s="18">
        <v>891.86362181818163</v>
      </c>
      <c r="CF196" s="18">
        <v>474.28107927272737</v>
      </c>
      <c r="CG196" s="18">
        <v>437.44593454545458</v>
      </c>
      <c r="CH196" s="18">
        <v>98.739549090909108</v>
      </c>
      <c r="CI196" s="18">
        <v>2.2731723636363634</v>
      </c>
      <c r="CJ196" s="18">
        <v>33.046167272727274</v>
      </c>
      <c r="CK196" s="18">
        <v>3008.0079418181813</v>
      </c>
      <c r="CL196" s="18">
        <v>6009.2127999999993</v>
      </c>
      <c r="CM196" s="18">
        <v>7039.2183272727289</v>
      </c>
      <c r="CN196" s="18">
        <v>5567.3675636363632</v>
      </c>
      <c r="CO196" s="18">
        <v>1610.8756829090903</v>
      </c>
      <c r="CP196" s="18">
        <v>63.297561599999995</v>
      </c>
      <c r="CQ196" s="18">
        <v>3.5164218181818181</v>
      </c>
      <c r="CR196" s="18">
        <v>5.0620101818181817</v>
      </c>
      <c r="CS196" s="18">
        <v>44.863458909090909</v>
      </c>
      <c r="CT196" s="18">
        <v>68.383435636363643</v>
      </c>
      <c r="CU196" s="18">
        <v>46.591838254545458</v>
      </c>
      <c r="CV196" s="18">
        <v>39.914874763636362</v>
      </c>
      <c r="CW196" s="18">
        <v>30.377323927272727</v>
      </c>
      <c r="CX196" s="18">
        <v>35.487355927272731</v>
      </c>
      <c r="CY196" s="18">
        <v>37.843364858181822</v>
      </c>
      <c r="CZ196" s="18">
        <v>36.063770181818185</v>
      </c>
      <c r="DA196" s="18">
        <v>17.168096290909091</v>
      </c>
      <c r="DB196" s="18">
        <v>4.8584177454545445</v>
      </c>
      <c r="DC196" s="18">
        <v>0.52729338181818186</v>
      </c>
      <c r="DD196" s="18">
        <v>1.4883572363636366</v>
      </c>
      <c r="DE196" s="18">
        <v>1.753814690909091</v>
      </c>
    </row>
    <row r="197" spans="1:109" x14ac:dyDescent="0.3">
      <c r="A197" s="1" t="s">
        <v>552</v>
      </c>
      <c r="B197" s="1" t="s">
        <v>24</v>
      </c>
      <c r="C197" s="4">
        <v>40471</v>
      </c>
      <c r="D197" s="2">
        <v>0.76388888888888884</v>
      </c>
      <c r="E197" s="2">
        <v>0.76440972222222225</v>
      </c>
      <c r="F197" s="9">
        <v>66000</v>
      </c>
      <c r="G197" s="9">
        <v>66045</v>
      </c>
      <c r="H197" s="9">
        <f t="shared" si="6"/>
        <v>80400</v>
      </c>
      <c r="I197" s="9">
        <f t="shared" si="7"/>
        <v>80445</v>
      </c>
      <c r="J197" s="17">
        <v>293.76388888889051</v>
      </c>
      <c r="K197" s="1">
        <v>21</v>
      </c>
      <c r="L197" s="1">
        <v>35000</v>
      </c>
      <c r="M197" s="1">
        <v>30</v>
      </c>
      <c r="N197" s="1" t="s">
        <v>27</v>
      </c>
      <c r="O197" s="1">
        <v>0</v>
      </c>
      <c r="P197" s="1" t="s">
        <v>15</v>
      </c>
      <c r="Q197" s="1">
        <v>3</v>
      </c>
      <c r="R197" s="1"/>
      <c r="S197" s="1"/>
      <c r="T197" s="1"/>
      <c r="U197" s="1" t="s">
        <v>274</v>
      </c>
      <c r="V197" s="1" t="s">
        <v>15</v>
      </c>
      <c r="Y197" s="1" t="s">
        <v>753</v>
      </c>
      <c r="Z197" s="5">
        <v>336.37012182162664</v>
      </c>
      <c r="AA197" s="5">
        <v>73.524838848628775</v>
      </c>
      <c r="AB197" s="5">
        <v>2664.9521230673904</v>
      </c>
      <c r="AC197" s="5">
        <v>2956.3357500000002</v>
      </c>
      <c r="AD197" s="5">
        <v>2.804555257070692</v>
      </c>
      <c r="AE197" s="5">
        <v>9498.0482415090319</v>
      </c>
      <c r="AF197" s="5">
        <v>4832.2108742807304</v>
      </c>
      <c r="AG197" s="5">
        <v>4665.8373672283024</v>
      </c>
      <c r="AH197" s="5">
        <v>1585.4933593821652</v>
      </c>
      <c r="AI197" s="5">
        <v>849.99661125115165</v>
      </c>
      <c r="AJ197" s="5">
        <v>735.49674813101399</v>
      </c>
      <c r="AK197" s="5">
        <v>1412.039876974857</v>
      </c>
      <c r="AL197" s="5">
        <v>690.18038348202003</v>
      </c>
      <c r="AM197" s="5">
        <v>721.85949349283692</v>
      </c>
      <c r="AN197" s="18">
        <v>0.32432675</v>
      </c>
      <c r="AO197" s="18">
        <v>0.65879153749999997</v>
      </c>
      <c r="AP197" s="18">
        <v>0.46928536250000003</v>
      </c>
      <c r="AQ197" s="18">
        <v>0.86300794999999997</v>
      </c>
      <c r="AR197" s="18">
        <v>1.7755537076406828E-3</v>
      </c>
      <c r="AS197" s="18">
        <v>0.69905143666314573</v>
      </c>
      <c r="AT197" s="5">
        <v>24.389796043444868</v>
      </c>
      <c r="AU197" s="5">
        <v>7.8245835771531063</v>
      </c>
      <c r="AV197" s="5">
        <v>14.918900916419343</v>
      </c>
      <c r="AW197" s="5">
        <v>32.353287621724746</v>
      </c>
      <c r="AX197" s="5">
        <v>6.236881070263306E-2</v>
      </c>
      <c r="AY197" s="5">
        <v>3741.390785302412</v>
      </c>
      <c r="AZ197" s="5">
        <v>1801.6497297510095</v>
      </c>
      <c r="BA197" s="5">
        <v>1941.8556544240078</v>
      </c>
      <c r="BB197" s="5">
        <v>614.26517261417064</v>
      </c>
      <c r="BC197" s="5">
        <v>299.00887779795028</v>
      </c>
      <c r="BD197" s="5">
        <v>320.20031460462076</v>
      </c>
      <c r="BE197" s="5">
        <v>534.08742628173093</v>
      </c>
      <c r="BF197" s="5">
        <v>244.74561985164249</v>
      </c>
      <c r="BG197" s="5">
        <v>292.98804713122729</v>
      </c>
      <c r="BH197" s="18">
        <v>6.4620681290899318E-2</v>
      </c>
      <c r="BI197" s="18">
        <v>0.11343860605247454</v>
      </c>
      <c r="BJ197" s="18">
        <v>0.10657536473628046</v>
      </c>
      <c r="BK197" s="18">
        <v>8.2046103152574934E-2</v>
      </c>
      <c r="BL197" s="18">
        <v>1.3928838726996499E-3</v>
      </c>
      <c r="BM197" s="18">
        <v>0.34854643139854341</v>
      </c>
      <c r="BN197" s="18">
        <v>2098.204708059835</v>
      </c>
      <c r="BO197" s="18">
        <v>1487.1424911583113</v>
      </c>
      <c r="BP197" s="18">
        <v>1246.8636750625842</v>
      </c>
      <c r="BQ197" s="18">
        <v>1156.4745709340364</v>
      </c>
      <c r="BR197" s="18">
        <v>1067.2114554621407</v>
      </c>
      <c r="BS197" s="18">
        <v>968.89442977562908</v>
      </c>
      <c r="BT197" s="18">
        <v>828.21920304700836</v>
      </c>
      <c r="BU197" s="18">
        <v>645.03770800948746</v>
      </c>
      <c r="BV197" s="18">
        <v>11264.707056724334</v>
      </c>
      <c r="BW197" s="18">
        <v>3269996967.7297521</v>
      </c>
      <c r="BX197" s="7">
        <v>29.925692509116889</v>
      </c>
      <c r="BY197" s="7">
        <v>290.08002243961914</v>
      </c>
      <c r="BZ197" s="18">
        <v>8657.5757200000044</v>
      </c>
      <c r="CA197" s="18">
        <v>3825.7736171999991</v>
      </c>
      <c r="CB197" s="18">
        <v>2719.9343599999997</v>
      </c>
      <c r="CC197" s="18">
        <v>4614.1355999999996</v>
      </c>
      <c r="CD197" s="18">
        <v>4659.0790799999977</v>
      </c>
      <c r="CE197" s="18">
        <v>2173.6303999999996</v>
      </c>
      <c r="CF197" s="18">
        <v>1383.2481079999998</v>
      </c>
      <c r="CG197" s="18">
        <v>1930.6528000000003</v>
      </c>
      <c r="CH197" s="18">
        <v>363.59107999999998</v>
      </c>
      <c r="CI197" s="18">
        <v>0</v>
      </c>
      <c r="CJ197" s="18">
        <v>86.004396</v>
      </c>
      <c r="CK197" s="18">
        <v>20020.226000000002</v>
      </c>
      <c r="CL197" s="18">
        <v>33176.144800000009</v>
      </c>
      <c r="CM197" s="18">
        <v>36193.088400000008</v>
      </c>
      <c r="CN197" s="18">
        <v>28394.883999999998</v>
      </c>
      <c r="CO197" s="18">
        <v>9781.5451999999987</v>
      </c>
      <c r="CP197" s="18">
        <v>285.90196400000002</v>
      </c>
      <c r="CQ197" s="18">
        <v>45.298480000000005</v>
      </c>
      <c r="CR197" s="18">
        <v>47.834664000000004</v>
      </c>
      <c r="CS197" s="18">
        <v>191.09757880000001</v>
      </c>
      <c r="CT197" s="18">
        <v>414.36231043040004</v>
      </c>
      <c r="CU197" s="18">
        <v>363.18352960000004</v>
      </c>
      <c r="CV197" s="18">
        <v>359.79316920000002</v>
      </c>
      <c r="CW197" s="18">
        <v>377.93668240000005</v>
      </c>
      <c r="CX197" s="18">
        <v>385.65374359999998</v>
      </c>
      <c r="CY197" s="18">
        <v>369.30667160000002</v>
      </c>
      <c r="CZ197" s="18">
        <v>335.42294520000007</v>
      </c>
      <c r="DA197" s="18">
        <v>283.55065599999995</v>
      </c>
      <c r="DB197" s="18">
        <v>244.70099599999998</v>
      </c>
      <c r="DC197" s="18">
        <v>218.13388400000002</v>
      </c>
      <c r="DD197" s="18">
        <v>179.7923212</v>
      </c>
      <c r="DE197" s="18">
        <v>130.29845960000003</v>
      </c>
    </row>
    <row r="198" spans="1:109" x14ac:dyDescent="0.3">
      <c r="A198" s="1" t="s">
        <v>553</v>
      </c>
      <c r="B198" s="1" t="s">
        <v>24</v>
      </c>
      <c r="C198" s="4">
        <v>40471</v>
      </c>
      <c r="D198" s="2">
        <v>0.76440972222222225</v>
      </c>
      <c r="E198" s="2">
        <v>0.76493055555555556</v>
      </c>
      <c r="F198" s="9">
        <v>66045</v>
      </c>
      <c r="G198" s="9">
        <v>66090</v>
      </c>
      <c r="H198" s="9">
        <f t="shared" si="6"/>
        <v>80445</v>
      </c>
      <c r="I198" s="9">
        <f t="shared" si="7"/>
        <v>80490</v>
      </c>
      <c r="J198" s="17">
        <v>293.7644097222219</v>
      </c>
      <c r="K198" s="1">
        <v>21</v>
      </c>
      <c r="L198" s="1">
        <v>35000</v>
      </c>
      <c r="M198" s="1">
        <v>30</v>
      </c>
      <c r="N198" s="1" t="s">
        <v>27</v>
      </c>
      <c r="O198" s="1">
        <v>0</v>
      </c>
      <c r="P198" s="1" t="s">
        <v>15</v>
      </c>
      <c r="Q198" s="1">
        <v>4</v>
      </c>
      <c r="R198" s="1"/>
      <c r="S198" s="1"/>
      <c r="T198" s="1"/>
      <c r="U198" s="1" t="s">
        <v>274</v>
      </c>
      <c r="V198" s="1" t="s">
        <v>15</v>
      </c>
      <c r="Y198" s="1" t="s">
        <v>753</v>
      </c>
      <c r="Z198" s="5">
        <v>330.28228730979299</v>
      </c>
      <c r="AA198" s="5">
        <v>71.601352904629323</v>
      </c>
      <c r="AB198" s="5">
        <v>2671.5620801446266</v>
      </c>
      <c r="AC198" s="5">
        <v>2847.7692500000003</v>
      </c>
      <c r="AD198" s="5">
        <v>3.7064106579540388</v>
      </c>
      <c r="AE198" s="5">
        <v>22218.855504763811</v>
      </c>
      <c r="AF198" s="5">
        <v>11574.174359569317</v>
      </c>
      <c r="AG198" s="5">
        <v>10644.681145194498</v>
      </c>
      <c r="AH198" s="5">
        <v>1653.9988901504125</v>
      </c>
      <c r="AI198" s="5">
        <v>1036.602353947962</v>
      </c>
      <c r="AJ198" s="5">
        <v>617.39653620245031</v>
      </c>
      <c r="AK198" s="5">
        <v>2228.5684554022218</v>
      </c>
      <c r="AL198" s="5">
        <v>1270.1817676478695</v>
      </c>
      <c r="AM198" s="5">
        <v>958.38668775435212</v>
      </c>
      <c r="AN198" s="18">
        <v>1.0603351249999999</v>
      </c>
      <c r="AO198" s="18">
        <v>0.97334514999999988</v>
      </c>
      <c r="AP198" s="18">
        <v>1.8543798749999998</v>
      </c>
      <c r="AQ198" s="18">
        <v>0.5265577374999999</v>
      </c>
      <c r="AR198" s="18">
        <v>1.6223629378141143E-2</v>
      </c>
      <c r="AS198" s="18">
        <v>-0.39252266759186571</v>
      </c>
      <c r="AT198" s="5">
        <v>22.005198529339786</v>
      </c>
      <c r="AU198" s="5">
        <v>7.3420235420062809</v>
      </c>
      <c r="AV198" s="5">
        <v>6.8652838125629927</v>
      </c>
      <c r="AW198" s="5">
        <v>29.683208530254458</v>
      </c>
      <c r="AX198" s="5">
        <v>6.1979524057039888E-2</v>
      </c>
      <c r="AY198" s="5">
        <v>4777.1348996912202</v>
      </c>
      <c r="AZ198" s="5">
        <v>2259.5169246884684</v>
      </c>
      <c r="BA198" s="5">
        <v>2537.3418758696512</v>
      </c>
      <c r="BB198" s="5">
        <v>1142.4483318896112</v>
      </c>
      <c r="BC198" s="5">
        <v>644.33701702463691</v>
      </c>
      <c r="BD198" s="5">
        <v>501.45753046147388</v>
      </c>
      <c r="BE198" s="5">
        <v>1163.6528395623895</v>
      </c>
      <c r="BF198" s="5">
        <v>602.3339238408804</v>
      </c>
      <c r="BG198" s="5">
        <v>568.20237865909417</v>
      </c>
      <c r="BH198" s="18">
        <v>0.10172648045538299</v>
      </c>
      <c r="BI198" s="18">
        <v>4.7356253040183087E-2</v>
      </c>
      <c r="BJ198" s="18">
        <v>9.4861749062880252E-2</v>
      </c>
      <c r="BK198" s="18">
        <v>2.4523192313981038E-2</v>
      </c>
      <c r="BL198" s="18">
        <v>1.538121115631307E-3</v>
      </c>
      <c r="BM198" s="18">
        <v>5.501849453390862E-2</v>
      </c>
      <c r="BN198" s="18">
        <v>4927.0219917579416</v>
      </c>
      <c r="BO198" s="18">
        <v>3652.7511873470926</v>
      </c>
      <c r="BP198" s="18">
        <v>2994.4011804642873</v>
      </c>
      <c r="BQ198" s="18">
        <v>2743.0864818793939</v>
      </c>
      <c r="BR198" s="18">
        <v>2500.413926245627</v>
      </c>
      <c r="BS198" s="18">
        <v>2220.9343742159999</v>
      </c>
      <c r="BT198" s="18">
        <v>1839.8223007703668</v>
      </c>
      <c r="BU198" s="18">
        <v>1340.4240620831119</v>
      </c>
      <c r="BV198" s="18">
        <v>36935.976462750004</v>
      </c>
      <c r="BW198" s="18">
        <v>4054852361.6744981</v>
      </c>
      <c r="BX198" s="7">
        <v>34.631195913850704</v>
      </c>
      <c r="BY198" s="7">
        <v>203.50547041564863</v>
      </c>
      <c r="BZ198" s="18">
        <v>22516.971599999997</v>
      </c>
      <c r="CA198" s="18">
        <v>3956.3397279999999</v>
      </c>
      <c r="CB198" s="18">
        <v>640.03667999999993</v>
      </c>
      <c r="CC198" s="18">
        <v>1959.1693200000002</v>
      </c>
      <c r="CD198" s="18">
        <v>3015.337008</v>
      </c>
      <c r="CE198" s="18">
        <v>2281.0463440000003</v>
      </c>
      <c r="CF198" s="18">
        <v>1748.1422800000005</v>
      </c>
      <c r="CG198" s="18">
        <v>1901.2588320000002</v>
      </c>
      <c r="CH198" s="18">
        <v>0</v>
      </c>
      <c r="CI198" s="18">
        <v>0</v>
      </c>
      <c r="CJ198" s="18">
        <v>0</v>
      </c>
      <c r="CK198" s="18">
        <v>86671.003999999986</v>
      </c>
      <c r="CL198" s="18">
        <v>143765.60399999996</v>
      </c>
      <c r="CM198" s="18">
        <v>154823.79999999999</v>
      </c>
      <c r="CN198" s="18">
        <v>121045.01600000003</v>
      </c>
      <c r="CO198" s="18">
        <v>42429.044000000009</v>
      </c>
      <c r="CP198" s="18">
        <v>78.654520000000005</v>
      </c>
      <c r="CQ198" s="18">
        <v>0</v>
      </c>
      <c r="CR198" s="18">
        <v>0</v>
      </c>
      <c r="CS198" s="18">
        <v>0</v>
      </c>
      <c r="CT198" s="18">
        <v>69.743603999999991</v>
      </c>
      <c r="CU198" s="18">
        <v>761.76920799999994</v>
      </c>
      <c r="CV198" s="18">
        <v>1028.89372</v>
      </c>
      <c r="CW198" s="18">
        <v>602.09327199999996</v>
      </c>
      <c r="CX198" s="18">
        <v>317.85602600000004</v>
      </c>
      <c r="CY198" s="18">
        <v>182.05813600000002</v>
      </c>
      <c r="CZ198" s="18">
        <v>140.82191599999999</v>
      </c>
      <c r="DA198" s="18">
        <v>172.85606399999998</v>
      </c>
      <c r="DB198" s="18">
        <v>206.65406599999997</v>
      </c>
      <c r="DC198" s="18">
        <v>240.72989999999999</v>
      </c>
      <c r="DD198" s="18">
        <v>234.88009599999992</v>
      </c>
      <c r="DE198" s="18">
        <v>185.843084</v>
      </c>
    </row>
    <row r="199" spans="1:109" x14ac:dyDescent="0.3">
      <c r="A199" s="1" t="s">
        <v>554</v>
      </c>
      <c r="B199" s="1" t="s">
        <v>24</v>
      </c>
      <c r="C199" s="4">
        <v>40471</v>
      </c>
      <c r="D199" s="2">
        <v>0.76493055555555556</v>
      </c>
      <c r="E199" s="2">
        <v>0.76579861111111114</v>
      </c>
      <c r="F199" s="9">
        <v>66090</v>
      </c>
      <c r="G199" s="9">
        <v>66165</v>
      </c>
      <c r="H199" s="9">
        <f t="shared" si="6"/>
        <v>80490</v>
      </c>
      <c r="I199" s="9">
        <f t="shared" si="7"/>
        <v>80565</v>
      </c>
      <c r="J199" s="17">
        <v>293.76493055555329</v>
      </c>
      <c r="K199" s="1">
        <v>21</v>
      </c>
      <c r="L199" s="1">
        <v>35000</v>
      </c>
      <c r="M199" s="1">
        <v>30</v>
      </c>
      <c r="N199" s="1" t="s">
        <v>27</v>
      </c>
      <c r="O199" s="1">
        <v>0</v>
      </c>
      <c r="P199" s="1" t="s">
        <v>15</v>
      </c>
      <c r="Q199" s="1">
        <v>3.5</v>
      </c>
      <c r="R199" s="1"/>
      <c r="S199" s="1"/>
      <c r="T199" s="1"/>
      <c r="U199" s="1" t="s">
        <v>274</v>
      </c>
      <c r="V199" s="1" t="s">
        <v>15</v>
      </c>
      <c r="Y199" s="1" t="s">
        <v>753</v>
      </c>
      <c r="Z199" s="5">
        <v>330.6651587212171</v>
      </c>
      <c r="AA199" s="5">
        <v>72.717183080576575</v>
      </c>
      <c r="AB199" s="5">
        <v>2646.66055385972</v>
      </c>
      <c r="AC199" s="5">
        <v>2874.901428571427</v>
      </c>
      <c r="AD199" s="5">
        <v>3.264479591987711</v>
      </c>
      <c r="AE199" s="5">
        <v>9166.543967364536</v>
      </c>
      <c r="AF199" s="5">
        <v>4639.8289085839015</v>
      </c>
      <c r="AG199" s="5">
        <v>4526.7150587806382</v>
      </c>
      <c r="AH199" s="5">
        <v>2541.7400152504015</v>
      </c>
      <c r="AI199" s="5">
        <v>1387.503876759193</v>
      </c>
      <c r="AJ199" s="5">
        <v>1154.2361384912072</v>
      </c>
      <c r="AK199" s="5">
        <v>2293.5125601570708</v>
      </c>
      <c r="AL199" s="5">
        <v>1136.8677435027519</v>
      </c>
      <c r="AM199" s="5">
        <v>1156.6448166543196</v>
      </c>
      <c r="AN199" s="18">
        <v>0.62943950000000004</v>
      </c>
      <c r="AO199" s="18">
        <v>0.87927735714285704</v>
      </c>
      <c r="AP199" s="18">
        <v>0.98960690000000007</v>
      </c>
      <c r="AQ199" s="18">
        <v>0.67223149999999987</v>
      </c>
      <c r="AR199" s="18">
        <v>7.0234566757546597E-3</v>
      </c>
      <c r="AS199" s="18">
        <v>-3.9694818781416008E-2</v>
      </c>
      <c r="AT199" s="5">
        <v>32.398735110064301</v>
      </c>
      <c r="AU199" s="5">
        <v>9.2608342477606254</v>
      </c>
      <c r="AV199" s="5">
        <v>7.5496364895384689</v>
      </c>
      <c r="AW199" s="5">
        <v>28.465596895865989</v>
      </c>
      <c r="AX199" s="5">
        <v>4.3371876443026654E-2</v>
      </c>
      <c r="AY199" s="5">
        <v>1906.3414028705877</v>
      </c>
      <c r="AZ199" s="5">
        <v>956.4482140833685</v>
      </c>
      <c r="BA199" s="5">
        <v>956.49527470554187</v>
      </c>
      <c r="BB199" s="5">
        <v>1233.9540223564484</v>
      </c>
      <c r="BC199" s="5">
        <v>593.28400283946007</v>
      </c>
      <c r="BD199" s="5">
        <v>646.02335511173669</v>
      </c>
      <c r="BE199" s="5">
        <v>801.03611782189239</v>
      </c>
      <c r="BF199" s="5">
        <v>345.01236035979105</v>
      </c>
      <c r="BG199" s="5">
        <v>464.85380169147538</v>
      </c>
      <c r="BH199" s="18">
        <v>4.3581119540726264E-2</v>
      </c>
      <c r="BI199" s="18">
        <v>6.5700130412409616E-2</v>
      </c>
      <c r="BJ199" s="18">
        <v>8.8955310020048625E-2</v>
      </c>
      <c r="BK199" s="18">
        <v>1.4056898431566775E-2</v>
      </c>
      <c r="BL199" s="18">
        <v>8.2591249772433217E-4</v>
      </c>
      <c r="BM199" s="18">
        <v>7.042103489523785E-2</v>
      </c>
      <c r="BN199" s="18">
        <v>2006.57339289844</v>
      </c>
      <c r="BO199" s="18">
        <v>1427.9542910609816</v>
      </c>
      <c r="BP199" s="18">
        <v>1205.3012246244775</v>
      </c>
      <c r="BQ199" s="18">
        <v>1119.0848379941829</v>
      </c>
      <c r="BR199" s="18">
        <v>1036.0647976779721</v>
      </c>
      <c r="BS199" s="18">
        <v>942.00037993070669</v>
      </c>
      <c r="BT199" s="18">
        <v>807.41660014799459</v>
      </c>
      <c r="BU199" s="18">
        <v>622.14844302978247</v>
      </c>
      <c r="BV199" s="18">
        <v>105280.68754345441</v>
      </c>
      <c r="BW199" s="18">
        <v>4980052205.8927984</v>
      </c>
      <c r="BX199" s="7">
        <v>35.26388537244452</v>
      </c>
      <c r="BY199" s="7">
        <v>84.326141957770687</v>
      </c>
      <c r="BZ199" s="18">
        <v>60191.378285714294</v>
      </c>
      <c r="CA199" s="18">
        <v>4674.1537600000011</v>
      </c>
      <c r="CB199" s="18">
        <v>0</v>
      </c>
      <c r="CC199" s="18">
        <v>151.81750857142856</v>
      </c>
      <c r="CD199" s="18">
        <v>3225.0631154285711</v>
      </c>
      <c r="CE199" s="18">
        <v>4678.2707199999995</v>
      </c>
      <c r="CF199" s="18">
        <v>4414.5183771428556</v>
      </c>
      <c r="CG199" s="18">
        <v>2035.6132070857141</v>
      </c>
      <c r="CH199" s="18">
        <v>0</v>
      </c>
      <c r="CI199" s="18">
        <v>0</v>
      </c>
      <c r="CJ199" s="18">
        <v>0</v>
      </c>
      <c r="CK199" s="18">
        <v>245760.33599999998</v>
      </c>
      <c r="CL199" s="18">
        <v>408210.74285714288</v>
      </c>
      <c r="CM199" s="18">
        <v>440967.70285714272</v>
      </c>
      <c r="CN199" s="18">
        <v>342585.48571428581</v>
      </c>
      <c r="CO199" s="18">
        <v>113064.39542857141</v>
      </c>
      <c r="CP199" s="18">
        <v>0</v>
      </c>
      <c r="CQ199" s="18">
        <v>0</v>
      </c>
      <c r="CR199" s="18">
        <v>0</v>
      </c>
      <c r="CS199" s="18">
        <v>0</v>
      </c>
      <c r="CT199" s="18">
        <v>0</v>
      </c>
      <c r="CU199" s="18">
        <v>1551.4539428571431</v>
      </c>
      <c r="CV199" s="18">
        <v>2596.0998399999999</v>
      </c>
      <c r="CW199" s="18">
        <v>1331.232</v>
      </c>
      <c r="CX199" s="18">
        <v>482.40858742857142</v>
      </c>
      <c r="CY199" s="18">
        <v>93.227628479999993</v>
      </c>
      <c r="CZ199" s="18">
        <v>9.2939885714285708</v>
      </c>
      <c r="DA199" s="18">
        <v>17.647434971428574</v>
      </c>
      <c r="DB199" s="18">
        <v>44.073397074285715</v>
      </c>
      <c r="DC199" s="18">
        <v>85.19398514285713</v>
      </c>
      <c r="DD199" s="18">
        <v>103.08650285714289</v>
      </c>
      <c r="DE199" s="18">
        <v>89.491251222857144</v>
      </c>
    </row>
    <row r="200" spans="1:109" x14ac:dyDescent="0.3">
      <c r="A200" s="1" t="s">
        <v>555</v>
      </c>
      <c r="B200" s="1" t="s">
        <v>24</v>
      </c>
      <c r="C200" s="4">
        <v>40471</v>
      </c>
      <c r="D200" s="2">
        <v>0.76579861111111114</v>
      </c>
      <c r="E200" s="2">
        <v>0.76666666666666661</v>
      </c>
      <c r="F200" s="9">
        <v>66165</v>
      </c>
      <c r="G200" s="9">
        <v>66240</v>
      </c>
      <c r="H200" s="9">
        <f t="shared" si="6"/>
        <v>80565</v>
      </c>
      <c r="I200" s="9">
        <f t="shared" si="7"/>
        <v>80640</v>
      </c>
      <c r="J200" s="17">
        <v>293.76579861110804</v>
      </c>
      <c r="K200" s="1">
        <v>21</v>
      </c>
      <c r="L200" s="1">
        <v>35000</v>
      </c>
      <c r="M200" s="1">
        <v>30</v>
      </c>
      <c r="N200" s="1" t="s">
        <v>27</v>
      </c>
      <c r="O200" s="1">
        <v>0</v>
      </c>
      <c r="P200" s="1" t="s">
        <v>15</v>
      </c>
      <c r="Q200" s="1">
        <v>2</v>
      </c>
      <c r="R200" s="1"/>
      <c r="S200" s="1"/>
      <c r="T200" s="1"/>
      <c r="U200" s="1" t="s">
        <v>274</v>
      </c>
      <c r="V200" s="1" t="s">
        <v>15</v>
      </c>
      <c r="Y200" s="1" t="s">
        <v>753</v>
      </c>
      <c r="Z200" s="5">
        <v>352.93544586651024</v>
      </c>
      <c r="AA200" s="5">
        <v>79.389720698851704</v>
      </c>
      <c r="AB200" s="5">
        <v>2610.1826108671403</v>
      </c>
      <c r="AC200" s="5">
        <v>3078.4582857142859</v>
      </c>
      <c r="AD200" s="5">
        <v>1.8678729181063822</v>
      </c>
      <c r="AE200" s="5">
        <v>360.97821307542563</v>
      </c>
      <c r="AF200" s="5">
        <v>190.10476754168144</v>
      </c>
      <c r="AG200" s="5">
        <v>170.87344553374405</v>
      </c>
      <c r="AH200" s="5">
        <v>130.22452293167439</v>
      </c>
      <c r="AI200" s="5">
        <v>78.658028437087538</v>
      </c>
      <c r="AJ200" s="5">
        <v>51.566494494586813</v>
      </c>
      <c r="AK200" s="5">
        <v>140.23566488383241</v>
      </c>
      <c r="AL200" s="5">
        <v>74.285353805429395</v>
      </c>
      <c r="AM200" s="5">
        <v>65.95031107840299</v>
      </c>
      <c r="AN200" s="18">
        <v>7.4796071428571434E-2</v>
      </c>
      <c r="AO200" s="18">
        <v>-0.80479592857142868</v>
      </c>
      <c r="AP200" s="18">
        <v>1.5866830714285709E-2</v>
      </c>
      <c r="AQ200" s="18">
        <v>-0.20547937857142859</v>
      </c>
      <c r="AR200" s="18">
        <v>0</v>
      </c>
      <c r="AS200" s="18" t="s">
        <v>15</v>
      </c>
      <c r="AT200" s="5">
        <v>19.951784276846343</v>
      </c>
      <c r="AU200" s="5">
        <v>10.263736219504574</v>
      </c>
      <c r="AV200" s="5">
        <v>14.205359472148553</v>
      </c>
      <c r="AW200" s="5">
        <v>39.436665275230069</v>
      </c>
      <c r="AX200" s="5">
        <v>3.7839994951894211E-2</v>
      </c>
      <c r="AY200" s="5">
        <v>508.42684800687533</v>
      </c>
      <c r="AZ200" s="5">
        <v>243.75540584732789</v>
      </c>
      <c r="BA200" s="5">
        <v>265.96797042546399</v>
      </c>
      <c r="BB200" s="5">
        <v>87.276131255663003</v>
      </c>
      <c r="BC200" s="5">
        <v>46.197202250842778</v>
      </c>
      <c r="BD200" s="5">
        <v>43.730917937577999</v>
      </c>
      <c r="BE200" s="5">
        <v>92.187098649468268</v>
      </c>
      <c r="BF200" s="5">
        <v>47.326268660983388</v>
      </c>
      <c r="BG200" s="5">
        <v>46.081997621871295</v>
      </c>
      <c r="BH200" s="18">
        <v>3.967628075866813E-2</v>
      </c>
      <c r="BI200" s="18">
        <v>0.40011023714620569</v>
      </c>
      <c r="BJ200" s="18">
        <v>6.8139631980170213E-3</v>
      </c>
      <c r="BK200" s="18">
        <v>0.22793462846096554</v>
      </c>
      <c r="BL200" s="18">
        <v>0</v>
      </c>
      <c r="BM200" s="18" t="s">
        <v>15</v>
      </c>
      <c r="BN200" s="18">
        <v>84.990325355933194</v>
      </c>
      <c r="BO200" s="18">
        <v>57.913623183316126</v>
      </c>
      <c r="BP200" s="18">
        <v>47.200819002432141</v>
      </c>
      <c r="BQ200" s="18">
        <v>42.687234334832652</v>
      </c>
      <c r="BR200" s="18">
        <v>39.000649980411048</v>
      </c>
      <c r="BS200" s="18">
        <v>34.602706136285505</v>
      </c>
      <c r="BT200" s="18">
        <v>30.044353950697939</v>
      </c>
      <c r="BU200" s="18">
        <v>24.53850113151692</v>
      </c>
      <c r="BV200" s="18">
        <v>90921.755590588233</v>
      </c>
      <c r="BW200" s="18">
        <v>3143097237.5783787</v>
      </c>
      <c r="BX200" s="7">
        <v>32.975206112518798</v>
      </c>
      <c r="BY200" s="7">
        <v>48.150244477963973</v>
      </c>
      <c r="BZ200" s="18">
        <v>85219.389714285688</v>
      </c>
      <c r="CA200" s="18">
        <v>7537.9877485714287</v>
      </c>
      <c r="CB200" s="18">
        <v>0</v>
      </c>
      <c r="CC200" s="18">
        <v>116.94034285714285</v>
      </c>
      <c r="CD200" s="18">
        <v>3862.8960754285727</v>
      </c>
      <c r="CE200" s="18">
        <v>3948.0988342857154</v>
      </c>
      <c r="CF200" s="18">
        <v>3020.2878171428579</v>
      </c>
      <c r="CG200" s="18">
        <v>880.87783771428576</v>
      </c>
      <c r="CH200" s="18">
        <v>0</v>
      </c>
      <c r="CI200" s="18">
        <v>0</v>
      </c>
      <c r="CJ200" s="18">
        <v>0</v>
      </c>
      <c r="CK200" s="18">
        <v>206770.9325714286</v>
      </c>
      <c r="CL200" s="18">
        <v>344018.05714285711</v>
      </c>
      <c r="CM200" s="18">
        <v>371950.55999999988</v>
      </c>
      <c r="CN200" s="18">
        <v>288658.59200000012</v>
      </c>
      <c r="CO200" s="18">
        <v>94142.32685714282</v>
      </c>
      <c r="CP200" s="18">
        <v>0</v>
      </c>
      <c r="CQ200" s="18">
        <v>0</v>
      </c>
      <c r="CR200" s="18">
        <v>0</v>
      </c>
      <c r="CS200" s="18">
        <v>0</v>
      </c>
      <c r="CT200" s="18">
        <v>0</v>
      </c>
      <c r="CU200" s="18">
        <v>677.14993371428545</v>
      </c>
      <c r="CV200" s="18">
        <v>1602.1615542857146</v>
      </c>
      <c r="CW200" s="18">
        <v>615.9120212571429</v>
      </c>
      <c r="CX200" s="18">
        <v>119.79287405714284</v>
      </c>
      <c r="CY200" s="18">
        <v>19.286336000000002</v>
      </c>
      <c r="CZ200" s="18">
        <v>2.544457142857143</v>
      </c>
      <c r="DA200" s="18">
        <v>0.98660845714285705</v>
      </c>
      <c r="DB200" s="18">
        <v>1.7718445714285715</v>
      </c>
      <c r="DC200" s="18">
        <v>4.2276022857142861</v>
      </c>
      <c r="DD200" s="18">
        <v>6.713787428571429</v>
      </c>
      <c r="DE200" s="18">
        <v>6.3643613714285712</v>
      </c>
    </row>
    <row r="201" spans="1:109" x14ac:dyDescent="0.3">
      <c r="A201" s="1" t="s">
        <v>556</v>
      </c>
      <c r="B201" s="1" t="s">
        <v>24</v>
      </c>
      <c r="C201" s="4">
        <v>40471</v>
      </c>
      <c r="D201" s="2">
        <v>0.76666666666666661</v>
      </c>
      <c r="E201" s="2">
        <v>0.76770833333333333</v>
      </c>
      <c r="F201" s="9">
        <v>66240</v>
      </c>
      <c r="G201" s="9">
        <v>66330</v>
      </c>
      <c r="H201" s="9">
        <f t="shared" si="6"/>
        <v>80640</v>
      </c>
      <c r="I201" s="9">
        <f t="shared" si="7"/>
        <v>80730</v>
      </c>
      <c r="J201" s="17">
        <v>293.76666666667006</v>
      </c>
      <c r="K201" s="1">
        <v>21</v>
      </c>
      <c r="L201" s="1">
        <v>35000</v>
      </c>
      <c r="M201" s="1">
        <v>30</v>
      </c>
      <c r="N201" s="1" t="s">
        <v>27</v>
      </c>
      <c r="O201" s="1">
        <v>0</v>
      </c>
      <c r="P201" s="1" t="s">
        <v>15</v>
      </c>
      <c r="Q201" s="1">
        <v>2.5</v>
      </c>
      <c r="R201" s="1"/>
      <c r="S201" s="1"/>
      <c r="T201" s="1"/>
      <c r="U201" s="1" t="s">
        <v>274</v>
      </c>
      <c r="V201" s="1" t="s">
        <v>15</v>
      </c>
      <c r="Y201" s="1" t="s">
        <v>753</v>
      </c>
      <c r="Z201" s="5">
        <v>323.01256241671382</v>
      </c>
      <c r="AA201" s="5">
        <v>69.812411939275805</v>
      </c>
      <c r="AB201" s="5">
        <v>2632.4735781563513</v>
      </c>
      <c r="AC201" s="5">
        <v>3007.0732941176466</v>
      </c>
      <c r="AD201" s="5">
        <v>2.2487960392867756</v>
      </c>
      <c r="AE201" s="5">
        <v>396.89705413778745</v>
      </c>
      <c r="AF201" s="5">
        <v>204.66797585700658</v>
      </c>
      <c r="AG201" s="5">
        <v>192.22907828078093</v>
      </c>
      <c r="AH201" s="5">
        <v>264.69252309465838</v>
      </c>
      <c r="AI201" s="5">
        <v>148.67765785110194</v>
      </c>
      <c r="AJ201" s="5">
        <v>116.01486524355637</v>
      </c>
      <c r="AK201" s="5">
        <v>380.46469769639663</v>
      </c>
      <c r="AL201" s="5">
        <v>192.40530038223471</v>
      </c>
      <c r="AM201" s="5">
        <v>188.05939731416171</v>
      </c>
      <c r="AN201" s="18">
        <v>9.1337941176470566E-2</v>
      </c>
      <c r="AO201" s="18">
        <v>-0.32485037664705885</v>
      </c>
      <c r="AP201" s="18">
        <v>4.3805442352941176E-2</v>
      </c>
      <c r="AQ201" s="18">
        <v>0.53943991764705868</v>
      </c>
      <c r="AR201" s="18">
        <v>1.5504669923829372E-4</v>
      </c>
      <c r="AS201" s="18">
        <v>1.1822133526161727</v>
      </c>
      <c r="AT201" s="5">
        <v>16.064824631672632</v>
      </c>
      <c r="AU201" s="5">
        <v>9.077547500143357</v>
      </c>
      <c r="AV201" s="5">
        <v>3.903590689633659</v>
      </c>
      <c r="AW201" s="5">
        <v>28.578217328753816</v>
      </c>
      <c r="AX201" s="5">
        <v>0.4025818928661955</v>
      </c>
      <c r="AY201" s="5">
        <v>548.49001020261619</v>
      </c>
      <c r="AZ201" s="5">
        <v>275.1376410063159</v>
      </c>
      <c r="BA201" s="5">
        <v>273.98834727034398</v>
      </c>
      <c r="BB201" s="5">
        <v>137.31258894096479</v>
      </c>
      <c r="BC201" s="5">
        <v>74.049343194808401</v>
      </c>
      <c r="BD201" s="5">
        <v>68.58298213511911</v>
      </c>
      <c r="BE201" s="5">
        <v>164.73589948459519</v>
      </c>
      <c r="BF201" s="5">
        <v>78.499437204368448</v>
      </c>
      <c r="BG201" s="5">
        <v>87.806888483925633</v>
      </c>
      <c r="BH201" s="18">
        <v>6.1385268129921459E-3</v>
      </c>
      <c r="BI201" s="18">
        <v>0.22321223859236666</v>
      </c>
      <c r="BJ201" s="18">
        <v>1.2235759551924791E-2</v>
      </c>
      <c r="BK201" s="18">
        <v>0.19324659960341614</v>
      </c>
      <c r="BL201" s="18">
        <v>6.392739178628583E-4</v>
      </c>
      <c r="BM201" s="18" t="s">
        <v>15</v>
      </c>
      <c r="BN201" s="18">
        <v>91.597890932125694</v>
      </c>
      <c r="BO201" s="18">
        <v>61.703797483828289</v>
      </c>
      <c r="BP201" s="18">
        <v>51.366287441052641</v>
      </c>
      <c r="BQ201" s="18">
        <v>47.268816168425161</v>
      </c>
      <c r="BR201" s="18">
        <v>43.280758085110975</v>
      </c>
      <c r="BS201" s="18">
        <v>39.429983593480578</v>
      </c>
      <c r="BT201" s="18">
        <v>33.812293821216699</v>
      </c>
      <c r="BU201" s="18">
        <v>28.437226612547438</v>
      </c>
      <c r="BV201" s="18">
        <v>47930.579822799999</v>
      </c>
      <c r="BW201" s="18">
        <v>1897100298.456131</v>
      </c>
      <c r="BX201" s="7">
        <v>31.761874484081666</v>
      </c>
      <c r="BY201" s="7">
        <v>61.703566909067732</v>
      </c>
      <c r="BZ201" s="18">
        <v>63043.840000000004</v>
      </c>
      <c r="CA201" s="18">
        <v>10888.048000000001</v>
      </c>
      <c r="CB201" s="18">
        <v>0</v>
      </c>
      <c r="CC201" s="18">
        <v>65.946240000000003</v>
      </c>
      <c r="CD201" s="18">
        <v>2573.98272</v>
      </c>
      <c r="CE201" s="18">
        <v>2743.25504</v>
      </c>
      <c r="CF201" s="18">
        <v>2105.9142400000001</v>
      </c>
      <c r="CG201" s="18">
        <v>661.95648000000006</v>
      </c>
      <c r="CH201" s="18">
        <v>0</v>
      </c>
      <c r="CI201" s="18">
        <v>0</v>
      </c>
      <c r="CJ201" s="18">
        <v>0</v>
      </c>
      <c r="CK201" s="18">
        <v>107310.20800000001</v>
      </c>
      <c r="CL201" s="18">
        <v>178802.24</v>
      </c>
      <c r="CM201" s="18">
        <v>193443.84</v>
      </c>
      <c r="CN201" s="18">
        <v>150918.976</v>
      </c>
      <c r="CO201" s="18">
        <v>51227.712</v>
      </c>
      <c r="CP201" s="18">
        <v>0</v>
      </c>
      <c r="CQ201" s="18">
        <v>0</v>
      </c>
      <c r="CR201" s="18">
        <v>0</v>
      </c>
      <c r="CS201" s="18">
        <v>0</v>
      </c>
      <c r="CT201" s="18">
        <v>0</v>
      </c>
      <c r="CU201" s="18">
        <v>628.90624000000003</v>
      </c>
      <c r="CV201" s="18">
        <v>1168.2326399999999</v>
      </c>
      <c r="CW201" s="18">
        <v>706.99904000000004</v>
      </c>
      <c r="CX201" s="18">
        <v>366.012832</v>
      </c>
      <c r="CY201" s="18">
        <v>153.84009599999999</v>
      </c>
      <c r="CZ201" s="18">
        <v>42.913536000000001</v>
      </c>
      <c r="DA201" s="18">
        <v>13.823820799999998</v>
      </c>
      <c r="DB201" s="18">
        <v>4.6968000000000005</v>
      </c>
      <c r="DC201" s="18">
        <v>4.9249279999999995</v>
      </c>
      <c r="DD201" s="18">
        <v>5.7716159999999999</v>
      </c>
      <c r="DE201" s="18">
        <v>7.2368959999999998</v>
      </c>
    </row>
    <row r="202" spans="1:109" x14ac:dyDescent="0.3">
      <c r="A202" s="1" t="s">
        <v>557</v>
      </c>
      <c r="B202" s="1" t="s">
        <v>24</v>
      </c>
      <c r="C202" s="4">
        <v>40471</v>
      </c>
      <c r="D202" s="2">
        <v>0.77187499999999998</v>
      </c>
      <c r="E202" s="2">
        <v>0.77256944444444453</v>
      </c>
      <c r="F202" s="9">
        <v>66690</v>
      </c>
      <c r="G202" s="9">
        <v>66750</v>
      </c>
      <c r="H202" s="9">
        <f t="shared" si="6"/>
        <v>81090</v>
      </c>
      <c r="I202" s="9">
        <f t="shared" si="7"/>
        <v>81150</v>
      </c>
      <c r="J202" s="17">
        <v>293.77187499999854</v>
      </c>
      <c r="K202" s="1">
        <v>21</v>
      </c>
      <c r="L202" s="1">
        <v>35000</v>
      </c>
      <c r="M202" s="1">
        <v>30</v>
      </c>
      <c r="N202" s="1" t="s">
        <v>27</v>
      </c>
      <c r="O202" s="1">
        <v>0</v>
      </c>
      <c r="P202" s="1" t="s">
        <v>15</v>
      </c>
      <c r="Q202" s="1">
        <v>1.5</v>
      </c>
      <c r="R202" s="1"/>
      <c r="S202" s="1"/>
      <c r="T202" s="1"/>
      <c r="U202" s="1" t="s">
        <v>274</v>
      </c>
      <c r="V202" s="1">
        <v>20</v>
      </c>
      <c r="Y202" s="1" t="s">
        <v>753</v>
      </c>
      <c r="Z202" s="5">
        <v>328.08248360361364</v>
      </c>
      <c r="AA202" s="5">
        <v>77.671527981635208</v>
      </c>
      <c r="AB202" s="5">
        <v>2637.5977395146647</v>
      </c>
      <c r="AC202" s="5">
        <v>3155.1976363636359</v>
      </c>
      <c r="AD202" s="5">
        <v>1.3916016306733858</v>
      </c>
      <c r="AE202" s="5">
        <v>68.377852911561718</v>
      </c>
      <c r="AF202" s="5">
        <v>44.683313219976291</v>
      </c>
      <c r="AG202" s="5">
        <v>23.694539691585401</v>
      </c>
      <c r="AH202" s="5">
        <v>29.369081247740397</v>
      </c>
      <c r="AI202" s="5">
        <v>23.992863292211258</v>
      </c>
      <c r="AJ202" s="5">
        <v>5.3762179555291443</v>
      </c>
      <c r="AK202" s="5">
        <v>54.105908047766341</v>
      </c>
      <c r="AL202" s="5">
        <v>33.825133301789585</v>
      </c>
      <c r="AM202" s="5">
        <v>20.280774745976732</v>
      </c>
      <c r="AN202" s="18">
        <v>6.9010818181818145E-2</v>
      </c>
      <c r="AO202" s="18">
        <v>-0.86159739999999985</v>
      </c>
      <c r="AP202" s="18">
        <v>2.0090385818181816E-3</v>
      </c>
      <c r="AQ202" s="18">
        <v>-1.1457408636363635</v>
      </c>
      <c r="AR202" s="18">
        <v>0</v>
      </c>
      <c r="AS202" s="18" t="s">
        <v>15</v>
      </c>
      <c r="AT202" s="5">
        <v>16.559070934087313</v>
      </c>
      <c r="AU202" s="5">
        <v>18.146491761091536</v>
      </c>
      <c r="AV202" s="5">
        <v>7.290605895975375</v>
      </c>
      <c r="AW202" s="5">
        <v>34.958737421314673</v>
      </c>
      <c r="AX202" s="5">
        <v>2.8991456877930331E-2</v>
      </c>
      <c r="AY202" s="5">
        <v>49.747200066367036</v>
      </c>
      <c r="AZ202" s="5">
        <v>31.772733890113223</v>
      </c>
      <c r="BA202" s="5">
        <v>18.839047396574117</v>
      </c>
      <c r="BB202" s="5">
        <v>23.359103160168633</v>
      </c>
      <c r="BC202" s="5">
        <v>16.654431010404263</v>
      </c>
      <c r="BD202" s="5">
        <v>9.5435616513903376</v>
      </c>
      <c r="BE202" s="5">
        <v>37.664115317096538</v>
      </c>
      <c r="BF202" s="5">
        <v>23.069933550319139</v>
      </c>
      <c r="BG202" s="5">
        <v>15.897391465424294</v>
      </c>
      <c r="BH202" s="18">
        <v>3.8101097836723938E-3</v>
      </c>
      <c r="BI202" s="18">
        <v>0.28410416642986452</v>
      </c>
      <c r="BJ202" s="18">
        <v>2.3031253977444117E-3</v>
      </c>
      <c r="BK202" s="18">
        <v>0.40306920644234101</v>
      </c>
      <c r="BL202" s="18">
        <v>0</v>
      </c>
      <c r="BM202" s="18" t="s">
        <v>15</v>
      </c>
      <c r="BN202" s="18">
        <v>24.331872912684496</v>
      </c>
      <c r="BO202" s="18">
        <v>12.09619795466738</v>
      </c>
      <c r="BP202" s="18">
        <v>8.2552423526244123</v>
      </c>
      <c r="BQ202" s="18">
        <v>7.0986603493918592</v>
      </c>
      <c r="BR202" s="18">
        <v>5.9465260107814819</v>
      </c>
      <c r="BS202" s="18">
        <v>4.8908042604844333</v>
      </c>
      <c r="BT202" s="18">
        <v>3.3956709623715216</v>
      </c>
      <c r="BU202" s="18">
        <v>2.3628781085561141</v>
      </c>
      <c r="BV202" s="18">
        <v>3250.6701826568637</v>
      </c>
      <c r="BW202" s="18">
        <v>5009469696.5652657</v>
      </c>
      <c r="BX202" s="7">
        <v>19.696089387384887</v>
      </c>
      <c r="BY202" s="7">
        <v>396.1201189852203</v>
      </c>
      <c r="BZ202" s="18">
        <v>1740.4878545454544</v>
      </c>
      <c r="CA202" s="18">
        <v>4909.6934981818185</v>
      </c>
      <c r="CB202" s="18">
        <v>6888.0642618181828</v>
      </c>
      <c r="CC202" s="18">
        <v>6681.0943418181805</v>
      </c>
      <c r="CD202" s="18">
        <v>5490.6006981818164</v>
      </c>
      <c r="CE202" s="18">
        <v>2841.9412887272729</v>
      </c>
      <c r="CF202" s="18">
        <v>2031.0543679999996</v>
      </c>
      <c r="CG202" s="18">
        <v>3057.967738181816</v>
      </c>
      <c r="CH202" s="18">
        <v>2661.7387636363633</v>
      </c>
      <c r="CI202" s="18">
        <v>1109.0118050909089</v>
      </c>
      <c r="CJ202" s="18">
        <v>485.44959709090921</v>
      </c>
      <c r="CK202" s="18">
        <v>311.56932945454543</v>
      </c>
      <c r="CL202" s="18">
        <v>445.16187781818178</v>
      </c>
      <c r="CM202" s="18">
        <v>692.80801425454524</v>
      </c>
      <c r="CN202" s="18">
        <v>791.84606981818172</v>
      </c>
      <c r="CO202" s="18">
        <v>742.93999883636377</v>
      </c>
      <c r="CP202" s="18">
        <v>737.61013236363624</v>
      </c>
      <c r="CQ202" s="18">
        <v>742.44890181818187</v>
      </c>
      <c r="CR202" s="18">
        <v>737.5904014545456</v>
      </c>
      <c r="CS202" s="18">
        <v>720.90616000000011</v>
      </c>
      <c r="CT202" s="18">
        <v>648.80827927272696</v>
      </c>
      <c r="CU202" s="18">
        <v>517.69437483636375</v>
      </c>
      <c r="CV202" s="18">
        <v>407.06313890909098</v>
      </c>
      <c r="CW202" s="18">
        <v>315.98296930909089</v>
      </c>
      <c r="CX202" s="18">
        <v>255.24401745454549</v>
      </c>
      <c r="CY202" s="18">
        <v>218.99916218181815</v>
      </c>
      <c r="CZ202" s="18">
        <v>240.04502109090907</v>
      </c>
      <c r="DA202" s="18">
        <v>318.85134545454554</v>
      </c>
      <c r="DB202" s="18">
        <v>377.3199418181818</v>
      </c>
      <c r="DC202" s="18">
        <v>415.33611636363634</v>
      </c>
      <c r="DD202" s="18">
        <v>390.37090909090904</v>
      </c>
      <c r="DE202" s="18">
        <v>302.42451490909093</v>
      </c>
    </row>
    <row r="203" spans="1:109" x14ac:dyDescent="0.3">
      <c r="A203" s="1" t="s">
        <v>558</v>
      </c>
      <c r="B203" s="1" t="s">
        <v>24</v>
      </c>
      <c r="C203" s="4">
        <v>40471</v>
      </c>
      <c r="D203" s="2">
        <v>0.77256944444444453</v>
      </c>
      <c r="E203" s="2">
        <v>0.77309027777777783</v>
      </c>
      <c r="F203" s="9">
        <v>66750</v>
      </c>
      <c r="G203" s="9">
        <v>66795</v>
      </c>
      <c r="H203" s="9">
        <f t="shared" si="6"/>
        <v>81150</v>
      </c>
      <c r="I203" s="9">
        <f t="shared" si="7"/>
        <v>81195</v>
      </c>
      <c r="J203" s="17">
        <v>293.77256944444525</v>
      </c>
      <c r="K203" s="1">
        <v>21</v>
      </c>
      <c r="L203" s="1">
        <v>35000</v>
      </c>
      <c r="M203" s="1">
        <v>30</v>
      </c>
      <c r="N203" s="1" t="s">
        <v>27</v>
      </c>
      <c r="O203" s="1">
        <v>0</v>
      </c>
      <c r="P203" s="1" t="s">
        <v>15</v>
      </c>
      <c r="Q203" s="1">
        <v>2</v>
      </c>
      <c r="R203" s="1"/>
      <c r="S203" s="1"/>
      <c r="T203" s="1"/>
      <c r="U203" s="1" t="s">
        <v>274</v>
      </c>
      <c r="V203" s="1" t="s">
        <v>15</v>
      </c>
      <c r="Y203" s="1" t="s">
        <v>753</v>
      </c>
      <c r="Z203" s="5">
        <v>326.82248503040813</v>
      </c>
      <c r="AA203" s="5">
        <v>74.279883125454631</v>
      </c>
      <c r="AB203" s="5">
        <v>2640.2377235617978</v>
      </c>
      <c r="AC203" s="5">
        <v>3108.84</v>
      </c>
      <c r="AD203" s="5">
        <v>1.9010123322628771</v>
      </c>
      <c r="AE203" s="5">
        <v>195.87072693426083</v>
      </c>
      <c r="AF203" s="5">
        <v>111.42689597978713</v>
      </c>
      <c r="AG203" s="5">
        <v>84.443830954473682</v>
      </c>
      <c r="AH203" s="5">
        <v>93.623919807416826</v>
      </c>
      <c r="AI203" s="5">
        <v>58.418446030970607</v>
      </c>
      <c r="AJ203" s="5">
        <v>35.205473776446169</v>
      </c>
      <c r="AK203" s="5">
        <v>119.06354338985955</v>
      </c>
      <c r="AL203" s="5">
        <v>60.226411697833285</v>
      </c>
      <c r="AM203" s="5">
        <v>58.837131692026261</v>
      </c>
      <c r="AN203" s="18">
        <v>7.4041874999999979E-2</v>
      </c>
      <c r="AO203" s="18">
        <v>-0.86549869999999995</v>
      </c>
      <c r="AP203" s="18">
        <v>8.1694211249999996E-3</v>
      </c>
      <c r="AQ203" s="18">
        <v>-0.72970003750000001</v>
      </c>
      <c r="AR203" s="18">
        <v>0</v>
      </c>
      <c r="AS203" s="18" t="s">
        <v>15</v>
      </c>
      <c r="AT203" s="5">
        <v>15.492890949507474</v>
      </c>
      <c r="AU203" s="5">
        <v>7.1656306217432961</v>
      </c>
      <c r="AV203" s="5">
        <v>5.262359605093553</v>
      </c>
      <c r="AW203" s="5">
        <v>31.437885767644765</v>
      </c>
      <c r="AX203" s="5">
        <v>6.0687359415686953E-2</v>
      </c>
      <c r="AY203" s="5">
        <v>135.17611815764715</v>
      </c>
      <c r="AZ203" s="5">
        <v>72.78339799083011</v>
      </c>
      <c r="BA203" s="5">
        <v>63.453341181680337</v>
      </c>
      <c r="BB203" s="5">
        <v>70.557252671574503</v>
      </c>
      <c r="BC203" s="5">
        <v>39.342346732589704</v>
      </c>
      <c r="BD203" s="5">
        <v>34.283997062001013</v>
      </c>
      <c r="BE203" s="5">
        <v>81.608925949300229</v>
      </c>
      <c r="BF203" s="5">
        <v>40.331795414322499</v>
      </c>
      <c r="BG203" s="5">
        <v>42.341713673889721</v>
      </c>
      <c r="BH203" s="18">
        <v>3.9247322906883052E-3</v>
      </c>
      <c r="BI203" s="18">
        <v>0.25651952938561468</v>
      </c>
      <c r="BJ203" s="18">
        <v>2.0258804526915794E-3</v>
      </c>
      <c r="BK203" s="18">
        <v>0.19391314992033257</v>
      </c>
      <c r="BL203" s="18">
        <v>0</v>
      </c>
      <c r="BM203" s="18" t="s">
        <v>15</v>
      </c>
      <c r="BN203" s="18">
        <v>53.382677096563818</v>
      </c>
      <c r="BO203" s="18">
        <v>32.31170934705866</v>
      </c>
      <c r="BP203" s="18">
        <v>25.732509536164656</v>
      </c>
      <c r="BQ203" s="18">
        <v>22.99679721942173</v>
      </c>
      <c r="BR203" s="18">
        <v>20.508447545726064</v>
      </c>
      <c r="BS203" s="18">
        <v>17.539159194717108</v>
      </c>
      <c r="BT203" s="18">
        <v>13.694964166713593</v>
      </c>
      <c r="BU203" s="18">
        <v>9.7044628278951865</v>
      </c>
      <c r="BV203" s="18">
        <v>3885.3849331499987</v>
      </c>
      <c r="BW203" s="18">
        <v>5443440984.5072203</v>
      </c>
      <c r="BX203" s="7">
        <v>25.932857238943576</v>
      </c>
      <c r="BY203" s="7">
        <v>393.84858663831858</v>
      </c>
      <c r="BZ203" s="18">
        <v>645.27859999999998</v>
      </c>
      <c r="CA203" s="18">
        <v>3086.5389600000008</v>
      </c>
      <c r="CB203" s="18">
        <v>5047.1139999999996</v>
      </c>
      <c r="CC203" s="18">
        <v>4736.9070000000002</v>
      </c>
      <c r="CD203" s="18">
        <v>4176.6907199999996</v>
      </c>
      <c r="CE203" s="18">
        <v>3059.8905999999997</v>
      </c>
      <c r="CF203" s="18">
        <v>2937.187280000001</v>
      </c>
      <c r="CG203" s="18">
        <v>3537.0950400000015</v>
      </c>
      <c r="CH203" s="18">
        <v>2148.3454799999995</v>
      </c>
      <c r="CI203" s="18">
        <v>70.298704000000015</v>
      </c>
      <c r="CJ203" s="18">
        <v>203.66889199999997</v>
      </c>
      <c r="CK203" s="18">
        <v>3589.6645600000002</v>
      </c>
      <c r="CL203" s="18">
        <v>6283.9951999999994</v>
      </c>
      <c r="CM203" s="18">
        <v>7173.6351999999997</v>
      </c>
      <c r="CN203" s="18">
        <v>5971.4767999999985</v>
      </c>
      <c r="CO203" s="18">
        <v>2677.5152800000005</v>
      </c>
      <c r="CP203" s="18">
        <v>787.78784399999984</v>
      </c>
      <c r="CQ203" s="18">
        <v>333.87687999999997</v>
      </c>
      <c r="CR203" s="18">
        <v>291.72541999999999</v>
      </c>
      <c r="CS203" s="18">
        <v>516.74119680000013</v>
      </c>
      <c r="CT203" s="18">
        <v>631.44618119999996</v>
      </c>
      <c r="CU203" s="18">
        <v>565.41151600000001</v>
      </c>
      <c r="CV203" s="18">
        <v>473.55715199999997</v>
      </c>
      <c r="CW203" s="18">
        <v>358.63642400000009</v>
      </c>
      <c r="CX203" s="18">
        <v>278.21652800000004</v>
      </c>
      <c r="CY203" s="18">
        <v>228.7876564</v>
      </c>
      <c r="CZ203" s="18">
        <v>255.87474400000002</v>
      </c>
      <c r="DA203" s="18">
        <v>355.11192</v>
      </c>
      <c r="DB203" s="18">
        <v>432.60795999999999</v>
      </c>
      <c r="DC203" s="18">
        <v>487.84132</v>
      </c>
      <c r="DD203" s="18">
        <v>463.53747999999996</v>
      </c>
      <c r="DE203" s="18">
        <v>359.69639200000017</v>
      </c>
    </row>
    <row r="204" spans="1:109" x14ac:dyDescent="0.3">
      <c r="A204" s="1" t="s">
        <v>559</v>
      </c>
      <c r="B204" s="1" t="s">
        <v>24</v>
      </c>
      <c r="C204" s="4">
        <v>40471</v>
      </c>
      <c r="D204" s="2">
        <v>0.77309027777777783</v>
      </c>
      <c r="E204" s="2">
        <v>0.77361111111111114</v>
      </c>
      <c r="F204" s="9">
        <v>66795</v>
      </c>
      <c r="G204" s="9">
        <v>66840</v>
      </c>
      <c r="H204" s="9">
        <f t="shared" si="6"/>
        <v>81195</v>
      </c>
      <c r="I204" s="9">
        <f t="shared" si="7"/>
        <v>81240</v>
      </c>
      <c r="J204" s="17">
        <v>293.77309027777665</v>
      </c>
      <c r="K204" s="1">
        <v>21</v>
      </c>
      <c r="L204" s="1">
        <v>35000</v>
      </c>
      <c r="M204" s="1">
        <v>30</v>
      </c>
      <c r="N204" s="1" t="s">
        <v>27</v>
      </c>
      <c r="O204" s="1">
        <v>0</v>
      </c>
      <c r="P204" s="1" t="s">
        <v>15</v>
      </c>
      <c r="Q204" s="1">
        <v>2.5</v>
      </c>
      <c r="R204" s="1"/>
      <c r="S204" s="1"/>
      <c r="T204" s="1"/>
      <c r="U204" s="1" t="s">
        <v>274</v>
      </c>
      <c r="V204" s="1" t="s">
        <v>15</v>
      </c>
      <c r="Y204" s="1" t="s">
        <v>753</v>
      </c>
      <c r="Z204" s="5">
        <v>317.2317143034071</v>
      </c>
      <c r="AA204" s="5">
        <v>72.490091310183118</v>
      </c>
      <c r="AB204" s="5">
        <v>2639.3694908598677</v>
      </c>
      <c r="AC204" s="5">
        <v>3055.7334999999998</v>
      </c>
      <c r="AD204" s="5">
        <v>2.2524731707047287</v>
      </c>
      <c r="AE204" s="5">
        <v>389.33484917395737</v>
      </c>
      <c r="AF204" s="5">
        <v>210.03242121286411</v>
      </c>
      <c r="AG204" s="5">
        <v>179.30242796109329</v>
      </c>
      <c r="AH204" s="5">
        <v>213.8215521558208</v>
      </c>
      <c r="AI204" s="5">
        <v>118.8560295964937</v>
      </c>
      <c r="AJ204" s="5">
        <v>94.965522559327127</v>
      </c>
      <c r="AK204" s="5">
        <v>272.77310943322561</v>
      </c>
      <c r="AL204" s="5">
        <v>141.17271170041812</v>
      </c>
      <c r="AM204" s="5">
        <v>131.60039773280758</v>
      </c>
      <c r="AN204" s="18">
        <v>9.1619375000000003E-2</v>
      </c>
      <c r="AO204" s="18">
        <v>-0.51486434000000003</v>
      </c>
      <c r="AP204" s="18">
        <v>2.6431905000000002E-2</v>
      </c>
      <c r="AQ204" s="18">
        <v>0.18558271750000002</v>
      </c>
      <c r="AR204" s="18">
        <v>1.4187601884288388E-3</v>
      </c>
      <c r="AS204" s="18">
        <v>0.80233818263900714</v>
      </c>
      <c r="AT204" s="5">
        <v>14.663118148714245</v>
      </c>
      <c r="AU204" s="5">
        <v>7.999531712407868</v>
      </c>
      <c r="AV204" s="5">
        <v>3.8545322137098035</v>
      </c>
      <c r="AW204" s="5">
        <v>30.421983747438773</v>
      </c>
      <c r="AX204" s="5">
        <v>0.34047192838432633</v>
      </c>
      <c r="AY204" s="5">
        <v>226.8853853261146</v>
      </c>
      <c r="AZ204" s="5">
        <v>117.51473629778727</v>
      </c>
      <c r="BA204" s="5">
        <v>110.80907428433511</v>
      </c>
      <c r="BB204" s="5">
        <v>100.16789180470732</v>
      </c>
      <c r="BC204" s="5">
        <v>50.076100915002719</v>
      </c>
      <c r="BD204" s="5">
        <v>54.765811450071922</v>
      </c>
      <c r="BE204" s="5">
        <v>121.04827952572671</v>
      </c>
      <c r="BF204" s="5">
        <v>56.255264836661397</v>
      </c>
      <c r="BG204" s="5">
        <v>66.129668225642646</v>
      </c>
      <c r="BH204" s="18">
        <v>3.0581577058045165E-3</v>
      </c>
      <c r="BI204" s="18">
        <v>0.24907716792584042</v>
      </c>
      <c r="BJ204" s="18">
        <v>5.919680911668411E-3</v>
      </c>
      <c r="BK204" s="18">
        <v>0.2153318688479334</v>
      </c>
      <c r="BL204" s="18">
        <v>3.1661888526620646E-3</v>
      </c>
      <c r="BM204" s="18" t="s">
        <v>15</v>
      </c>
      <c r="BN204" s="18">
        <v>97.564133272704595</v>
      </c>
      <c r="BO204" s="18">
        <v>62.44109455663024</v>
      </c>
      <c r="BP204" s="18">
        <v>50.027193383529251</v>
      </c>
      <c r="BQ204" s="18">
        <v>45.484694048324663</v>
      </c>
      <c r="BR204" s="18">
        <v>41.942980375410848</v>
      </c>
      <c r="BS204" s="18">
        <v>36.76933014247863</v>
      </c>
      <c r="BT204" s="18">
        <v>31.087595595091205</v>
      </c>
      <c r="BU204" s="18">
        <v>24.017827799787906</v>
      </c>
      <c r="BV204" s="18">
        <v>7496.2700794000002</v>
      </c>
      <c r="BW204" s="18">
        <v>5800066522.9098005</v>
      </c>
      <c r="BX204" s="7">
        <v>30.79061955694786</v>
      </c>
      <c r="BY204" s="7">
        <v>373.33834223227399</v>
      </c>
      <c r="BZ204" s="18">
        <v>83.410159999999991</v>
      </c>
      <c r="CA204" s="18">
        <v>2879.2646400000003</v>
      </c>
      <c r="CB204" s="18">
        <v>5473.9490400000013</v>
      </c>
      <c r="CC204" s="18">
        <v>5823.6256400000002</v>
      </c>
      <c r="CD204" s="18">
        <v>5049.3164799999995</v>
      </c>
      <c r="CE204" s="18">
        <v>2946.3825200000001</v>
      </c>
      <c r="CF204" s="18">
        <v>2303.2241640000002</v>
      </c>
      <c r="CG204" s="18">
        <v>3197.0003199999992</v>
      </c>
      <c r="CH204" s="18">
        <v>907.95141600000022</v>
      </c>
      <c r="CI204" s="18">
        <v>0</v>
      </c>
      <c r="CJ204" s="18">
        <v>28.905072000000001</v>
      </c>
      <c r="CK204" s="18">
        <v>13107.938</v>
      </c>
      <c r="CL204" s="18">
        <v>21900.319600000003</v>
      </c>
      <c r="CM204" s="18">
        <v>24044.482400000001</v>
      </c>
      <c r="CN204" s="18">
        <v>19126.298799999997</v>
      </c>
      <c r="CO204" s="18">
        <v>7145.7771999999986</v>
      </c>
      <c r="CP204" s="18">
        <v>567.67336</v>
      </c>
      <c r="CQ204" s="18">
        <v>14.387140000000002</v>
      </c>
      <c r="CR204" s="18">
        <v>4.3727600000000004</v>
      </c>
      <c r="CS204" s="18">
        <v>112.38960399999999</v>
      </c>
      <c r="CT204" s="18">
        <v>410.33901839999999</v>
      </c>
      <c r="CU204" s="18">
        <v>473.91092399999997</v>
      </c>
      <c r="CV204" s="18">
        <v>515.69693199999995</v>
      </c>
      <c r="CW204" s="18">
        <v>529.05676800000015</v>
      </c>
      <c r="CX204" s="18">
        <v>475.8364880000002</v>
      </c>
      <c r="CY204" s="18">
        <v>356.03578800000003</v>
      </c>
      <c r="CZ204" s="18">
        <v>320.47529600000007</v>
      </c>
      <c r="DA204" s="18">
        <v>369.15509999999995</v>
      </c>
      <c r="DB204" s="18">
        <v>428.08712000000003</v>
      </c>
      <c r="DC204" s="18">
        <v>497.27159999999992</v>
      </c>
      <c r="DD204" s="18">
        <v>477.87891999999999</v>
      </c>
      <c r="DE204" s="18">
        <v>369.90899999999999</v>
      </c>
    </row>
    <row r="205" spans="1:109" x14ac:dyDescent="0.3">
      <c r="A205" s="1" t="s">
        <v>560</v>
      </c>
      <c r="B205" s="1" t="s">
        <v>25</v>
      </c>
      <c r="C205" s="4">
        <v>40471</v>
      </c>
      <c r="D205" s="2">
        <v>0.79791666666666661</v>
      </c>
      <c r="E205" s="2">
        <v>0.79843750000000002</v>
      </c>
      <c r="F205" s="9">
        <v>68940</v>
      </c>
      <c r="G205" s="9">
        <v>68985</v>
      </c>
      <c r="H205" s="9">
        <f t="shared" si="6"/>
        <v>83340</v>
      </c>
      <c r="I205" s="9">
        <f t="shared" si="7"/>
        <v>83385</v>
      </c>
      <c r="J205" s="17">
        <v>293.79791666667006</v>
      </c>
      <c r="K205" s="1">
        <v>22</v>
      </c>
      <c r="L205" s="1">
        <v>35000</v>
      </c>
      <c r="M205" s="1">
        <v>100</v>
      </c>
      <c r="N205" s="1" t="s">
        <v>27</v>
      </c>
      <c r="O205" s="1">
        <v>0</v>
      </c>
      <c r="P205" s="1" t="s">
        <v>15</v>
      </c>
      <c r="Q205" s="1">
        <v>0</v>
      </c>
      <c r="R205" s="1"/>
      <c r="S205" s="1"/>
      <c r="T205" s="1"/>
      <c r="U205" s="1" t="s">
        <v>274</v>
      </c>
      <c r="V205" s="1" t="s">
        <v>15</v>
      </c>
      <c r="Y205" s="1" t="s">
        <v>753</v>
      </c>
      <c r="Z205" s="5">
        <v>321.80083657557446</v>
      </c>
      <c r="AA205" s="5">
        <v>72.067633358236421</v>
      </c>
      <c r="AB205" s="5">
        <v>2635.2200443298125</v>
      </c>
      <c r="AC205" s="5">
        <v>3405.9227500000006</v>
      </c>
      <c r="AD205" s="5">
        <v>4.6524414693002399E-2</v>
      </c>
      <c r="AE205" s="5">
        <v>9.7701681768956465</v>
      </c>
      <c r="AF205" s="5">
        <v>7.8971606217757069</v>
      </c>
      <c r="AG205" s="5">
        <v>1.8730075551199381</v>
      </c>
      <c r="AH205" s="5">
        <v>16.124021047576228</v>
      </c>
      <c r="AI205" s="5">
        <v>15.207949332928326</v>
      </c>
      <c r="AJ205" s="5">
        <v>0.91607171464790116</v>
      </c>
      <c r="AK205" s="5">
        <v>9.4857505473695376</v>
      </c>
      <c r="AL205" s="5">
        <v>8.2283722214391979</v>
      </c>
      <c r="AM205" s="5">
        <v>1.2573783259303419</v>
      </c>
      <c r="AN205" s="18">
        <v>0.136055125</v>
      </c>
      <c r="AO205" s="18">
        <v>1.66882025</v>
      </c>
      <c r="AP205" s="18">
        <v>6.1816654999999998E-2</v>
      </c>
      <c r="AQ205" s="18">
        <v>2.354232375</v>
      </c>
      <c r="AR205" s="18">
        <v>8.3454977831344153E-3</v>
      </c>
      <c r="AS205" s="18">
        <v>2.8188310345107253</v>
      </c>
      <c r="AT205" s="5">
        <v>16.915967385438289</v>
      </c>
      <c r="AU205" s="5">
        <v>6.7341440367356995</v>
      </c>
      <c r="AV205" s="5">
        <v>3.7198072222173915</v>
      </c>
      <c r="AW205" s="5">
        <v>38.544502084675237</v>
      </c>
      <c r="AX205" s="5">
        <v>8.9850048083712511E-2</v>
      </c>
      <c r="AY205" s="5">
        <v>8.2647821447904199</v>
      </c>
      <c r="AZ205" s="5">
        <v>5.7365840958451892</v>
      </c>
      <c r="BA205" s="5">
        <v>3.1406387309663377</v>
      </c>
      <c r="BB205" s="5">
        <v>10.378154086637052</v>
      </c>
      <c r="BC205" s="5">
        <v>9.7842014340317576</v>
      </c>
      <c r="BD205" s="5">
        <v>3.0726053343211657</v>
      </c>
      <c r="BE205" s="5">
        <v>8.1568632360310964</v>
      </c>
      <c r="BF205" s="5">
        <v>5.2336450639230883</v>
      </c>
      <c r="BG205" s="5">
        <v>3.8592900560389749</v>
      </c>
      <c r="BH205" s="18">
        <v>2.9867739135586557E-3</v>
      </c>
      <c r="BI205" s="18">
        <v>8.7102848416188913E-2</v>
      </c>
      <c r="BJ205" s="18">
        <v>1.0815010671945072E-3</v>
      </c>
      <c r="BK205" s="18">
        <v>4.2830014092047598E-2</v>
      </c>
      <c r="BL205" s="18">
        <v>1.1951200002606988E-3</v>
      </c>
      <c r="BM205" s="18">
        <v>0.30240351017739886</v>
      </c>
      <c r="BN205" s="18">
        <v>5.9275355380613846</v>
      </c>
      <c r="BO205" s="18">
        <v>1.2553388540825741</v>
      </c>
      <c r="BP205" s="18">
        <v>0.71428622963175292</v>
      </c>
      <c r="BQ205" s="18">
        <v>0.57838719234608038</v>
      </c>
      <c r="BR205" s="18">
        <v>0.47721441981235335</v>
      </c>
      <c r="BS205" s="18">
        <v>0.30659635003044705</v>
      </c>
      <c r="BT205" s="18">
        <v>0.27244215749781142</v>
      </c>
      <c r="BU205" s="18">
        <v>0.23836743543324551</v>
      </c>
      <c r="BV205" s="18">
        <v>1768.7321354099997</v>
      </c>
      <c r="BW205" s="18">
        <v>3341189149.198699</v>
      </c>
      <c r="BX205" s="7">
        <v>20.983744741949778</v>
      </c>
      <c r="BY205" s="7">
        <v>403.66501880416979</v>
      </c>
      <c r="BZ205" s="18">
        <v>41.516399999999997</v>
      </c>
      <c r="CA205" s="18">
        <v>1892.3154</v>
      </c>
      <c r="CB205" s="18">
        <v>4059.9109879999996</v>
      </c>
      <c r="CC205" s="18">
        <v>4065.5514000000003</v>
      </c>
      <c r="CD205" s="18">
        <v>3272.828199999999</v>
      </c>
      <c r="CE205" s="18">
        <v>1508.5934799999998</v>
      </c>
      <c r="CF205" s="18">
        <v>1067.889968</v>
      </c>
      <c r="CG205" s="18">
        <v>1772.1831280000001</v>
      </c>
      <c r="CH205" s="18">
        <v>2102.4293200000002</v>
      </c>
      <c r="CI205" s="18">
        <v>1983.4012799999996</v>
      </c>
      <c r="CJ205" s="18">
        <v>476.11871999999994</v>
      </c>
      <c r="CK205" s="18">
        <v>0</v>
      </c>
      <c r="CL205" s="18">
        <v>0</v>
      </c>
      <c r="CM205" s="18">
        <v>0</v>
      </c>
      <c r="CN205" s="18">
        <v>0</v>
      </c>
      <c r="CO205" s="18">
        <v>122.29490799999999</v>
      </c>
      <c r="CP205" s="18">
        <v>778.63405599999987</v>
      </c>
      <c r="CQ205" s="18">
        <v>926.20141600000011</v>
      </c>
      <c r="CR205" s="18">
        <v>888.38084000000003</v>
      </c>
      <c r="CS205" s="18">
        <v>564.82730000000015</v>
      </c>
      <c r="CT205" s="18">
        <v>366.64960600000001</v>
      </c>
      <c r="CU205" s="18">
        <v>287.53804400000001</v>
      </c>
      <c r="CV205" s="18">
        <v>233.53486000000004</v>
      </c>
      <c r="CW205" s="18">
        <v>201.66180720000003</v>
      </c>
      <c r="CX205" s="18">
        <v>170.85565600000001</v>
      </c>
      <c r="CY205" s="18">
        <v>127.08087600000002</v>
      </c>
      <c r="CZ205" s="18">
        <v>128.63483335999999</v>
      </c>
      <c r="DA205" s="18">
        <v>187.76222800000002</v>
      </c>
      <c r="DB205" s="18">
        <v>246.324388</v>
      </c>
      <c r="DC205" s="18">
        <v>299.14396000000005</v>
      </c>
      <c r="DD205" s="18">
        <v>294.63952000000006</v>
      </c>
      <c r="DE205" s="18">
        <v>232.81158399999998</v>
      </c>
    </row>
    <row r="206" spans="1:109" x14ac:dyDescent="0.3">
      <c r="A206" s="1" t="s">
        <v>561</v>
      </c>
      <c r="B206" s="1" t="s">
        <v>25</v>
      </c>
      <c r="C206" s="4">
        <v>40471</v>
      </c>
      <c r="D206" s="2">
        <v>0.7987847222222223</v>
      </c>
      <c r="E206" s="2">
        <v>0.79947916666666663</v>
      </c>
      <c r="F206" s="9">
        <v>69015</v>
      </c>
      <c r="G206" s="9">
        <v>69075</v>
      </c>
      <c r="H206" s="9">
        <f t="shared" si="6"/>
        <v>83415</v>
      </c>
      <c r="I206" s="9">
        <f t="shared" si="7"/>
        <v>83475</v>
      </c>
      <c r="J206" s="17">
        <v>293.79878472222481</v>
      </c>
      <c r="K206" s="1">
        <v>22</v>
      </c>
      <c r="L206" s="1">
        <v>35000</v>
      </c>
      <c r="M206" s="1">
        <v>100</v>
      </c>
      <c r="N206" s="1" t="s">
        <v>27</v>
      </c>
      <c r="O206" s="1">
        <v>0</v>
      </c>
      <c r="P206" s="1" t="s">
        <v>15</v>
      </c>
      <c r="Q206" s="1">
        <v>1</v>
      </c>
      <c r="R206" s="1"/>
      <c r="S206" s="1"/>
      <c r="T206" s="1"/>
      <c r="U206" s="1" t="s">
        <v>274</v>
      </c>
      <c r="V206" s="1" t="s">
        <v>15</v>
      </c>
      <c r="Y206" s="1" t="s">
        <v>753</v>
      </c>
      <c r="Z206" s="5">
        <v>325.46739304228004</v>
      </c>
      <c r="AA206" s="5">
        <v>68.942159300814453</v>
      </c>
      <c r="AB206" s="5">
        <v>2650.2192895922985</v>
      </c>
      <c r="AC206" s="5">
        <v>3283.8872727272724</v>
      </c>
      <c r="AD206" s="5">
        <v>0.94088083878989648</v>
      </c>
      <c r="AE206" s="5">
        <v>10.193984279187793</v>
      </c>
      <c r="AF206" s="5">
        <v>7.2390012428873041</v>
      </c>
      <c r="AG206" s="5">
        <v>2.9549830363004927</v>
      </c>
      <c r="AH206" s="5">
        <v>14.513007829441875</v>
      </c>
      <c r="AI206" s="5">
        <v>13.581594853787808</v>
      </c>
      <c r="AJ206" s="5">
        <v>0.93141297565406567</v>
      </c>
      <c r="AK206" s="5">
        <v>10.844800469147126</v>
      </c>
      <c r="AL206" s="5">
        <v>9.4001028744055084</v>
      </c>
      <c r="AM206" s="5">
        <v>1.4446975947416159</v>
      </c>
      <c r="AN206" s="18">
        <v>1.0389872727272726</v>
      </c>
      <c r="AO206" s="18">
        <v>4.3228819999999999</v>
      </c>
      <c r="AP206" s="18">
        <v>1.5766022727272726</v>
      </c>
      <c r="AQ206" s="18">
        <v>3.5577853636363641</v>
      </c>
      <c r="AR206" s="18">
        <v>4.9009998445636867E-2</v>
      </c>
      <c r="AS206" s="18">
        <v>2.5230962986201075</v>
      </c>
      <c r="AT206" s="5">
        <v>20.903903948867665</v>
      </c>
      <c r="AU206" s="5">
        <v>7.761664350608223</v>
      </c>
      <c r="AV206" s="5">
        <v>9.4470785679942981</v>
      </c>
      <c r="AW206" s="5">
        <v>34.761437417283979</v>
      </c>
      <c r="AX206" s="5">
        <v>9.896330609311535E-2</v>
      </c>
      <c r="AY206" s="5">
        <v>9.3541089745296571</v>
      </c>
      <c r="AZ206" s="5">
        <v>4.9688908968428098</v>
      </c>
      <c r="BA206" s="5">
        <v>4.9813858005684368</v>
      </c>
      <c r="BB206" s="5">
        <v>14.287235797427034</v>
      </c>
      <c r="BC206" s="5">
        <v>11.897925753056299</v>
      </c>
      <c r="BD206" s="5">
        <v>3.3940154221982213</v>
      </c>
      <c r="BE206" s="5">
        <v>6.5636414492510573</v>
      </c>
      <c r="BF206" s="5">
        <v>4.836311147503773</v>
      </c>
      <c r="BG206" s="5">
        <v>3.3145335705259136</v>
      </c>
      <c r="BH206" s="18">
        <v>9.9788886894374304E-2</v>
      </c>
      <c r="BI206" s="18">
        <v>0.17604334059259927</v>
      </c>
      <c r="BJ206" s="18">
        <v>0.15646685271526098</v>
      </c>
      <c r="BK206" s="18">
        <v>3.1492881253619036E-2</v>
      </c>
      <c r="BL206" s="18">
        <v>4.2546416611989046E-3</v>
      </c>
      <c r="BM206" s="18">
        <v>5.1564510324441204E-2</v>
      </c>
      <c r="BN206" s="18">
        <v>5.3234332601836174</v>
      </c>
      <c r="BO206" s="18">
        <v>1.1785712755907192</v>
      </c>
      <c r="BP206" s="18">
        <v>0.73699670711296794</v>
      </c>
      <c r="BQ206" s="18">
        <v>0.68894149585410847</v>
      </c>
      <c r="BR206" s="18">
        <v>0.61486070408701721</v>
      </c>
      <c r="BS206" s="18">
        <v>0.59087620293318932</v>
      </c>
      <c r="BT206" s="18">
        <v>0.54219796954985888</v>
      </c>
      <c r="BU206" s="18">
        <v>0.51810666387631832</v>
      </c>
      <c r="BV206" s="18">
        <v>3616.619502181818</v>
      </c>
      <c r="BW206" s="18">
        <v>4394122442.6454</v>
      </c>
      <c r="BX206" s="7">
        <v>16.848680464881955</v>
      </c>
      <c r="BY206" s="7">
        <v>391.41442221490348</v>
      </c>
      <c r="BZ206" s="18">
        <v>3511.8911418181824</v>
      </c>
      <c r="CA206" s="18">
        <v>6267.8693556363642</v>
      </c>
      <c r="CB206" s="18">
        <v>8103.1284072727285</v>
      </c>
      <c r="CC206" s="18">
        <v>8103.0905599999996</v>
      </c>
      <c r="CD206" s="18">
        <v>6663.3539200000014</v>
      </c>
      <c r="CE206" s="18">
        <v>3761.1582545454544</v>
      </c>
      <c r="CF206" s="18">
        <v>2722.9560727272728</v>
      </c>
      <c r="CG206" s="18">
        <v>3552.8841600000001</v>
      </c>
      <c r="CH206" s="18">
        <v>3632.6055563636355</v>
      </c>
      <c r="CI206" s="18">
        <v>2957.2975127272744</v>
      </c>
      <c r="CJ206" s="18">
        <v>938.79081890909117</v>
      </c>
      <c r="CK206" s="18">
        <v>0</v>
      </c>
      <c r="CL206" s="18">
        <v>0</v>
      </c>
      <c r="CM206" s="18">
        <v>0</v>
      </c>
      <c r="CN206" s="18">
        <v>0</v>
      </c>
      <c r="CO206" s="18">
        <v>69.41897890909091</v>
      </c>
      <c r="CP206" s="18">
        <v>582.11616581818157</v>
      </c>
      <c r="CQ206" s="18">
        <v>836.7064029090908</v>
      </c>
      <c r="CR206" s="18">
        <v>938.12962909090925</v>
      </c>
      <c r="CS206" s="18">
        <v>746.00045672727299</v>
      </c>
      <c r="CT206" s="18">
        <v>607.34538763636363</v>
      </c>
      <c r="CU206" s="18">
        <v>510.30178327272733</v>
      </c>
      <c r="CV206" s="18">
        <v>440.98097832727291</v>
      </c>
      <c r="CW206" s="18">
        <v>398.24703970909093</v>
      </c>
      <c r="CX206" s="18">
        <v>340.32038952727277</v>
      </c>
      <c r="CY206" s="18">
        <v>268.96682443636365</v>
      </c>
      <c r="CZ206" s="18">
        <v>252.85953745454549</v>
      </c>
      <c r="DA206" s="18">
        <v>293.42096581818174</v>
      </c>
      <c r="DB206" s="18">
        <v>336.31734981818181</v>
      </c>
      <c r="DC206" s="18">
        <v>381.36631272727283</v>
      </c>
      <c r="DD206" s="18">
        <v>364.04247272727281</v>
      </c>
      <c r="DE206" s="18">
        <v>284.34559999999999</v>
      </c>
    </row>
    <row r="207" spans="1:109" x14ac:dyDescent="0.3">
      <c r="A207" s="1" t="s">
        <v>562</v>
      </c>
      <c r="B207" s="1" t="s">
        <v>25</v>
      </c>
      <c r="C207" s="4">
        <v>40471</v>
      </c>
      <c r="D207" s="2">
        <v>0.79947916666666663</v>
      </c>
      <c r="E207" s="2">
        <v>0.80017361111111107</v>
      </c>
      <c r="F207" s="9">
        <v>69075</v>
      </c>
      <c r="G207" s="9">
        <v>69135</v>
      </c>
      <c r="H207" s="9">
        <f t="shared" si="6"/>
        <v>83475</v>
      </c>
      <c r="I207" s="9">
        <f t="shared" si="7"/>
        <v>83535</v>
      </c>
      <c r="J207" s="17">
        <v>293.79947916666424</v>
      </c>
      <c r="K207" s="1">
        <v>22</v>
      </c>
      <c r="L207" s="1">
        <v>35000</v>
      </c>
      <c r="M207" s="1">
        <v>100</v>
      </c>
      <c r="N207" s="1" t="s">
        <v>27</v>
      </c>
      <c r="O207" s="1">
        <v>0</v>
      </c>
      <c r="P207" s="1" t="s">
        <v>15</v>
      </c>
      <c r="Q207" s="1">
        <v>3</v>
      </c>
      <c r="R207" s="1"/>
      <c r="S207" s="1"/>
      <c r="T207" s="1"/>
      <c r="U207" s="1" t="s">
        <v>274</v>
      </c>
      <c r="V207" s="1" t="s">
        <v>15</v>
      </c>
      <c r="Y207" s="1" t="s">
        <v>753</v>
      </c>
      <c r="Z207" s="5">
        <v>308.31043808975795</v>
      </c>
      <c r="AA207" s="5">
        <v>62.830983388234799</v>
      </c>
      <c r="AB207" s="5">
        <v>2672.6130163845523</v>
      </c>
      <c r="AC207" s="5">
        <v>3041.5776363636369</v>
      </c>
      <c r="AD207" s="5">
        <v>2.8157916656437809</v>
      </c>
      <c r="AE207" s="5">
        <v>8.7858312159255156</v>
      </c>
      <c r="AF207" s="5">
        <v>6.7299559319085702</v>
      </c>
      <c r="AG207" s="5">
        <v>2.0558752840169494</v>
      </c>
      <c r="AH207" s="5">
        <v>14.310303741902414</v>
      </c>
      <c r="AI207" s="5">
        <v>12.772435857024298</v>
      </c>
      <c r="AJ207" s="5">
        <v>1.5378678848781155</v>
      </c>
      <c r="AK207" s="5">
        <v>8.7489283774418727</v>
      </c>
      <c r="AL207" s="5">
        <v>8.568579959533162</v>
      </c>
      <c r="AM207" s="5">
        <v>0.18034841790871373</v>
      </c>
      <c r="AN207" s="18">
        <v>5.7731584545454542</v>
      </c>
      <c r="AO207" s="18">
        <v>4.2471807272727284</v>
      </c>
      <c r="AP207" s="18">
        <v>6.1213216363636356</v>
      </c>
      <c r="AQ207" s="18">
        <v>2.8777460909090911</v>
      </c>
      <c r="AR207" s="18">
        <v>0.1770583315156686</v>
      </c>
      <c r="AS207" s="18">
        <v>1.8026628729759084</v>
      </c>
      <c r="AT207" s="5">
        <v>21.108550850660674</v>
      </c>
      <c r="AU207" s="5">
        <v>7.3007047866825028</v>
      </c>
      <c r="AV207" s="5">
        <v>14.38680865399729</v>
      </c>
      <c r="AW207" s="5">
        <v>40.539337912471616</v>
      </c>
      <c r="AX207" s="5">
        <v>0.1028544237526378</v>
      </c>
      <c r="AY207" s="5">
        <v>7.7712968573971075</v>
      </c>
      <c r="AZ207" s="5">
        <v>4.4794130801569061</v>
      </c>
      <c r="BA207" s="5">
        <v>3.8096606204618801</v>
      </c>
      <c r="BB207" s="5">
        <v>11.203504236345671</v>
      </c>
      <c r="BC207" s="5">
        <v>8.7526929566982297</v>
      </c>
      <c r="BD207" s="5">
        <v>4.1367622288208494</v>
      </c>
      <c r="BE207" s="5">
        <v>6.0171405982645201</v>
      </c>
      <c r="BF207" s="5">
        <v>5.5380743877290683</v>
      </c>
      <c r="BG207" s="5">
        <v>0.79163442287402186</v>
      </c>
      <c r="BH207" s="18">
        <v>1.7789422537922015</v>
      </c>
      <c r="BI207" s="18">
        <v>0.58134186296637158</v>
      </c>
      <c r="BJ207" s="18">
        <v>0.39095270548757571</v>
      </c>
      <c r="BK207" s="18">
        <v>0.15176079723330677</v>
      </c>
      <c r="BL207" s="18">
        <v>1.1814907991920179E-2</v>
      </c>
      <c r="BM207" s="18">
        <v>4.7821515503335466E-2</v>
      </c>
      <c r="BN207" s="18">
        <v>5.1276938913351344</v>
      </c>
      <c r="BO207" s="18">
        <v>1.0100813371751216</v>
      </c>
      <c r="BP207" s="18">
        <v>0.59218070339831386</v>
      </c>
      <c r="BQ207" s="18">
        <v>0.5681458984222294</v>
      </c>
      <c r="BR207" s="18">
        <v>0.46983469671480182</v>
      </c>
      <c r="BS207" s="18">
        <v>0.39672723588055075</v>
      </c>
      <c r="BT207" s="18">
        <v>0.34749908517863054</v>
      </c>
      <c r="BU207" s="18">
        <v>0.2736683678207365</v>
      </c>
      <c r="BV207" s="18">
        <v>6236.9902838490543</v>
      </c>
      <c r="BW207" s="18">
        <v>6485454134.3729734</v>
      </c>
      <c r="BX207" s="7">
        <v>24.091300265079735</v>
      </c>
      <c r="BY207" s="7">
        <v>376.20696210062272</v>
      </c>
      <c r="BZ207" s="18">
        <v>4600.7573236363633</v>
      </c>
      <c r="CA207" s="18">
        <v>5564.2548712727266</v>
      </c>
      <c r="CB207" s="18">
        <v>7027.2343272727276</v>
      </c>
      <c r="CC207" s="18">
        <v>8762.8186181818182</v>
      </c>
      <c r="CD207" s="18">
        <v>8486.6415709090943</v>
      </c>
      <c r="CE207" s="18">
        <v>5761.5956363636369</v>
      </c>
      <c r="CF207" s="18">
        <v>4282.157556363637</v>
      </c>
      <c r="CG207" s="18">
        <v>4251.961018181818</v>
      </c>
      <c r="CH207" s="18">
        <v>2894.4327185454545</v>
      </c>
      <c r="CI207" s="18">
        <v>1123.061032727273</v>
      </c>
      <c r="CJ207" s="18">
        <v>965.49684363636368</v>
      </c>
      <c r="CK207" s="18">
        <v>4271.4853701818183</v>
      </c>
      <c r="CL207" s="18">
        <v>6900.9007127272735</v>
      </c>
      <c r="CM207" s="18">
        <v>7855.0840861090928</v>
      </c>
      <c r="CN207" s="18">
        <v>6879.6502720000008</v>
      </c>
      <c r="CO207" s="18">
        <v>4023.8370618181802</v>
      </c>
      <c r="CP207" s="18">
        <v>2196.5559272727269</v>
      </c>
      <c r="CQ207" s="18">
        <v>1400.7408843636365</v>
      </c>
      <c r="CR207" s="18">
        <v>1026.0090036363638</v>
      </c>
      <c r="CS207" s="18">
        <v>957.77388800000017</v>
      </c>
      <c r="CT207" s="18">
        <v>922.19787636363651</v>
      </c>
      <c r="CU207" s="18">
        <v>861.08122181818169</v>
      </c>
      <c r="CV207" s="18">
        <v>770.33934545454554</v>
      </c>
      <c r="CW207" s="18">
        <v>650.40051781818181</v>
      </c>
      <c r="CX207" s="18">
        <v>539.93078981818189</v>
      </c>
      <c r="CY207" s="18">
        <v>438.62171927272726</v>
      </c>
      <c r="CZ207" s="18">
        <v>406.85950254545452</v>
      </c>
      <c r="DA207" s="18">
        <v>445.12985832727264</v>
      </c>
      <c r="DB207" s="18">
        <v>488.85620363636389</v>
      </c>
      <c r="DC207" s="18">
        <v>531.05649454545448</v>
      </c>
      <c r="DD207" s="18">
        <v>495.11022545454551</v>
      </c>
      <c r="DE207" s="18">
        <v>381.0177163636364</v>
      </c>
    </row>
    <row r="208" spans="1:109" x14ac:dyDescent="0.3">
      <c r="A208" s="1" t="s">
        <v>563</v>
      </c>
      <c r="B208" s="1" t="s">
        <v>25</v>
      </c>
      <c r="C208" s="4">
        <v>40471</v>
      </c>
      <c r="D208" s="2">
        <v>0.80017361111111107</v>
      </c>
      <c r="E208" s="2">
        <v>0.80069444444444438</v>
      </c>
      <c r="F208" s="9">
        <v>69135</v>
      </c>
      <c r="G208" s="9">
        <v>69180</v>
      </c>
      <c r="H208" s="9">
        <f t="shared" si="6"/>
        <v>83535</v>
      </c>
      <c r="I208" s="9">
        <f t="shared" si="7"/>
        <v>83580</v>
      </c>
      <c r="J208" s="17">
        <v>293.80017361111095</v>
      </c>
      <c r="K208" s="1">
        <v>22</v>
      </c>
      <c r="L208" s="1">
        <v>35000</v>
      </c>
      <c r="M208" s="1">
        <v>100</v>
      </c>
      <c r="N208" s="1" t="s">
        <v>27</v>
      </c>
      <c r="O208" s="1">
        <v>0</v>
      </c>
      <c r="P208" s="1" t="s">
        <v>15</v>
      </c>
      <c r="Q208" s="1">
        <v>4</v>
      </c>
      <c r="R208" s="1"/>
      <c r="S208" s="1"/>
      <c r="T208" s="1"/>
      <c r="U208" s="1" t="s">
        <v>274</v>
      </c>
      <c r="V208" s="1" t="s">
        <v>15</v>
      </c>
      <c r="Y208" s="1" t="s">
        <v>753</v>
      </c>
      <c r="Z208" s="5">
        <v>315.56026719847767</v>
      </c>
      <c r="AA208" s="5">
        <v>61.594522523419485</v>
      </c>
      <c r="AB208" s="5">
        <v>2669.7227425001333</v>
      </c>
      <c r="AC208" s="5">
        <v>2939.8360000000002</v>
      </c>
      <c r="AD208" s="5">
        <v>3.7076124000259716</v>
      </c>
      <c r="AE208" s="5">
        <v>9.8370208952384406</v>
      </c>
      <c r="AF208" s="5">
        <v>6.9221636879197828</v>
      </c>
      <c r="AG208" s="5">
        <v>2.9148572073186565</v>
      </c>
      <c r="AH208" s="5">
        <v>14.134028173407421</v>
      </c>
      <c r="AI208" s="5">
        <v>13.172230573401126</v>
      </c>
      <c r="AJ208" s="5">
        <v>0.96179760000629355</v>
      </c>
      <c r="AK208" s="5">
        <v>11.945278924455927</v>
      </c>
      <c r="AL208" s="5">
        <v>9.6549980800465551</v>
      </c>
      <c r="AM208" s="5">
        <v>2.2902808444093714</v>
      </c>
      <c r="AN208" s="18">
        <v>7.3032157500000006</v>
      </c>
      <c r="AO208" s="18">
        <v>4.2733629999999998</v>
      </c>
      <c r="AP208" s="18">
        <v>7.31406475</v>
      </c>
      <c r="AQ208" s="18">
        <v>2.3689785000000003</v>
      </c>
      <c r="AR208" s="18">
        <v>0.22979158011565778</v>
      </c>
      <c r="AS208" s="18">
        <v>1.6549719443657245</v>
      </c>
      <c r="AT208" s="5">
        <v>15.519933265990931</v>
      </c>
      <c r="AU208" s="5">
        <v>7.1366053463074932</v>
      </c>
      <c r="AV208" s="5">
        <v>7.2775474628643266</v>
      </c>
      <c r="AW208" s="5">
        <v>25.737555399594111</v>
      </c>
      <c r="AX208" s="5">
        <v>1.4043206620346698E-2</v>
      </c>
      <c r="AY208" s="5">
        <v>7.0973906332541157</v>
      </c>
      <c r="AZ208" s="5">
        <v>3.7382416230394182</v>
      </c>
      <c r="BA208" s="5">
        <v>4.1495113618305917</v>
      </c>
      <c r="BB208" s="5">
        <v>14.970176467974749</v>
      </c>
      <c r="BC208" s="5">
        <v>14.1028599082439</v>
      </c>
      <c r="BD208" s="5">
        <v>2.9716819779993218</v>
      </c>
      <c r="BE208" s="5">
        <v>9.9749649370576883</v>
      </c>
      <c r="BF208" s="5">
        <v>6.5303079205998626</v>
      </c>
      <c r="BG208" s="5">
        <v>4.6088752416340713</v>
      </c>
      <c r="BH208" s="18">
        <v>0.10852565176653228</v>
      </c>
      <c r="BI208" s="18">
        <v>4.6308398914235958E-2</v>
      </c>
      <c r="BJ208" s="18">
        <v>4.2173362025098318E-2</v>
      </c>
      <c r="BK208" s="18">
        <v>1.8220623730895065E-2</v>
      </c>
      <c r="BL208" s="18">
        <v>3.2465017663429957E-3</v>
      </c>
      <c r="BM208" s="18">
        <v>1.3210624288666024E-2</v>
      </c>
      <c r="BN208" s="18">
        <v>5.0198681128173304</v>
      </c>
      <c r="BO208" s="18">
        <v>1.1216499589429096</v>
      </c>
      <c r="BP208" s="18">
        <v>0.78064561615954375</v>
      </c>
      <c r="BQ208" s="18">
        <v>0.67856233898292895</v>
      </c>
      <c r="BR208" s="18">
        <v>0.60993209251114799</v>
      </c>
      <c r="BS208" s="18">
        <v>0.57584492115319497</v>
      </c>
      <c r="BT208" s="18">
        <v>0.54249932236090881</v>
      </c>
      <c r="BU208" s="18">
        <v>0.50801853231047589</v>
      </c>
      <c r="BV208" s="18">
        <v>17746.613278487501</v>
      </c>
      <c r="BW208" s="18">
        <v>8552788514.2612896</v>
      </c>
      <c r="BX208" s="7">
        <v>31.081268850821022</v>
      </c>
      <c r="BY208" s="7">
        <v>359.52257386070841</v>
      </c>
      <c r="BZ208" s="18">
        <v>2116.2864799999998</v>
      </c>
      <c r="CA208" s="18">
        <v>5671.2808400000013</v>
      </c>
      <c r="CB208" s="18">
        <v>8969.3444400000008</v>
      </c>
      <c r="CC208" s="18">
        <v>9368.0744000000013</v>
      </c>
      <c r="CD208" s="18">
        <v>8535.5299999999988</v>
      </c>
      <c r="CE208" s="18">
        <v>6471.0852000000014</v>
      </c>
      <c r="CF208" s="18">
        <v>4441.6023200000009</v>
      </c>
      <c r="CG208" s="18">
        <v>3018.8803026000001</v>
      </c>
      <c r="CH208" s="18">
        <v>572.94663999999989</v>
      </c>
      <c r="CI208" s="18">
        <v>0</v>
      </c>
      <c r="CJ208" s="18">
        <v>43.90504</v>
      </c>
      <c r="CK208" s="18">
        <v>36880.206400000003</v>
      </c>
      <c r="CL208" s="18">
        <v>59309.063999999991</v>
      </c>
      <c r="CM208" s="18">
        <v>63323.292000000016</v>
      </c>
      <c r="CN208" s="18">
        <v>49346.332000000002</v>
      </c>
      <c r="CO208" s="18">
        <v>17378.205199999993</v>
      </c>
      <c r="CP208" s="18">
        <v>831.63351999999998</v>
      </c>
      <c r="CQ208" s="18">
        <v>40.486240000000002</v>
      </c>
      <c r="CR208" s="18">
        <v>1.0854919999999999</v>
      </c>
      <c r="CS208" s="18">
        <v>68.159941599999996</v>
      </c>
      <c r="CT208" s="18">
        <v>636.0491840000002</v>
      </c>
      <c r="CU208" s="18">
        <v>1006.3303999999998</v>
      </c>
      <c r="CV208" s="18">
        <v>1025.2123999999999</v>
      </c>
      <c r="CW208" s="18">
        <v>688.78955999999994</v>
      </c>
      <c r="CX208" s="18">
        <v>450.03897959999995</v>
      </c>
      <c r="CY208" s="18">
        <v>308.49427600000007</v>
      </c>
      <c r="CZ208" s="18">
        <v>321.10363999999993</v>
      </c>
      <c r="DA208" s="18">
        <v>497.16348000000005</v>
      </c>
      <c r="DB208" s="18">
        <v>636.0687200000001</v>
      </c>
      <c r="DC208" s="18">
        <v>735.58915999999999</v>
      </c>
      <c r="DD208" s="18">
        <v>706.06771999999989</v>
      </c>
      <c r="DE208" s="18">
        <v>547.50448000000006</v>
      </c>
    </row>
    <row r="209" spans="1:109" x14ac:dyDescent="0.3">
      <c r="A209" s="1" t="s">
        <v>564</v>
      </c>
      <c r="B209" s="1" t="s">
        <v>25</v>
      </c>
      <c r="C209" s="4">
        <v>40471</v>
      </c>
      <c r="D209" s="2">
        <v>0.80069444444444438</v>
      </c>
      <c r="E209" s="2">
        <v>0.80138888888888893</v>
      </c>
      <c r="F209" s="9">
        <v>69180</v>
      </c>
      <c r="G209" s="9">
        <v>69240</v>
      </c>
      <c r="H209" s="9">
        <f t="shared" si="6"/>
        <v>83580</v>
      </c>
      <c r="I209" s="9">
        <f t="shared" si="7"/>
        <v>83640</v>
      </c>
      <c r="J209" s="17">
        <v>293.80069444444234</v>
      </c>
      <c r="K209" s="1">
        <v>22</v>
      </c>
      <c r="L209" s="1">
        <v>35000</v>
      </c>
      <c r="M209" s="1">
        <v>100</v>
      </c>
      <c r="N209" s="1" t="s">
        <v>27</v>
      </c>
      <c r="O209" s="1">
        <v>0</v>
      </c>
      <c r="P209" s="1" t="s">
        <v>15</v>
      </c>
      <c r="Q209" s="1">
        <v>3.5</v>
      </c>
      <c r="R209" s="1"/>
      <c r="S209" s="1"/>
      <c r="T209" s="1"/>
      <c r="U209" s="1" t="s">
        <v>274</v>
      </c>
      <c r="V209" s="1" t="s">
        <v>15</v>
      </c>
      <c r="Y209" s="1" t="s">
        <v>753</v>
      </c>
      <c r="Z209" s="5">
        <v>324.97243438862404</v>
      </c>
      <c r="AA209" s="5">
        <v>65.848330716994155</v>
      </c>
      <c r="AB209" s="5">
        <v>2660.8875779112946</v>
      </c>
      <c r="AC209" s="5">
        <v>2957.0850909090905</v>
      </c>
      <c r="AD209" s="5">
        <v>3.1995483685274153</v>
      </c>
      <c r="AE209" s="5">
        <v>9.4349426678661796</v>
      </c>
      <c r="AF209" s="5">
        <v>7.3273025317546043</v>
      </c>
      <c r="AG209" s="5">
        <v>2.1076401361115757</v>
      </c>
      <c r="AH209" s="5">
        <v>9.8524991827685522</v>
      </c>
      <c r="AI209" s="5">
        <v>9.5368533787766943</v>
      </c>
      <c r="AJ209" s="5">
        <v>0.3156458039918571</v>
      </c>
      <c r="AK209" s="5">
        <v>9.8516187793962562</v>
      </c>
      <c r="AL209" s="5">
        <v>8.6109400279498445</v>
      </c>
      <c r="AM209" s="5">
        <v>1.2406787514464104</v>
      </c>
      <c r="AN209" s="18">
        <v>6.8733149090909089</v>
      </c>
      <c r="AO209" s="18">
        <v>4.309591272727272</v>
      </c>
      <c r="AP209" s="18">
        <v>7.0934306363636352</v>
      </c>
      <c r="AQ209" s="18">
        <v>2.4668482727272729</v>
      </c>
      <c r="AR209" s="18">
        <v>0.21772041670470002</v>
      </c>
      <c r="AS209" s="18">
        <v>1.7055818061986459</v>
      </c>
      <c r="AT209" s="5">
        <v>21.929314390417371</v>
      </c>
      <c r="AU209" s="5">
        <v>7.9581420727293963</v>
      </c>
      <c r="AV209" s="5">
        <v>3.8340325456761701</v>
      </c>
      <c r="AW209" s="5">
        <v>28.37674771083671</v>
      </c>
      <c r="AX209" s="5">
        <v>0.19072264753259438</v>
      </c>
      <c r="AY209" s="5">
        <v>9.1859596927437046</v>
      </c>
      <c r="AZ209" s="5">
        <v>5.8836433504726955</v>
      </c>
      <c r="BA209" s="5">
        <v>4.1237457676943325</v>
      </c>
      <c r="BB209" s="5">
        <v>10.260217416937571</v>
      </c>
      <c r="BC209" s="5">
        <v>9.6842976234359366</v>
      </c>
      <c r="BD209" s="5">
        <v>1.8048756923069003</v>
      </c>
      <c r="BE209" s="5">
        <v>7.6719336362127626</v>
      </c>
      <c r="BF209" s="5">
        <v>5.2303128639430705</v>
      </c>
      <c r="BG209" s="5">
        <v>3.5170476313852772</v>
      </c>
      <c r="BH209" s="18">
        <v>0.1775515815251909</v>
      </c>
      <c r="BI209" s="18">
        <v>2.361466509646459E-2</v>
      </c>
      <c r="BJ209" s="18">
        <v>9.8624213105535902E-2</v>
      </c>
      <c r="BK209" s="18">
        <v>4.3549319990307332E-2</v>
      </c>
      <c r="BL209" s="18">
        <v>6.4484961555749728E-3</v>
      </c>
      <c r="BM209" s="18">
        <v>1.4010791917914897E-2</v>
      </c>
      <c r="BN209" s="18">
        <v>5.3517776282944487</v>
      </c>
      <c r="BO209" s="18">
        <v>1.2588926809894789</v>
      </c>
      <c r="BP209" s="18">
        <v>0.71663222247067682</v>
      </c>
      <c r="BQ209" s="18">
        <v>0.593325589539348</v>
      </c>
      <c r="BR209" s="18">
        <v>0.49509834695946753</v>
      </c>
      <c r="BS209" s="18">
        <v>0.42159494055833469</v>
      </c>
      <c r="BT209" s="18">
        <v>0.34876107052257038</v>
      </c>
      <c r="BU209" s="18">
        <v>0.24886018853185546</v>
      </c>
      <c r="BV209" s="18">
        <v>40306.400249672733</v>
      </c>
      <c r="BW209" s="18">
        <v>7712929372.8737326</v>
      </c>
      <c r="BX209" s="7">
        <v>36.689106820539735</v>
      </c>
      <c r="BY209" s="7">
        <v>278.0170822234939</v>
      </c>
      <c r="BZ209" s="18">
        <v>1124.5043490909093</v>
      </c>
      <c r="CA209" s="18">
        <v>2296.6164945454548</v>
      </c>
      <c r="CB209" s="18">
        <v>3804.0955170909087</v>
      </c>
      <c r="CC209" s="18">
        <v>4610.4811054545444</v>
      </c>
      <c r="CD209" s="18">
        <v>4632.5219490909094</v>
      </c>
      <c r="CE209" s="18">
        <v>3906.8688581818178</v>
      </c>
      <c r="CF209" s="18">
        <v>3403.1784948363643</v>
      </c>
      <c r="CG209" s="18">
        <v>3284.3236945454551</v>
      </c>
      <c r="CH209" s="18">
        <v>0</v>
      </c>
      <c r="CI209" s="18">
        <v>0</v>
      </c>
      <c r="CJ209" s="18">
        <v>0</v>
      </c>
      <c r="CK209" s="18">
        <v>97272.064000000028</v>
      </c>
      <c r="CL209" s="18">
        <v>160109.23636363636</v>
      </c>
      <c r="CM209" s="18">
        <v>171138.08872727279</v>
      </c>
      <c r="CN209" s="18">
        <v>133959.85745454542</v>
      </c>
      <c r="CO209" s="18">
        <v>48574.359272727277</v>
      </c>
      <c r="CP209" s="18">
        <v>350.28075316363635</v>
      </c>
      <c r="CQ209" s="18">
        <v>0</v>
      </c>
      <c r="CR209" s="18">
        <v>0</v>
      </c>
      <c r="CS209" s="18">
        <v>0</v>
      </c>
      <c r="CT209" s="18">
        <v>38.329921454545456</v>
      </c>
      <c r="CU209" s="18">
        <v>934.36378181818179</v>
      </c>
      <c r="CV209" s="18">
        <v>1370.7796072727274</v>
      </c>
      <c r="CW209" s="18">
        <v>840.69186909090945</v>
      </c>
      <c r="CX209" s="18">
        <v>459.55491781818165</v>
      </c>
      <c r="CY209" s="18">
        <v>229.58100945454552</v>
      </c>
      <c r="CZ209" s="18">
        <v>183.47383912727273</v>
      </c>
      <c r="DA209" s="18">
        <v>327.78654545454538</v>
      </c>
      <c r="DB209" s="18">
        <v>458.46946909090906</v>
      </c>
      <c r="DC209" s="18">
        <v>570.98987636363654</v>
      </c>
      <c r="DD209" s="18">
        <v>569.1017018181816</v>
      </c>
      <c r="DE209" s="18">
        <v>452.80442181818182</v>
      </c>
    </row>
    <row r="210" spans="1:109" x14ac:dyDescent="0.3">
      <c r="A210" s="1" t="s">
        <v>565</v>
      </c>
      <c r="B210" s="1" t="s">
        <v>25</v>
      </c>
      <c r="C210" s="4">
        <v>40471</v>
      </c>
      <c r="D210" s="2">
        <v>0.80138888888888893</v>
      </c>
      <c r="E210" s="2">
        <v>0.80208333333333337</v>
      </c>
      <c r="F210" s="9">
        <v>69240</v>
      </c>
      <c r="G210" s="9">
        <v>69300</v>
      </c>
      <c r="H210" s="9">
        <f t="shared" si="6"/>
        <v>83640</v>
      </c>
      <c r="I210" s="9">
        <f t="shared" si="7"/>
        <v>83700</v>
      </c>
      <c r="J210" s="17">
        <v>293.80138888888905</v>
      </c>
      <c r="K210" s="1">
        <v>22</v>
      </c>
      <c r="L210" s="1">
        <v>35000</v>
      </c>
      <c r="M210" s="1">
        <v>100</v>
      </c>
      <c r="N210" s="1" t="s">
        <v>27</v>
      </c>
      <c r="O210" s="1">
        <v>0</v>
      </c>
      <c r="P210" s="1" t="s">
        <v>15</v>
      </c>
      <c r="Q210" s="1">
        <v>2</v>
      </c>
      <c r="R210" s="1"/>
      <c r="S210" s="1"/>
      <c r="T210" s="1"/>
      <c r="U210" s="1" t="s">
        <v>274</v>
      </c>
      <c r="V210" s="1" t="s">
        <v>15</v>
      </c>
      <c r="Y210" s="1" t="s">
        <v>753</v>
      </c>
      <c r="Z210" s="5">
        <v>339.42473090813826</v>
      </c>
      <c r="AA210" s="5">
        <v>70.623598020099266</v>
      </c>
      <c r="AB210" s="5">
        <v>2633.2261141797385</v>
      </c>
      <c r="AC210" s="5">
        <v>3118.2745454545461</v>
      </c>
      <c r="AD210" s="5">
        <v>1.8728030480699847</v>
      </c>
      <c r="AE210" s="5">
        <v>8.1062966445601337</v>
      </c>
      <c r="AF210" s="5">
        <v>5.9654399566361667</v>
      </c>
      <c r="AG210" s="5">
        <v>2.140856687923967</v>
      </c>
      <c r="AH210" s="5">
        <v>14.803721602322376</v>
      </c>
      <c r="AI210" s="5">
        <v>13.96898428474319</v>
      </c>
      <c r="AJ210" s="5">
        <v>0.83473731757918557</v>
      </c>
      <c r="AK210" s="5">
        <v>11.505547390142414</v>
      </c>
      <c r="AL210" s="5">
        <v>9.6767856802297416</v>
      </c>
      <c r="AM210" s="5">
        <v>1.8287617099126754</v>
      </c>
      <c r="AN210" s="18">
        <v>4.6114964545454553</v>
      </c>
      <c r="AO210" s="18">
        <v>4.1793524545454543</v>
      </c>
      <c r="AP210" s="18">
        <v>4.5616321818181822</v>
      </c>
      <c r="AQ210" s="18">
        <v>3.4775672727272733</v>
      </c>
      <c r="AR210" s="18">
        <v>0.12498482301968758</v>
      </c>
      <c r="AS210" s="18">
        <v>2.0481625961647825</v>
      </c>
      <c r="AT210" s="5">
        <v>19.846843865884651</v>
      </c>
      <c r="AU210" s="5">
        <v>7.3822169960997801</v>
      </c>
      <c r="AV210" s="5">
        <v>10.488877851419879</v>
      </c>
      <c r="AW210" s="5">
        <v>32.587306539082689</v>
      </c>
      <c r="AX210" s="5">
        <v>1.8304492126050047E-2</v>
      </c>
      <c r="AY210" s="5">
        <v>6.8082533353176276</v>
      </c>
      <c r="AZ210" s="5">
        <v>4.1152172770753053</v>
      </c>
      <c r="BA210" s="5">
        <v>3.3358285572844042</v>
      </c>
      <c r="BB210" s="5">
        <v>9.7963663016314246</v>
      </c>
      <c r="BC210" s="5">
        <v>9.1424654760883453</v>
      </c>
      <c r="BD210" s="5">
        <v>3.021853862479623</v>
      </c>
      <c r="BE210" s="5">
        <v>9.4378328990838121</v>
      </c>
      <c r="BF210" s="5">
        <v>5.7800610850625924</v>
      </c>
      <c r="BG210" s="5">
        <v>4.667610892106679</v>
      </c>
      <c r="BH210" s="18">
        <v>3.6582465067192884</v>
      </c>
      <c r="BI210" s="18">
        <v>0.98648666308991528</v>
      </c>
      <c r="BJ210" s="18">
        <v>0.19740992531826518</v>
      </c>
      <c r="BK210" s="18">
        <v>4.25822496683557E-2</v>
      </c>
      <c r="BL210" s="18">
        <v>5.601164663177804E-3</v>
      </c>
      <c r="BM210" s="18">
        <v>2.4540452183560584E-2</v>
      </c>
      <c r="BN210" s="18">
        <v>4.317464681525637</v>
      </c>
      <c r="BO210" s="18">
        <v>0.98457951431335344</v>
      </c>
      <c r="BP210" s="18">
        <v>0.66339576079717477</v>
      </c>
      <c r="BQ210" s="18">
        <v>0.51694893730236491</v>
      </c>
      <c r="BR210" s="18">
        <v>0.46751582971778999</v>
      </c>
      <c r="BS210" s="18">
        <v>0.44268404585273452</v>
      </c>
      <c r="BT210" s="18">
        <v>0.41782799236330376</v>
      </c>
      <c r="BU210" s="18">
        <v>0.29587988268777377</v>
      </c>
      <c r="BV210" s="18">
        <v>27203.648637940179</v>
      </c>
      <c r="BW210" s="18">
        <v>4038922121.8611827</v>
      </c>
      <c r="BX210" s="7">
        <v>36.636425051884942</v>
      </c>
      <c r="BY210" s="7">
        <v>251.57714513705139</v>
      </c>
      <c r="BZ210" s="18">
        <v>341.30739490909087</v>
      </c>
      <c r="CA210" s="18">
        <v>2160.9194210909091</v>
      </c>
      <c r="CB210" s="18">
        <v>3389.9893498181818</v>
      </c>
      <c r="CC210" s="18">
        <v>2229.7903127272725</v>
      </c>
      <c r="CD210" s="18">
        <v>1936.9710283636359</v>
      </c>
      <c r="CE210" s="18">
        <v>2153.6193919999996</v>
      </c>
      <c r="CF210" s="18">
        <v>2569.8442414545452</v>
      </c>
      <c r="CG210" s="18">
        <v>2465.3891781818179</v>
      </c>
      <c r="CH210" s="18">
        <v>0</v>
      </c>
      <c r="CI210" s="18">
        <v>0</v>
      </c>
      <c r="CJ210" s="18">
        <v>0</v>
      </c>
      <c r="CK210" s="18">
        <v>65427.735272727281</v>
      </c>
      <c r="CL210" s="18">
        <v>108580.95127272727</v>
      </c>
      <c r="CM210" s="18">
        <v>116485.24799999996</v>
      </c>
      <c r="CN210" s="18">
        <v>91291.802181818173</v>
      </c>
      <c r="CO210" s="18">
        <v>33000.689454545456</v>
      </c>
      <c r="CP210" s="18">
        <v>314.04423214545454</v>
      </c>
      <c r="CQ210" s="18">
        <v>0</v>
      </c>
      <c r="CR210" s="18">
        <v>0</v>
      </c>
      <c r="CS210" s="18">
        <v>0</v>
      </c>
      <c r="CT210" s="18">
        <v>19.124932945454546</v>
      </c>
      <c r="CU210" s="18">
        <v>385.20436945454531</v>
      </c>
      <c r="CV210" s="18">
        <v>715.45366109090912</v>
      </c>
      <c r="CW210" s="18">
        <v>371.83999418181799</v>
      </c>
      <c r="CX210" s="18">
        <v>149.69046566109097</v>
      </c>
      <c r="CY210" s="18">
        <v>59.453605527272714</v>
      </c>
      <c r="CZ210" s="18">
        <v>52.744475345454532</v>
      </c>
      <c r="DA210" s="18">
        <v>125.28562996363638</v>
      </c>
      <c r="DB210" s="18">
        <v>213.50612363636355</v>
      </c>
      <c r="DC210" s="18">
        <v>288.10358109090902</v>
      </c>
      <c r="DD210" s="18">
        <v>295.11883927272714</v>
      </c>
      <c r="DE210" s="18">
        <v>234.55179636363633</v>
      </c>
    </row>
    <row r="211" spans="1:109" x14ac:dyDescent="0.3">
      <c r="A211" s="1" t="s">
        <v>566</v>
      </c>
      <c r="B211" s="1" t="s">
        <v>25</v>
      </c>
      <c r="C211" s="4">
        <v>40471</v>
      </c>
      <c r="D211" s="2">
        <v>0.80208333333333337</v>
      </c>
      <c r="E211" s="2">
        <v>0.8027777777777777</v>
      </c>
      <c r="F211" s="9">
        <v>69300</v>
      </c>
      <c r="G211" s="9">
        <v>69360</v>
      </c>
      <c r="H211" s="9">
        <f t="shared" si="6"/>
        <v>83700</v>
      </c>
      <c r="I211" s="9">
        <f t="shared" si="7"/>
        <v>83760</v>
      </c>
      <c r="J211" s="17">
        <v>293.80208333333576</v>
      </c>
      <c r="K211" s="1">
        <v>22</v>
      </c>
      <c r="L211" s="1">
        <v>35000</v>
      </c>
      <c r="M211" s="1">
        <v>100</v>
      </c>
      <c r="N211" s="1" t="s">
        <v>27</v>
      </c>
      <c r="O211" s="1">
        <v>0</v>
      </c>
      <c r="P211" s="1" t="s">
        <v>15</v>
      </c>
      <c r="Q211" s="1">
        <v>2.5</v>
      </c>
      <c r="R211" s="1"/>
      <c r="S211" s="1"/>
      <c r="T211" s="1"/>
      <c r="U211" s="1" t="s">
        <v>274</v>
      </c>
      <c r="V211" s="1" t="s">
        <v>15</v>
      </c>
      <c r="Y211" s="1" t="s">
        <v>753</v>
      </c>
      <c r="Z211" s="5">
        <v>326.18891331656897</v>
      </c>
      <c r="AA211" s="5">
        <v>65.62705068622877</v>
      </c>
      <c r="AB211" s="5">
        <v>2645.3569460656527</v>
      </c>
      <c r="AC211" s="5">
        <v>3035.9196363636361</v>
      </c>
      <c r="AD211" s="5">
        <v>2.3418174387493078</v>
      </c>
      <c r="AE211" s="5">
        <v>8.392078448750123</v>
      </c>
      <c r="AF211" s="5">
        <v>6.196162688803371</v>
      </c>
      <c r="AG211" s="5">
        <v>2.1959157599467503</v>
      </c>
      <c r="AH211" s="5">
        <v>14.588961896257928</v>
      </c>
      <c r="AI211" s="5">
        <v>14.138638579403329</v>
      </c>
      <c r="AJ211" s="5">
        <v>0.45032331685459354</v>
      </c>
      <c r="AK211" s="5">
        <v>8.2264771545835114</v>
      </c>
      <c r="AL211" s="5">
        <v>7.4878188598275157</v>
      </c>
      <c r="AM211" s="5">
        <v>0.73865829475599509</v>
      </c>
      <c r="AN211" s="18">
        <v>5.3392307272727271</v>
      </c>
      <c r="AO211" s="18">
        <v>4.4342802727272721</v>
      </c>
      <c r="AP211" s="18">
        <v>6.1480550909090903</v>
      </c>
      <c r="AQ211" s="18">
        <v>2.8780631818181814</v>
      </c>
      <c r="AR211" s="18">
        <v>0.17283345919375551</v>
      </c>
      <c r="AS211" s="18">
        <v>1.8890333996614943</v>
      </c>
      <c r="AT211" s="5">
        <v>16.120231693792253</v>
      </c>
      <c r="AU211" s="5">
        <v>6.2437748736300769</v>
      </c>
      <c r="AV211" s="5">
        <v>4.347821551804655</v>
      </c>
      <c r="AW211" s="5">
        <v>29.353060599102335</v>
      </c>
      <c r="AX211" s="5">
        <v>5.0135830870992923E-2</v>
      </c>
      <c r="AY211" s="5">
        <v>8.0354574536837902</v>
      </c>
      <c r="AZ211" s="5">
        <v>4.6942643353421278</v>
      </c>
      <c r="BA211" s="5">
        <v>3.8475321267821467</v>
      </c>
      <c r="BB211" s="5">
        <v>14.44222478131301</v>
      </c>
      <c r="BC211" s="5">
        <v>13.621440142256599</v>
      </c>
      <c r="BD211" s="5">
        <v>2.1386177091679484</v>
      </c>
      <c r="BE211" s="5">
        <v>6.5306555392144023</v>
      </c>
      <c r="BF211" s="5">
        <v>4.9916275418456868</v>
      </c>
      <c r="BG211" s="5">
        <v>2.4911426641233723</v>
      </c>
      <c r="BH211" s="18">
        <v>0.25124436590344468</v>
      </c>
      <c r="BI211" s="18">
        <v>5.121136301464925E-2</v>
      </c>
      <c r="BJ211" s="18">
        <v>0.11762095206422299</v>
      </c>
      <c r="BK211" s="18">
        <v>4.7035376485828624E-2</v>
      </c>
      <c r="BL211" s="18">
        <v>4.4102472577472818E-3</v>
      </c>
      <c r="BM211" s="18">
        <v>6.6388429740006874E-2</v>
      </c>
      <c r="BN211" s="18">
        <v>4.6689930051538715</v>
      </c>
      <c r="BO211" s="18">
        <v>0.91114396977455581</v>
      </c>
      <c r="BP211" s="18">
        <v>0.61602571387494465</v>
      </c>
      <c r="BQ211" s="18">
        <v>0.59132435889527479</v>
      </c>
      <c r="BR211" s="18">
        <v>0.46815704121461155</v>
      </c>
      <c r="BS211" s="18">
        <v>0.41905138158646188</v>
      </c>
      <c r="BT211" s="18">
        <v>0.3949918652666557</v>
      </c>
      <c r="BU211" s="18">
        <v>0.32239111298374651</v>
      </c>
      <c r="BV211" s="18">
        <v>28526.05416109434</v>
      </c>
      <c r="BW211" s="18">
        <v>4927845576.9409752</v>
      </c>
      <c r="BX211" s="7">
        <v>36.319390500999788</v>
      </c>
      <c r="BY211" s="7">
        <v>259.66191692951764</v>
      </c>
      <c r="BZ211" s="18">
        <v>959.54461090909069</v>
      </c>
      <c r="CA211" s="18">
        <v>2904.5870254545457</v>
      </c>
      <c r="CB211" s="18">
        <v>4015.2642530909088</v>
      </c>
      <c r="CC211" s="18">
        <v>3253.8767999999995</v>
      </c>
      <c r="CD211" s="18">
        <v>2952.4243400727269</v>
      </c>
      <c r="CE211" s="18">
        <v>2816.2020654545458</v>
      </c>
      <c r="CF211" s="18">
        <v>2934.2321745454542</v>
      </c>
      <c r="CG211" s="18">
        <v>3122.4319709090914</v>
      </c>
      <c r="CH211" s="18">
        <v>0</v>
      </c>
      <c r="CI211" s="18">
        <v>0</v>
      </c>
      <c r="CJ211" s="18">
        <v>0</v>
      </c>
      <c r="CK211" s="18">
        <v>65256.983272727266</v>
      </c>
      <c r="CL211" s="18">
        <v>107678.26036363633</v>
      </c>
      <c r="CM211" s="18">
        <v>115182.96145454545</v>
      </c>
      <c r="CN211" s="18">
        <v>90358.548363636364</v>
      </c>
      <c r="CO211" s="18">
        <v>33204.991999999998</v>
      </c>
      <c r="CP211" s="18">
        <v>570.50703127272743</v>
      </c>
      <c r="CQ211" s="18">
        <v>0</v>
      </c>
      <c r="CR211" s="18">
        <v>0</v>
      </c>
      <c r="CS211" s="18">
        <v>0</v>
      </c>
      <c r="CT211" s="18">
        <v>38.979397818181816</v>
      </c>
      <c r="CU211" s="18">
        <v>712.43586909090914</v>
      </c>
      <c r="CV211" s="18">
        <v>1028.9263418181818</v>
      </c>
      <c r="CW211" s="18">
        <v>656.57742545454539</v>
      </c>
      <c r="CX211" s="18">
        <v>383.64743563636364</v>
      </c>
      <c r="CY211" s="18">
        <v>211.18823738181811</v>
      </c>
      <c r="CZ211" s="18">
        <v>158.74608378181816</v>
      </c>
      <c r="DA211" s="18">
        <v>220.11101090909094</v>
      </c>
      <c r="DB211" s="18">
        <v>280.0282472727273</v>
      </c>
      <c r="DC211" s="18">
        <v>335.37608727272732</v>
      </c>
      <c r="DD211" s="18">
        <v>327.28928000000002</v>
      </c>
      <c r="DE211" s="18">
        <v>255.7684683636364</v>
      </c>
    </row>
    <row r="212" spans="1:109" x14ac:dyDescent="0.3">
      <c r="A212" s="1" t="s">
        <v>567</v>
      </c>
      <c r="B212" s="1" t="s">
        <v>25</v>
      </c>
      <c r="C212" s="4">
        <v>40471</v>
      </c>
      <c r="D212" s="2">
        <v>0.8027777777777777</v>
      </c>
      <c r="E212" s="2">
        <v>0.80347222222222225</v>
      </c>
      <c r="F212" s="9">
        <v>69360</v>
      </c>
      <c r="G212" s="9">
        <v>69420</v>
      </c>
      <c r="H212" s="9">
        <f t="shared" si="6"/>
        <v>83760</v>
      </c>
      <c r="I212" s="9">
        <f t="shared" si="7"/>
        <v>83820</v>
      </c>
      <c r="J212" s="17">
        <v>293.80277777777519</v>
      </c>
      <c r="K212" s="1">
        <v>22</v>
      </c>
      <c r="L212" s="1">
        <v>35000</v>
      </c>
      <c r="M212" s="1">
        <v>100</v>
      </c>
      <c r="N212" s="1" t="s">
        <v>27</v>
      </c>
      <c r="O212" s="1">
        <v>0</v>
      </c>
      <c r="P212" s="1" t="s">
        <v>15</v>
      </c>
      <c r="Q212" s="1">
        <v>1.5</v>
      </c>
      <c r="R212" s="1"/>
      <c r="S212" s="1"/>
      <c r="T212" s="1"/>
      <c r="U212" s="1" t="s">
        <v>274</v>
      </c>
      <c r="V212" s="1" t="s">
        <v>15</v>
      </c>
      <c r="Y212" s="1" t="s">
        <v>753</v>
      </c>
      <c r="Z212" s="5">
        <v>387.13624940990081</v>
      </c>
      <c r="AA212" s="5">
        <v>79.117191628534869</v>
      </c>
      <c r="AB212" s="5">
        <v>2622.3590628573806</v>
      </c>
      <c r="AC212" s="5">
        <v>3182.5965454545476</v>
      </c>
      <c r="AD212" s="5">
        <v>1.3963542779335336</v>
      </c>
      <c r="AE212" s="5">
        <v>8.6767930428786091</v>
      </c>
      <c r="AF212" s="5">
        <v>6.6370677374355918</v>
      </c>
      <c r="AG212" s="5">
        <v>2.039725305443016</v>
      </c>
      <c r="AH212" s="5">
        <v>13.221930489926498</v>
      </c>
      <c r="AI212" s="5">
        <v>11.91318560479888</v>
      </c>
      <c r="AJ212" s="5">
        <v>1.3087448851276231</v>
      </c>
      <c r="AK212" s="5">
        <v>9.6981983681027462</v>
      </c>
      <c r="AL212" s="5">
        <v>9.1170893149781449</v>
      </c>
      <c r="AM212" s="5">
        <v>0.58110905312460226</v>
      </c>
      <c r="AN212" s="18">
        <v>2.3617048181818183</v>
      </c>
      <c r="AO212" s="18">
        <v>4.4735874545454539</v>
      </c>
      <c r="AP212" s="18">
        <v>3.2496595454545458</v>
      </c>
      <c r="AQ212" s="18">
        <v>3.5938289999999995</v>
      </c>
      <c r="AR212" s="18">
        <v>8.9271143927181551E-2</v>
      </c>
      <c r="AS212" s="18">
        <v>2.2684961564892832</v>
      </c>
      <c r="AT212" s="5">
        <v>89.116615876200484</v>
      </c>
      <c r="AU212" s="5">
        <v>19.755027741108268</v>
      </c>
      <c r="AV212" s="5">
        <v>7.7310565738060877</v>
      </c>
      <c r="AW212" s="5">
        <v>33.773607667339739</v>
      </c>
      <c r="AX212" s="5">
        <v>3.4750664960608205E-2</v>
      </c>
      <c r="AY212" s="5">
        <v>8.4427813094427577</v>
      </c>
      <c r="AZ212" s="5">
        <v>4.7849886109179209</v>
      </c>
      <c r="BA212" s="5">
        <v>4.2106144684114684</v>
      </c>
      <c r="BB212" s="5">
        <v>11.774726014424148</v>
      </c>
      <c r="BC212" s="5">
        <v>9.3923945991054012</v>
      </c>
      <c r="BD212" s="5">
        <v>3.7494605857282908</v>
      </c>
      <c r="BE212" s="5">
        <v>8.4559988563888435</v>
      </c>
      <c r="BF212" s="5">
        <v>7.0815912886383305</v>
      </c>
      <c r="BG212" s="5">
        <v>2.1637094143241482</v>
      </c>
      <c r="BH212" s="18">
        <v>0.22455853971996501</v>
      </c>
      <c r="BI212" s="18">
        <v>0.10970978308556442</v>
      </c>
      <c r="BJ212" s="18">
        <v>0.16806763826647023</v>
      </c>
      <c r="BK212" s="18">
        <v>9.378781839876605E-3</v>
      </c>
      <c r="BL212" s="18">
        <v>2.3757266280052328E-3</v>
      </c>
      <c r="BM212" s="18">
        <v>1.4561740818095553E-2</v>
      </c>
      <c r="BN212" s="18">
        <v>4.8964551002283354</v>
      </c>
      <c r="BO212" s="18">
        <v>1.0932028657619899</v>
      </c>
      <c r="BP212" s="18">
        <v>0.6474097714452679</v>
      </c>
      <c r="BQ212" s="18">
        <v>0.54697592809518547</v>
      </c>
      <c r="BR212" s="18">
        <v>0.47268555409323293</v>
      </c>
      <c r="BS212" s="18">
        <v>0.39809080786282725</v>
      </c>
      <c r="BT212" s="18">
        <v>0.3234481069917351</v>
      </c>
      <c r="BU212" s="18">
        <v>0.29852490840003526</v>
      </c>
      <c r="BV212" s="18">
        <v>16014.80674011818</v>
      </c>
      <c r="BW212" s="18">
        <v>2931451136.8717766</v>
      </c>
      <c r="BX212" s="7">
        <v>36.413413166346558</v>
      </c>
      <c r="BY212" s="7">
        <v>273.33153743258163</v>
      </c>
      <c r="BZ212" s="18">
        <v>38.536977454545458</v>
      </c>
      <c r="CA212" s="18">
        <v>1506.4896523636367</v>
      </c>
      <c r="CB212" s="18">
        <v>2550.9718225454549</v>
      </c>
      <c r="CC212" s="18">
        <v>1404.3572363636363</v>
      </c>
      <c r="CD212" s="18">
        <v>1247.4079418181818</v>
      </c>
      <c r="CE212" s="18">
        <v>1573.4528872727271</v>
      </c>
      <c r="CF212" s="18">
        <v>1903.2681745454545</v>
      </c>
      <c r="CG212" s="18">
        <v>1890.5920581818179</v>
      </c>
      <c r="CH212" s="18">
        <v>0</v>
      </c>
      <c r="CI212" s="18">
        <v>0</v>
      </c>
      <c r="CJ212" s="18">
        <v>0</v>
      </c>
      <c r="CK212" s="18">
        <v>37800.491636363629</v>
      </c>
      <c r="CL212" s="18">
        <v>63341.72800000001</v>
      </c>
      <c r="CM212" s="18">
        <v>68452.965818181809</v>
      </c>
      <c r="CN212" s="18">
        <v>53591.415272727259</v>
      </c>
      <c r="CO212" s="18">
        <v>18757.0592</v>
      </c>
      <c r="CP212" s="18">
        <v>63.505981090909088</v>
      </c>
      <c r="CQ212" s="18">
        <v>0</v>
      </c>
      <c r="CR212" s="18">
        <v>0</v>
      </c>
      <c r="CS212" s="18">
        <v>0</v>
      </c>
      <c r="CT212" s="18">
        <v>31.150571636363637</v>
      </c>
      <c r="CU212" s="18">
        <v>264.395712</v>
      </c>
      <c r="CV212" s="18">
        <v>433.65336436363651</v>
      </c>
      <c r="CW212" s="18">
        <v>228.18904087272725</v>
      </c>
      <c r="CX212" s="18">
        <v>117.57437061818182</v>
      </c>
      <c r="CY212" s="18">
        <v>72.315082327272734</v>
      </c>
      <c r="CZ212" s="18">
        <v>70.219289599999982</v>
      </c>
      <c r="DA212" s="18">
        <v>113.78860683636361</v>
      </c>
      <c r="DB212" s="18">
        <v>167.63636654545456</v>
      </c>
      <c r="DC212" s="18">
        <v>216.45401018181821</v>
      </c>
      <c r="DD212" s="18">
        <v>220.72487563636361</v>
      </c>
      <c r="DE212" s="18">
        <v>178.56389236363631</v>
      </c>
    </row>
    <row r="213" spans="1:109" x14ac:dyDescent="0.3">
      <c r="A213" s="1" t="s">
        <v>568</v>
      </c>
      <c r="B213" s="1" t="s">
        <v>25</v>
      </c>
      <c r="C213" s="4">
        <v>40471</v>
      </c>
      <c r="D213" s="2">
        <v>0.80347222222222225</v>
      </c>
      <c r="E213" s="2">
        <v>0.8041666666666667</v>
      </c>
      <c r="F213" s="9">
        <v>69420</v>
      </c>
      <c r="G213" s="9">
        <v>69480</v>
      </c>
      <c r="H213" s="9">
        <f t="shared" si="6"/>
        <v>83820</v>
      </c>
      <c r="I213" s="9">
        <f t="shared" si="7"/>
        <v>83880</v>
      </c>
      <c r="J213" s="17">
        <v>293.8034722222219</v>
      </c>
      <c r="K213" s="1">
        <v>22</v>
      </c>
      <c r="L213" s="1">
        <v>35000</v>
      </c>
      <c r="M213" s="1">
        <v>100</v>
      </c>
      <c r="N213" s="1" t="s">
        <v>27</v>
      </c>
      <c r="O213" s="1">
        <v>0</v>
      </c>
      <c r="P213" s="1" t="s">
        <v>15</v>
      </c>
      <c r="Q213" s="1">
        <v>0.5</v>
      </c>
      <c r="R213" s="1"/>
      <c r="S213" s="1"/>
      <c r="T213" s="1"/>
      <c r="U213" s="1" t="s">
        <v>274</v>
      </c>
      <c r="V213" s="1" t="s">
        <v>15</v>
      </c>
      <c r="Y213" s="1" t="s">
        <v>753</v>
      </c>
      <c r="Z213" s="5">
        <v>380.37766373767516</v>
      </c>
      <c r="AA213" s="5">
        <v>77.470700757965233</v>
      </c>
      <c r="AB213" s="5">
        <v>2601.3790914916949</v>
      </c>
      <c r="AC213" s="5">
        <v>3332.5719999999988</v>
      </c>
      <c r="AD213" s="5">
        <v>0.4898909558094422</v>
      </c>
      <c r="AE213" s="5">
        <v>9.3170451564156043</v>
      </c>
      <c r="AF213" s="5">
        <v>6.8552840953385035</v>
      </c>
      <c r="AG213" s="5">
        <v>2.4617610610771048</v>
      </c>
      <c r="AH213" s="5">
        <v>11.889826554760914</v>
      </c>
      <c r="AI213" s="5">
        <v>10.485157257557663</v>
      </c>
      <c r="AJ213" s="5">
        <v>1.4046692972032491</v>
      </c>
      <c r="AK213" s="5">
        <v>10.533659505265938</v>
      </c>
      <c r="AL213" s="5">
        <v>9.6930643688530154</v>
      </c>
      <c r="AM213" s="5">
        <v>0.84059513641292549</v>
      </c>
      <c r="AN213" s="18">
        <v>0.30097799999999997</v>
      </c>
      <c r="AO213" s="18">
        <v>2.4559682727272727</v>
      </c>
      <c r="AP213" s="18">
        <v>0.36181154545454547</v>
      </c>
      <c r="AQ213" s="18">
        <v>2.8113370909090909</v>
      </c>
      <c r="AR213" s="18">
        <v>1.4678414920450321E-2</v>
      </c>
      <c r="AS213" s="18">
        <v>3.2931234128350195</v>
      </c>
      <c r="AT213" s="5">
        <v>45.235087480736873</v>
      </c>
      <c r="AU213" s="5">
        <v>8.4817154898544569</v>
      </c>
      <c r="AV213" s="5">
        <v>7.9044812852873338</v>
      </c>
      <c r="AW213" s="5">
        <v>32.868843031511517</v>
      </c>
      <c r="AX213" s="5">
        <v>8.962842221190986E-3</v>
      </c>
      <c r="AY213" s="5">
        <v>8.312147512535315</v>
      </c>
      <c r="AZ213" s="5">
        <v>5.0542634648754348</v>
      </c>
      <c r="BA213" s="5">
        <v>3.8330384964682795</v>
      </c>
      <c r="BB213" s="5">
        <v>8.3955126128877442</v>
      </c>
      <c r="BC213" s="5">
        <v>6.4575110207339801</v>
      </c>
      <c r="BD213" s="5">
        <v>3.3914990087776746</v>
      </c>
      <c r="BE213" s="5">
        <v>7.3379844193167232</v>
      </c>
      <c r="BF213" s="5">
        <v>6.1526604111358267</v>
      </c>
      <c r="BG213" s="5">
        <v>2.589478739233015</v>
      </c>
      <c r="BH213" s="18">
        <v>0.13460722961639174</v>
      </c>
      <c r="BI213" s="18">
        <v>0.27482020433988985</v>
      </c>
      <c r="BJ213" s="18">
        <v>6.4742629980768698E-2</v>
      </c>
      <c r="BK213" s="18">
        <v>9.5407745148338483E-2</v>
      </c>
      <c r="BL213" s="18">
        <v>2.4761491493910195E-3</v>
      </c>
      <c r="BM213" s="18">
        <v>0.33223040875743381</v>
      </c>
      <c r="BN213" s="18">
        <v>4.9688012513514543</v>
      </c>
      <c r="BO213" s="18">
        <v>1.0931697039737576</v>
      </c>
      <c r="BP213" s="18">
        <v>0.79331314001328868</v>
      </c>
      <c r="BQ213" s="18">
        <v>0.67157758372292298</v>
      </c>
      <c r="BR213" s="18">
        <v>0.59559552152030137</v>
      </c>
      <c r="BS213" s="18">
        <v>0.52191501973599774</v>
      </c>
      <c r="BT213" s="18">
        <v>0.37350575978387973</v>
      </c>
      <c r="BU213" s="18">
        <v>0.29916717631400258</v>
      </c>
      <c r="BV213" s="18">
        <v>3956.6336204207555</v>
      </c>
      <c r="BW213" s="18">
        <v>896357477.92381799</v>
      </c>
      <c r="BX213" s="7">
        <v>32.014494795551194</v>
      </c>
      <c r="BY213" s="7">
        <v>286.9375960529494</v>
      </c>
      <c r="BZ213" s="18">
        <v>0</v>
      </c>
      <c r="CA213" s="18">
        <v>764.29079272727267</v>
      </c>
      <c r="CB213" s="18">
        <v>1668.7992727272731</v>
      </c>
      <c r="CC213" s="18">
        <v>976.81545309090893</v>
      </c>
      <c r="CD213" s="18">
        <v>701.17268363636356</v>
      </c>
      <c r="CE213" s="18">
        <v>423.63193309090911</v>
      </c>
      <c r="CF213" s="18">
        <v>1051.2722016000002</v>
      </c>
      <c r="CG213" s="18">
        <v>2971.4958545454547</v>
      </c>
      <c r="CH213" s="18">
        <v>1192.8244218181819</v>
      </c>
      <c r="CI213" s="18">
        <v>0</v>
      </c>
      <c r="CJ213" s="18">
        <v>0</v>
      </c>
      <c r="CK213" s="18">
        <v>6418.0231854545445</v>
      </c>
      <c r="CL213" s="18">
        <v>12954.822400000001</v>
      </c>
      <c r="CM213" s="18">
        <v>15271.71549090909</v>
      </c>
      <c r="CN213" s="18">
        <v>12188.374109090904</v>
      </c>
      <c r="CO213" s="18">
        <v>3725.4091345454544</v>
      </c>
      <c r="CP213" s="18">
        <v>45.812363636363628</v>
      </c>
      <c r="CQ213" s="18">
        <v>0</v>
      </c>
      <c r="CR213" s="18">
        <v>0.48973381818181816</v>
      </c>
      <c r="CS213" s="18">
        <v>7.5816930909090905</v>
      </c>
      <c r="CT213" s="18">
        <v>48.806242909090905</v>
      </c>
      <c r="CU213" s="18">
        <v>97.949614545454565</v>
      </c>
      <c r="CV213" s="18">
        <v>109.83113105454545</v>
      </c>
      <c r="CW213" s="18">
        <v>61.467442618181813</v>
      </c>
      <c r="CX213" s="18">
        <v>36.837545599999999</v>
      </c>
      <c r="CY213" s="18">
        <v>19.989752552727271</v>
      </c>
      <c r="CZ213" s="18">
        <v>14.297323636363636</v>
      </c>
      <c r="DA213" s="18">
        <v>17.469730589090908</v>
      </c>
      <c r="DB213" s="18">
        <v>35.522029963636363</v>
      </c>
      <c r="DC213" s="18">
        <v>62.176733381818188</v>
      </c>
      <c r="DD213" s="18">
        <v>74.192881163636358</v>
      </c>
      <c r="DE213" s="18">
        <v>63.025395781818176</v>
      </c>
    </row>
    <row r="214" spans="1:109" x14ac:dyDescent="0.3">
      <c r="A214" s="1" t="s">
        <v>569</v>
      </c>
      <c r="B214" s="1" t="s">
        <v>25</v>
      </c>
      <c r="C214" s="4">
        <v>40471</v>
      </c>
      <c r="D214" s="2">
        <v>0.80451388888888886</v>
      </c>
      <c r="E214" s="2">
        <v>0.80503472222222217</v>
      </c>
      <c r="F214" s="9">
        <v>69510</v>
      </c>
      <c r="G214" s="9">
        <v>69555</v>
      </c>
      <c r="H214" s="9">
        <f t="shared" si="6"/>
        <v>83910</v>
      </c>
      <c r="I214" s="9">
        <f t="shared" si="7"/>
        <v>83955</v>
      </c>
      <c r="J214" s="17">
        <v>293.80451388889196</v>
      </c>
      <c r="K214" s="1">
        <v>22</v>
      </c>
      <c r="L214" s="1">
        <v>35000</v>
      </c>
      <c r="M214" s="1">
        <v>100</v>
      </c>
      <c r="N214" s="1" t="s">
        <v>27</v>
      </c>
      <c r="O214" s="1">
        <v>0</v>
      </c>
      <c r="P214" s="1" t="s">
        <v>15</v>
      </c>
      <c r="Q214" s="1">
        <v>0.15</v>
      </c>
      <c r="R214" s="1"/>
      <c r="S214" s="1"/>
      <c r="T214" s="1"/>
      <c r="U214" s="1" t="s">
        <v>274</v>
      </c>
      <c r="V214" s="1" t="s">
        <v>15</v>
      </c>
      <c r="Y214" s="1" t="s">
        <v>753</v>
      </c>
      <c r="Z214" s="5">
        <v>397.16680193111176</v>
      </c>
      <c r="AA214" s="5">
        <v>76.727079797526656</v>
      </c>
      <c r="AB214" s="5">
        <v>2604.2620938665777</v>
      </c>
      <c r="AC214" s="5">
        <v>3385.9410000000003</v>
      </c>
      <c r="AD214" s="5">
        <v>0.15261846733167994</v>
      </c>
      <c r="AE214" s="5">
        <v>11.145330566116138</v>
      </c>
      <c r="AF214" s="5">
        <v>8.3978913985007324</v>
      </c>
      <c r="AG214" s="5">
        <v>2.7474391676154046</v>
      </c>
      <c r="AH214" s="5">
        <v>15.80129272177823</v>
      </c>
      <c r="AI214" s="5">
        <v>14.383356975714761</v>
      </c>
      <c r="AJ214" s="5">
        <v>1.4179357460634694</v>
      </c>
      <c r="AK214" s="5">
        <v>12.097920690540695</v>
      </c>
      <c r="AL214" s="5">
        <v>10.888949484614541</v>
      </c>
      <c r="AM214" s="5">
        <v>1.2089712059261537</v>
      </c>
      <c r="AN214" s="18">
        <v>0.14273349999999999</v>
      </c>
      <c r="AO214" s="18">
        <v>1.433529625</v>
      </c>
      <c r="AP214" s="18">
        <v>6.5148911249999997E-2</v>
      </c>
      <c r="AQ214" s="18">
        <v>2.4091420000000001</v>
      </c>
      <c r="AR214" s="18">
        <v>4.6191511024747806E-3</v>
      </c>
      <c r="AS214" s="18">
        <v>5.2319629051886762</v>
      </c>
      <c r="AT214" s="5">
        <v>33.356565839516072</v>
      </c>
      <c r="AU214" s="5">
        <v>10.928351624502756</v>
      </c>
      <c r="AV214" s="5">
        <v>2.3453990412025156</v>
      </c>
      <c r="AW214" s="5">
        <v>35.655614568485483</v>
      </c>
      <c r="AX214" s="5">
        <v>4.3088582988911857E-3</v>
      </c>
      <c r="AY214" s="5">
        <v>8.5379813967673712</v>
      </c>
      <c r="AZ214" s="5">
        <v>5.577029165202938</v>
      </c>
      <c r="BA214" s="5">
        <v>3.8775399633054741</v>
      </c>
      <c r="BB214" s="5">
        <v>10.585745412410429</v>
      </c>
      <c r="BC214" s="5">
        <v>8.1701848320961883</v>
      </c>
      <c r="BD214" s="5">
        <v>3.7003095467054341</v>
      </c>
      <c r="BE214" s="5">
        <v>6.9003167896343811</v>
      </c>
      <c r="BF214" s="5">
        <v>5.4613262715067288</v>
      </c>
      <c r="BG214" s="5">
        <v>2.7772820563870679</v>
      </c>
      <c r="BH214" s="18">
        <v>5.0335128318671875E-3</v>
      </c>
      <c r="BI214" s="18">
        <v>0.16818767709227869</v>
      </c>
      <c r="BJ214" s="18">
        <v>1.5915448966732863E-3</v>
      </c>
      <c r="BK214" s="18">
        <v>3.2725042167385171E-2</v>
      </c>
      <c r="BL214" s="18">
        <v>3.4643070310549435E-4</v>
      </c>
      <c r="BM214" s="18">
        <v>0.57714216453386558</v>
      </c>
      <c r="BN214" s="18">
        <v>5.9267292304668242</v>
      </c>
      <c r="BO214" s="18">
        <v>1.6138322831230032</v>
      </c>
      <c r="BP214" s="18">
        <v>0.85732988491090489</v>
      </c>
      <c r="BQ214" s="18">
        <v>0.68671347764391089</v>
      </c>
      <c r="BR214" s="18">
        <v>0.58468728312093965</v>
      </c>
      <c r="BS214" s="18">
        <v>0.54982635730207108</v>
      </c>
      <c r="BT214" s="18">
        <v>0.54982635730207108</v>
      </c>
      <c r="BU214" s="18">
        <v>0.37638569224641211</v>
      </c>
      <c r="BV214" s="18">
        <v>1008.1365074375002</v>
      </c>
      <c r="BW214" s="18">
        <v>1194979270.8289158</v>
      </c>
      <c r="BX214" s="7">
        <v>23.95513164992931</v>
      </c>
      <c r="BY214" s="7">
        <v>373.6666771998697</v>
      </c>
      <c r="BZ214" s="18">
        <v>22.561320000000002</v>
      </c>
      <c r="CA214" s="18">
        <v>1177.94364</v>
      </c>
      <c r="CB214" s="18">
        <v>2718.90488</v>
      </c>
      <c r="CC214" s="18">
        <v>2286.0486200000005</v>
      </c>
      <c r="CD214" s="18">
        <v>1757.8497200000002</v>
      </c>
      <c r="CE214" s="18">
        <v>765.22287600000004</v>
      </c>
      <c r="CF214" s="18">
        <v>494.35930759999991</v>
      </c>
      <c r="CG214" s="18">
        <v>742.73494560000017</v>
      </c>
      <c r="CH214" s="18">
        <v>996.93253200000004</v>
      </c>
      <c r="CI214" s="18">
        <v>1215.8600036000003</v>
      </c>
      <c r="CJ214" s="18">
        <v>699.06861880000019</v>
      </c>
      <c r="CK214" s="18">
        <v>46.691079999999999</v>
      </c>
      <c r="CL214" s="18">
        <v>24.79044</v>
      </c>
      <c r="CM214" s="18">
        <v>15.57432</v>
      </c>
      <c r="CN214" s="18">
        <v>34.008395999999998</v>
      </c>
      <c r="CO214" s="18">
        <v>154.44384399999998</v>
      </c>
      <c r="CP214" s="18">
        <v>379.80023479999994</v>
      </c>
      <c r="CQ214" s="18">
        <v>426.85033120000008</v>
      </c>
      <c r="CR214" s="18">
        <v>456.18787200000008</v>
      </c>
      <c r="CS214" s="18">
        <v>315.98263080000004</v>
      </c>
      <c r="CT214" s="18">
        <v>222.88763920000002</v>
      </c>
      <c r="CU214" s="18">
        <v>165.94260400000002</v>
      </c>
      <c r="CV214" s="18">
        <v>137.62652899999998</v>
      </c>
      <c r="CW214" s="18">
        <v>148.58789999999996</v>
      </c>
      <c r="CX214" s="18">
        <v>137.240556</v>
      </c>
      <c r="CY214" s="18">
        <v>100.55140080000001</v>
      </c>
      <c r="CZ214" s="18">
        <v>76.149319999999989</v>
      </c>
      <c r="DA214" s="18">
        <v>63.913498400000002</v>
      </c>
      <c r="DB214" s="18">
        <v>73.027166000000008</v>
      </c>
      <c r="DC214" s="18">
        <v>95.08284119999999</v>
      </c>
      <c r="DD214" s="18">
        <v>97.675955999999999</v>
      </c>
      <c r="DE214" s="18">
        <v>79.683096000000006</v>
      </c>
    </row>
    <row r="215" spans="1:109" x14ac:dyDescent="0.3">
      <c r="A215" s="1" t="s">
        <v>570</v>
      </c>
      <c r="B215" s="1" t="s">
        <v>25</v>
      </c>
      <c r="C215" s="4">
        <v>40471</v>
      </c>
      <c r="D215" s="2">
        <v>0.8065972222222223</v>
      </c>
      <c r="E215" s="2">
        <v>0.80729166666666663</v>
      </c>
      <c r="F215" s="9">
        <v>69690</v>
      </c>
      <c r="G215" s="9">
        <v>69750</v>
      </c>
      <c r="H215" s="9">
        <f t="shared" si="6"/>
        <v>84090</v>
      </c>
      <c r="I215" s="9">
        <f t="shared" si="7"/>
        <v>84150</v>
      </c>
      <c r="J215" s="17">
        <v>293.80659722222481</v>
      </c>
      <c r="K215" s="1">
        <v>22</v>
      </c>
      <c r="L215" s="1">
        <v>35000</v>
      </c>
      <c r="M215" s="1">
        <v>100</v>
      </c>
      <c r="N215" s="1" t="s">
        <v>27</v>
      </c>
      <c r="O215" s="5">
        <v>250000</v>
      </c>
      <c r="P215" s="1">
        <v>30</v>
      </c>
      <c r="Q215" s="1">
        <v>0</v>
      </c>
      <c r="R215" s="1" t="s">
        <v>196</v>
      </c>
      <c r="S215" s="1"/>
      <c r="T215" s="1"/>
      <c r="U215" s="1" t="s">
        <v>274</v>
      </c>
      <c r="V215" s="1" t="s">
        <v>15</v>
      </c>
      <c r="Y215" s="1" t="s">
        <v>753</v>
      </c>
      <c r="Z215" s="5">
        <v>649296.8287941952</v>
      </c>
      <c r="AA215" s="5">
        <v>146729.48785233096</v>
      </c>
      <c r="AB215" s="5">
        <v>2682.90324534202</v>
      </c>
      <c r="AC215" s="5">
        <v>3390.998727272728</v>
      </c>
      <c r="AD215" s="5">
        <v>0.22823592017872998</v>
      </c>
      <c r="AE215" s="5">
        <v>7.2243041222011621</v>
      </c>
      <c r="AF215" s="5">
        <v>6.3564037605769874</v>
      </c>
      <c r="AG215" s="5">
        <v>0.86790036162417439</v>
      </c>
      <c r="AH215" s="5">
        <v>17.379155055672584</v>
      </c>
      <c r="AI215" s="5">
        <v>16.704633959961559</v>
      </c>
      <c r="AJ215" s="5">
        <v>0.67452109571102825</v>
      </c>
      <c r="AK215" s="5">
        <v>12.72873105732236</v>
      </c>
      <c r="AL215" s="5">
        <v>10.813712492825246</v>
      </c>
      <c r="AM215" s="5">
        <v>1.9150185644971101</v>
      </c>
      <c r="AN215" s="18">
        <v>0.13752536363636364</v>
      </c>
      <c r="AO215" s="18">
        <v>1.4274391818181817</v>
      </c>
      <c r="AP215" s="18">
        <v>6.1779797272727283E-2</v>
      </c>
      <c r="AQ215" s="18">
        <v>2.2979660909090907</v>
      </c>
      <c r="AR215" s="18">
        <v>5.0146829188168398E-3</v>
      </c>
      <c r="AS215" s="18">
        <v>4.7351200337968873</v>
      </c>
      <c r="AT215" s="5">
        <v>31312.320441858526</v>
      </c>
      <c r="AU215" s="5" t="s">
        <v>15</v>
      </c>
      <c r="AV215" s="5">
        <v>118.04404552188713</v>
      </c>
      <c r="AW215" s="5">
        <v>101.30981326187757</v>
      </c>
      <c r="AX215" s="5">
        <v>7.9924196349325308E-2</v>
      </c>
      <c r="AY215" s="5">
        <v>4.8403385498213192</v>
      </c>
      <c r="AZ215" s="5">
        <v>3.921480627822028</v>
      </c>
      <c r="BA215" s="5">
        <v>1.7997923496668757</v>
      </c>
      <c r="BB215" s="5">
        <v>15.50210060269605</v>
      </c>
      <c r="BC215" s="5">
        <v>14.990966672905138</v>
      </c>
      <c r="BD215" s="5">
        <v>2.6007514175645792</v>
      </c>
      <c r="BE215" s="5">
        <v>10.724467923758855</v>
      </c>
      <c r="BF215" s="5">
        <v>7.2650567711219152</v>
      </c>
      <c r="BG215" s="5">
        <v>4.5245309812311039</v>
      </c>
      <c r="BH215" s="18">
        <v>4.469639074304004E-3</v>
      </c>
      <c r="BI215" s="18">
        <v>0.15277873938007061</v>
      </c>
      <c r="BJ215" s="18">
        <v>1.5956290722852298E-3</v>
      </c>
      <c r="BK215" s="18">
        <v>4.0357072216538559E-2</v>
      </c>
      <c r="BL215" s="18">
        <v>3.1860190397663119E-4</v>
      </c>
      <c r="BM215" s="18">
        <v>0.40053598843005189</v>
      </c>
      <c r="BN215" s="18">
        <v>5.0619898107907462</v>
      </c>
      <c r="BO215" s="18">
        <v>0.89692281676730079</v>
      </c>
      <c r="BP215" s="18">
        <v>0.39749113301894379</v>
      </c>
      <c r="BQ215" s="18">
        <v>0.32375476286063382</v>
      </c>
      <c r="BR215" s="18">
        <v>0.24859094677702612</v>
      </c>
      <c r="BS215" s="18">
        <v>0.17237667580250363</v>
      </c>
      <c r="BT215" s="18">
        <v>7.3800502897105782E-2</v>
      </c>
      <c r="BU215" s="18">
        <v>4.9377473286904998E-2</v>
      </c>
      <c r="BV215" s="18">
        <v>242324.56642155844</v>
      </c>
      <c r="BW215" s="18">
        <v>6810327133.4310074</v>
      </c>
      <c r="BX215" s="7">
        <v>24.386747669492685</v>
      </c>
      <c r="BY215" s="7">
        <v>106.62480119255784</v>
      </c>
      <c r="BZ215" s="18">
        <v>1197.0999156363637</v>
      </c>
      <c r="CA215" s="18">
        <v>4417.6754094545458</v>
      </c>
      <c r="CB215" s="18">
        <v>35873.704727272729</v>
      </c>
      <c r="CC215" s="18">
        <v>94857.844363636352</v>
      </c>
      <c r="CD215" s="18">
        <v>131941.30327272724</v>
      </c>
      <c r="CE215" s="18">
        <v>147124.01745454548</v>
      </c>
      <c r="CF215" s="18">
        <v>192116.55563636366</v>
      </c>
      <c r="CG215" s="18">
        <v>266918.94690909091</v>
      </c>
      <c r="CH215" s="18">
        <v>344343.70909090893</v>
      </c>
      <c r="CI215" s="18">
        <v>424391.12727272726</v>
      </c>
      <c r="CJ215" s="18">
        <v>478009.60000000009</v>
      </c>
      <c r="CK215" s="18">
        <v>505198.63272727287</v>
      </c>
      <c r="CL215" s="18">
        <v>446423.18545454531</v>
      </c>
      <c r="CM215" s="18">
        <v>301682.99636363646</v>
      </c>
      <c r="CN215" s="18">
        <v>186733.40799999991</v>
      </c>
      <c r="CO215" s="18">
        <v>101574.3738181818</v>
      </c>
      <c r="CP215" s="18">
        <v>46026.888727272752</v>
      </c>
      <c r="CQ215" s="18">
        <v>20090.885236363643</v>
      </c>
      <c r="CR215" s="18">
        <v>4868.9975272727288</v>
      </c>
      <c r="CS215" s="18">
        <v>568.61166545454546</v>
      </c>
      <c r="CT215" s="18">
        <v>0</v>
      </c>
      <c r="CU215" s="18">
        <v>10.423074909090911</v>
      </c>
      <c r="CV215" s="18">
        <v>57.036467781818175</v>
      </c>
      <c r="CW215" s="18">
        <v>136.21790981818182</v>
      </c>
      <c r="CX215" s="18">
        <v>212.66299345454544</v>
      </c>
      <c r="CY215" s="18">
        <v>176.71071127272728</v>
      </c>
      <c r="CZ215" s="18">
        <v>173.72701236363636</v>
      </c>
      <c r="DA215" s="18">
        <v>197.77379624727277</v>
      </c>
      <c r="DB215" s="18">
        <v>223.37421090909092</v>
      </c>
      <c r="DC215" s="18">
        <v>246.66560872727277</v>
      </c>
      <c r="DD215" s="18">
        <v>231.6729425454545</v>
      </c>
      <c r="DE215" s="18">
        <v>178.39579927272723</v>
      </c>
    </row>
    <row r="216" spans="1:109" x14ac:dyDescent="0.3">
      <c r="A216" s="1" t="s">
        <v>571</v>
      </c>
      <c r="B216" s="1" t="s">
        <v>25</v>
      </c>
      <c r="C216" s="4">
        <v>40471</v>
      </c>
      <c r="D216" s="2">
        <v>0.80763888888888891</v>
      </c>
      <c r="E216" s="2">
        <v>0.80943287037037026</v>
      </c>
      <c r="F216" s="9">
        <v>69780</v>
      </c>
      <c r="G216" s="9">
        <v>69935</v>
      </c>
      <c r="H216" s="9">
        <f t="shared" si="6"/>
        <v>84180</v>
      </c>
      <c r="I216" s="9">
        <f t="shared" si="7"/>
        <v>84335</v>
      </c>
      <c r="J216" s="17">
        <v>293.8076388888876</v>
      </c>
      <c r="K216" s="1">
        <v>22</v>
      </c>
      <c r="L216" s="1">
        <v>35000</v>
      </c>
      <c r="M216" s="1">
        <v>100</v>
      </c>
      <c r="N216" s="1" t="s">
        <v>27</v>
      </c>
      <c r="O216" s="5">
        <v>250000</v>
      </c>
      <c r="P216" s="1">
        <v>30</v>
      </c>
      <c r="Q216" s="1">
        <v>0.5</v>
      </c>
      <c r="R216" s="1"/>
      <c r="S216" s="1"/>
      <c r="T216" s="1"/>
      <c r="U216" s="1" t="s">
        <v>274</v>
      </c>
      <c r="V216" s="1" t="s">
        <v>15</v>
      </c>
      <c r="Y216" s="1" t="s">
        <v>753</v>
      </c>
      <c r="Z216" s="5">
        <v>607881.46542424755</v>
      </c>
      <c r="AA216" s="5">
        <v>137370.35534620754</v>
      </c>
      <c r="AB216" s="5">
        <v>2637.4725756958533</v>
      </c>
      <c r="AC216" s="5">
        <v>3378.7827333333325</v>
      </c>
      <c r="AD216" s="5">
        <v>0.47982484017281296</v>
      </c>
      <c r="AE216" s="5">
        <v>12.362679540718897</v>
      </c>
      <c r="AF216" s="5">
        <v>9.2900956495549778</v>
      </c>
      <c r="AG216" s="5">
        <v>3.0725838911639172</v>
      </c>
      <c r="AH216" s="5">
        <v>17.758338308282266</v>
      </c>
      <c r="AI216" s="5">
        <v>16.26423540623049</v>
      </c>
      <c r="AJ216" s="5">
        <v>1.4941029020517742</v>
      </c>
      <c r="AK216" s="5">
        <v>13.633753886018594</v>
      </c>
      <c r="AL216" s="5">
        <v>11.983673228697375</v>
      </c>
      <c r="AM216" s="5">
        <v>1.6500806573212166</v>
      </c>
      <c r="AN216" s="18">
        <v>0.24174983333333327</v>
      </c>
      <c r="AO216" s="18">
        <v>2.3383658666666673</v>
      </c>
      <c r="AP216" s="18">
        <v>0.28834078666666668</v>
      </c>
      <c r="AQ216" s="18">
        <v>2.7593949666666671</v>
      </c>
      <c r="AR216" s="18">
        <v>1.1526404984830608E-2</v>
      </c>
      <c r="AS216" s="18">
        <v>3.9672008156892908</v>
      </c>
      <c r="AT216" s="5">
        <v>19893.123218407913</v>
      </c>
      <c r="AU216" s="5" t="s">
        <v>15</v>
      </c>
      <c r="AV216" s="5">
        <v>3.7665664802900354</v>
      </c>
      <c r="AW216" s="5">
        <v>40.281921784869752</v>
      </c>
      <c r="AX216" s="5">
        <v>1.0182090933475817E-2</v>
      </c>
      <c r="AY216" s="5">
        <v>9.8065320797244215</v>
      </c>
      <c r="AZ216" s="5">
        <v>6.0127870293372183</v>
      </c>
      <c r="BA216" s="5">
        <v>4.7391182920020309</v>
      </c>
      <c r="BB216" s="5">
        <v>16.461974042618845</v>
      </c>
      <c r="BC216" s="5">
        <v>14.771477607465231</v>
      </c>
      <c r="BD216" s="5">
        <v>4.3584847667063</v>
      </c>
      <c r="BE216" s="5">
        <v>9.0486583279000374</v>
      </c>
      <c r="BF216" s="5">
        <v>7.3857198293769031</v>
      </c>
      <c r="BG216" s="5">
        <v>3.3794345667281163</v>
      </c>
      <c r="BH216" s="18">
        <v>6.0494033201963622E-2</v>
      </c>
      <c r="BI216" s="18">
        <v>0.53191991598105215</v>
      </c>
      <c r="BJ216" s="18">
        <v>0.12138479531760542</v>
      </c>
      <c r="BK216" s="18">
        <v>0.21184613643193134</v>
      </c>
      <c r="BL216" s="18">
        <v>4.1366491965037118E-3</v>
      </c>
      <c r="BM216" s="18">
        <v>0.68075125891499599</v>
      </c>
      <c r="BN216" s="18">
        <v>6.7273207485158144</v>
      </c>
      <c r="BO216" s="18">
        <v>1.6567218928840342</v>
      </c>
      <c r="BP216" s="18">
        <v>0.9060530081551309</v>
      </c>
      <c r="BQ216" s="18">
        <v>0.81446007527418829</v>
      </c>
      <c r="BR216" s="18">
        <v>0.68529555096303951</v>
      </c>
      <c r="BS216" s="18">
        <v>0.59436649216709148</v>
      </c>
      <c r="BT216" s="18">
        <v>0.54874399392077566</v>
      </c>
      <c r="BU216" s="18">
        <v>0.42971777883882112</v>
      </c>
      <c r="BV216" s="18">
        <v>234737.2122903055</v>
      </c>
      <c r="BW216" s="18">
        <v>7697667187.9738569</v>
      </c>
      <c r="BX216" s="7">
        <v>25.071898409764309</v>
      </c>
      <c r="BY216" s="7">
        <v>119.83619192841149</v>
      </c>
      <c r="BZ216" s="18">
        <v>1430.261617066667</v>
      </c>
      <c r="CA216" s="18">
        <v>4287.0711797333352</v>
      </c>
      <c r="CB216" s="18">
        <v>32887.892266666669</v>
      </c>
      <c r="CC216" s="18">
        <v>86135.72693333331</v>
      </c>
      <c r="CD216" s="18">
        <v>119487.78346666654</v>
      </c>
      <c r="CE216" s="18">
        <v>132944.13226666665</v>
      </c>
      <c r="CF216" s="18">
        <v>174572.65493333331</v>
      </c>
      <c r="CG216" s="18">
        <v>244373.30026666657</v>
      </c>
      <c r="CH216" s="18">
        <v>318622.11199999985</v>
      </c>
      <c r="CI216" s="18">
        <v>397318.848</v>
      </c>
      <c r="CJ216" s="18">
        <v>460388.93866666657</v>
      </c>
      <c r="CK216" s="18">
        <v>507832.43733333331</v>
      </c>
      <c r="CL216" s="18">
        <v>460563.65866666654</v>
      </c>
      <c r="CM216" s="18">
        <v>318582.39999999979</v>
      </c>
      <c r="CN216" s="18">
        <v>202299.90826666678</v>
      </c>
      <c r="CO216" s="18">
        <v>111716.26026666668</v>
      </c>
      <c r="CP216" s="18">
        <v>51749.401600000005</v>
      </c>
      <c r="CQ216" s="18">
        <v>22399.298026666664</v>
      </c>
      <c r="CR216" s="18">
        <v>5247.5312746666641</v>
      </c>
      <c r="CS216" s="18">
        <v>436.96123413333328</v>
      </c>
      <c r="CT216" s="18">
        <v>0</v>
      </c>
      <c r="CU216" s="18">
        <v>9.5632799999999989</v>
      </c>
      <c r="CV216" s="18">
        <v>93.440559317333324</v>
      </c>
      <c r="CW216" s="18">
        <v>200.32447679999999</v>
      </c>
      <c r="CX216" s="18">
        <v>281.82282517333329</v>
      </c>
      <c r="CY216" s="18">
        <v>216.02222186666654</v>
      </c>
      <c r="CZ216" s="18">
        <v>201.96944842666673</v>
      </c>
      <c r="DA216" s="18">
        <v>239.8537051733334</v>
      </c>
      <c r="DB216" s="18">
        <v>278.54600426666667</v>
      </c>
      <c r="DC216" s="18">
        <v>314.41288213333348</v>
      </c>
      <c r="DD216" s="18">
        <v>298.25289173333329</v>
      </c>
      <c r="DE216" s="18">
        <v>230.06617386666679</v>
      </c>
    </row>
    <row r="217" spans="1:109" x14ac:dyDescent="0.3">
      <c r="A217" s="1" t="s">
        <v>572</v>
      </c>
      <c r="B217" s="1" t="s">
        <v>25</v>
      </c>
      <c r="C217" s="4">
        <v>40471</v>
      </c>
      <c r="D217" s="2">
        <v>0.80943287037037026</v>
      </c>
      <c r="E217" s="2">
        <v>0.8100694444444444</v>
      </c>
      <c r="F217" s="9">
        <v>69935</v>
      </c>
      <c r="G217" s="9">
        <v>69990</v>
      </c>
      <c r="H217" s="9">
        <f t="shared" si="6"/>
        <v>84335</v>
      </c>
      <c r="I217" s="9">
        <f t="shared" si="7"/>
        <v>84390</v>
      </c>
      <c r="J217" s="17">
        <v>293.80943287037371</v>
      </c>
      <c r="K217" s="1">
        <v>22</v>
      </c>
      <c r="L217" s="1">
        <v>35000</v>
      </c>
      <c r="M217" s="1">
        <v>100</v>
      </c>
      <c r="N217" s="1" t="s">
        <v>27</v>
      </c>
      <c r="O217" s="5">
        <v>250000</v>
      </c>
      <c r="P217" s="1">
        <v>30</v>
      </c>
      <c r="Q217" s="1">
        <v>0.75</v>
      </c>
      <c r="R217" s="1"/>
      <c r="S217" s="1"/>
      <c r="T217" s="1"/>
      <c r="U217" s="1" t="s">
        <v>274</v>
      </c>
      <c r="V217" s="1" t="s">
        <v>15</v>
      </c>
      <c r="Y217" s="1" t="s">
        <v>753</v>
      </c>
      <c r="Z217" s="5">
        <v>591535.95790784247</v>
      </c>
      <c r="AA217" s="5">
        <v>133676.56255343734</v>
      </c>
      <c r="AB217" s="5">
        <v>2635.3713200754914</v>
      </c>
      <c r="AC217" s="5">
        <v>3333.3476000000001</v>
      </c>
      <c r="AD217" s="5">
        <v>0.71581206708621092</v>
      </c>
      <c r="AE217" s="5">
        <v>15.595482921527584</v>
      </c>
      <c r="AF217" s="5">
        <v>10.968149835920881</v>
      </c>
      <c r="AG217" s="5">
        <v>4.6273330856067041</v>
      </c>
      <c r="AH217" s="5">
        <v>22.133912580740613</v>
      </c>
      <c r="AI217" s="5">
        <v>19.766194692112741</v>
      </c>
      <c r="AJ217" s="5">
        <v>2.3677178886278702</v>
      </c>
      <c r="AK217" s="5">
        <v>15.486006993650156</v>
      </c>
      <c r="AL217" s="5">
        <v>12.872495632446618</v>
      </c>
      <c r="AM217" s="5">
        <v>2.6135113612035354</v>
      </c>
      <c r="AN217" s="18">
        <v>0.62533510000000003</v>
      </c>
      <c r="AO217" s="18">
        <v>3.7519821000000002</v>
      </c>
      <c r="AP217" s="18">
        <v>0.91446052000000011</v>
      </c>
      <c r="AQ217" s="18">
        <v>3.4450493999999998</v>
      </c>
      <c r="AR217" s="18">
        <v>2.7988807743219601E-2</v>
      </c>
      <c r="AS217" s="18">
        <v>3.0771420445073079</v>
      </c>
      <c r="AT217" s="5">
        <v>6703.1907753183114</v>
      </c>
      <c r="AU217" s="5" t="s">
        <v>15</v>
      </c>
      <c r="AV217" s="5">
        <v>3.6576184423608731</v>
      </c>
      <c r="AW217" s="5">
        <v>34.722532798171748</v>
      </c>
      <c r="AX217" s="5">
        <v>3.4379171752666339E-2</v>
      </c>
      <c r="AY217" s="5">
        <v>10.582726825642814</v>
      </c>
      <c r="AZ217" s="5">
        <v>6.674976473193639</v>
      </c>
      <c r="BA217" s="5">
        <v>4.5353333120099668</v>
      </c>
      <c r="BB217" s="5">
        <v>22.33633207641995</v>
      </c>
      <c r="BC217" s="5">
        <v>19.62591597127296</v>
      </c>
      <c r="BD217" s="5">
        <v>5.0162333819478073</v>
      </c>
      <c r="BE217" s="5">
        <v>11.168198651342658</v>
      </c>
      <c r="BF217" s="5">
        <v>7.6336213877331938</v>
      </c>
      <c r="BG217" s="5">
        <v>4.8801019988134513</v>
      </c>
      <c r="BH217" s="18">
        <v>7.7987387382618942E-2</v>
      </c>
      <c r="BI217" s="18">
        <v>0.19670599992400509</v>
      </c>
      <c r="BJ217" s="18">
        <v>9.8313963563086304E-2</v>
      </c>
      <c r="BK217" s="18">
        <v>5.7329861631710839E-2</v>
      </c>
      <c r="BL217" s="18">
        <v>2.9274204852739638E-3</v>
      </c>
      <c r="BM217" s="18">
        <v>0.15343541976916156</v>
      </c>
      <c r="BN217" s="18">
        <v>7.4572031414673301</v>
      </c>
      <c r="BO217" s="18">
        <v>2.2504305095873578</v>
      </c>
      <c r="BP217" s="18">
        <v>1.2605161848661959</v>
      </c>
      <c r="BQ217" s="18">
        <v>1.1238271643981568</v>
      </c>
      <c r="BR217" s="18">
        <v>1.0679577469611232</v>
      </c>
      <c r="BS217" s="18">
        <v>0.93142794107992333</v>
      </c>
      <c r="BT217" s="18">
        <v>0.79309763804198663</v>
      </c>
      <c r="BU217" s="18">
        <v>0.71102259512551502</v>
      </c>
      <c r="BV217" s="18">
        <v>223324.0236146895</v>
      </c>
      <c r="BW217" s="18">
        <v>7401094753.970048</v>
      </c>
      <c r="BX217" s="7">
        <v>24.072212121766039</v>
      </c>
      <c r="BY217" s="7">
        <v>135.948995353767</v>
      </c>
      <c r="BZ217" s="18">
        <v>1247.2795615999999</v>
      </c>
      <c r="CA217" s="18">
        <v>4006.220319999999</v>
      </c>
      <c r="CB217" s="18">
        <v>33895.001600000003</v>
      </c>
      <c r="CC217" s="18">
        <v>89882.36480000001</v>
      </c>
      <c r="CD217" s="18">
        <v>123837.48799999998</v>
      </c>
      <c r="CE217" s="18">
        <v>135760.3168</v>
      </c>
      <c r="CF217" s="18">
        <v>178275.30560000005</v>
      </c>
      <c r="CG217" s="18">
        <v>251382.08000000005</v>
      </c>
      <c r="CH217" s="18">
        <v>326061.08800000005</v>
      </c>
      <c r="CI217" s="18">
        <v>402312.3519999999</v>
      </c>
      <c r="CJ217" s="18">
        <v>448179.90399999986</v>
      </c>
      <c r="CK217" s="18">
        <v>463663.99999999994</v>
      </c>
      <c r="CL217" s="18">
        <v>402916.38399999996</v>
      </c>
      <c r="CM217" s="18">
        <v>265936.67199999996</v>
      </c>
      <c r="CN217" s="18">
        <v>159819.80480000001</v>
      </c>
      <c r="CO217" s="18">
        <v>84565.529599999994</v>
      </c>
      <c r="CP217" s="18">
        <v>36502.153599999991</v>
      </c>
      <c r="CQ217" s="18">
        <v>15629.639359999996</v>
      </c>
      <c r="CR217" s="18">
        <v>3496.6086080000005</v>
      </c>
      <c r="CS217" s="18">
        <v>295.98329919999998</v>
      </c>
      <c r="CT217" s="18">
        <v>0</v>
      </c>
      <c r="CU217" s="18">
        <v>8.2711232320000008</v>
      </c>
      <c r="CV217" s="18">
        <v>78.670311999999996</v>
      </c>
      <c r="CW217" s="18">
        <v>218.49876800000004</v>
      </c>
      <c r="CX217" s="18">
        <v>297.44954559999996</v>
      </c>
      <c r="CY217" s="18">
        <v>249.30798399999989</v>
      </c>
      <c r="CZ217" s="18">
        <v>243.5604352</v>
      </c>
      <c r="DA217" s="18">
        <v>278.05820799999998</v>
      </c>
      <c r="DB217" s="18">
        <v>310.52857599999993</v>
      </c>
      <c r="DC217" s="18">
        <v>340.97190399999999</v>
      </c>
      <c r="DD217" s="18">
        <v>319.47424000000007</v>
      </c>
      <c r="DE217" s="18">
        <v>246.03567680000003</v>
      </c>
    </row>
    <row r="218" spans="1:109" x14ac:dyDescent="0.3">
      <c r="A218" s="1" t="s">
        <v>573</v>
      </c>
      <c r="B218" s="1" t="s">
        <v>25</v>
      </c>
      <c r="C218" s="4">
        <v>40471</v>
      </c>
      <c r="D218" s="2">
        <v>0.8100694444444444</v>
      </c>
      <c r="E218" s="2">
        <v>0.8105902777777777</v>
      </c>
      <c r="F218" s="9">
        <v>69990</v>
      </c>
      <c r="G218" s="9">
        <v>70035</v>
      </c>
      <c r="H218" s="9">
        <f t="shared" si="6"/>
        <v>84390</v>
      </c>
      <c r="I218" s="9">
        <f t="shared" si="7"/>
        <v>84435</v>
      </c>
      <c r="J218" s="17">
        <v>293.8100694444438</v>
      </c>
      <c r="K218" s="1">
        <v>22</v>
      </c>
      <c r="L218" s="1">
        <v>35000</v>
      </c>
      <c r="M218" s="1">
        <v>100</v>
      </c>
      <c r="N218" s="1" t="s">
        <v>27</v>
      </c>
      <c r="O218" s="5">
        <v>250000</v>
      </c>
      <c r="P218" s="1">
        <v>30</v>
      </c>
      <c r="Q218" s="1">
        <v>1</v>
      </c>
      <c r="R218" s="1"/>
      <c r="S218" s="1"/>
      <c r="T218" s="1"/>
      <c r="U218" s="1" t="s">
        <v>274</v>
      </c>
      <c r="V218" s="1" t="s">
        <v>15</v>
      </c>
      <c r="Y218" s="1" t="s">
        <v>753</v>
      </c>
      <c r="Z218" s="5">
        <v>559613.48760778643</v>
      </c>
      <c r="AA218" s="5">
        <v>126462.65435245777</v>
      </c>
      <c r="AB218" s="5">
        <v>2634.3330568234046</v>
      </c>
      <c r="AC218" s="5">
        <v>3293.0167500000011</v>
      </c>
      <c r="AD218" s="5">
        <v>0.96850036206890988</v>
      </c>
      <c r="AE218" s="5">
        <v>14.312025160929204</v>
      </c>
      <c r="AF218" s="5">
        <v>10.181485638646139</v>
      </c>
      <c r="AG218" s="5">
        <v>4.1305395222830636</v>
      </c>
      <c r="AH218" s="5">
        <v>21.635613763178679</v>
      </c>
      <c r="AI218" s="5">
        <v>20.755685698978475</v>
      </c>
      <c r="AJ218" s="5">
        <v>0.87992806420020619</v>
      </c>
      <c r="AK218" s="5">
        <v>15.522505655274617</v>
      </c>
      <c r="AL218" s="5">
        <v>14.112091073058043</v>
      </c>
      <c r="AM218" s="5">
        <v>1.4104145822165752</v>
      </c>
      <c r="AN218" s="18">
        <v>1.1182684999999999</v>
      </c>
      <c r="AO218" s="18">
        <v>4.2472766249999996</v>
      </c>
      <c r="AP218" s="18">
        <v>1.6161317499999999</v>
      </c>
      <c r="AQ218" s="18">
        <v>3.6243841249999997</v>
      </c>
      <c r="AR218" s="18">
        <v>4.4565790262766324E-2</v>
      </c>
      <c r="AS218" s="18">
        <v>2.6608858681855585</v>
      </c>
      <c r="AT218" s="5">
        <v>20088.347937547675</v>
      </c>
      <c r="AU218" s="5" t="s">
        <v>15</v>
      </c>
      <c r="AV218" s="5">
        <v>1.9934452232090181</v>
      </c>
      <c r="AW218" s="5">
        <v>31.813084986162643</v>
      </c>
      <c r="AX218" s="5">
        <v>0.13203458382745453</v>
      </c>
      <c r="AY218" s="5">
        <v>12.080875994358346</v>
      </c>
      <c r="AZ218" s="5">
        <v>7.2599803795413589</v>
      </c>
      <c r="BA218" s="5">
        <v>5.7213579321024248</v>
      </c>
      <c r="BB218" s="5">
        <v>17.515174535461419</v>
      </c>
      <c r="BC218" s="5">
        <v>16.638646515644112</v>
      </c>
      <c r="BD218" s="5">
        <v>2.8582286727262272</v>
      </c>
      <c r="BE218" s="5">
        <v>8.7674762931293326</v>
      </c>
      <c r="BF218" s="5">
        <v>6.860369414831637</v>
      </c>
      <c r="BG218" s="5">
        <v>3.2772738819038616</v>
      </c>
      <c r="BH218" s="18">
        <v>8.4078052735030481E-2</v>
      </c>
      <c r="BI218" s="18">
        <v>0.11396312821001374</v>
      </c>
      <c r="BJ218" s="18">
        <v>0.13795234502408171</v>
      </c>
      <c r="BK218" s="18">
        <v>1.2802127584758238E-2</v>
      </c>
      <c r="BL218" s="18">
        <v>3.1425931741884527E-3</v>
      </c>
      <c r="BM218" s="18">
        <v>6.2917456024584192E-2</v>
      </c>
      <c r="BN218" s="18">
        <v>7.2994641569796936</v>
      </c>
      <c r="BO218" s="18">
        <v>1.7130085751952191</v>
      </c>
      <c r="BP218" s="18">
        <v>1.1690129064712285</v>
      </c>
      <c r="BQ218" s="18">
        <v>1.0655819712942161</v>
      </c>
      <c r="BR218" s="18">
        <v>0.99802030468483305</v>
      </c>
      <c r="BS218" s="18">
        <v>0.86083047844942406</v>
      </c>
      <c r="BT218" s="18">
        <v>0.68933616141604648</v>
      </c>
      <c r="BU218" s="18">
        <v>0.51677060643854356</v>
      </c>
      <c r="BV218" s="18">
        <v>222312.56333343755</v>
      </c>
      <c r="BW218" s="18">
        <v>8704174523.7571239</v>
      </c>
      <c r="BX218" s="7">
        <v>26.681065885455219</v>
      </c>
      <c r="BY218" s="7">
        <v>124.84658610461751</v>
      </c>
      <c r="BZ218" s="18">
        <v>1407.5331199999998</v>
      </c>
      <c r="CA218" s="18">
        <v>3544.3888359999996</v>
      </c>
      <c r="CB218" s="18">
        <v>27588.075199999999</v>
      </c>
      <c r="CC218" s="18">
        <v>72135.731999999975</v>
      </c>
      <c r="CD218" s="18">
        <v>99359.107999999993</v>
      </c>
      <c r="CE218" s="18">
        <v>109258.32000000002</v>
      </c>
      <c r="CF218" s="18">
        <v>144405.79199999999</v>
      </c>
      <c r="CG218" s="18">
        <v>204801.77999999997</v>
      </c>
      <c r="CH218" s="18">
        <v>270173.16000000003</v>
      </c>
      <c r="CI218" s="18">
        <v>340519.99999999994</v>
      </c>
      <c r="CJ218" s="18">
        <v>419388.88000000006</v>
      </c>
      <c r="CK218" s="18">
        <v>506779.52</v>
      </c>
      <c r="CL218" s="18">
        <v>487459.24000000005</v>
      </c>
      <c r="CM218" s="18">
        <v>361428.09600000002</v>
      </c>
      <c r="CN218" s="18">
        <v>247260.53200000006</v>
      </c>
      <c r="CO218" s="18">
        <v>144956.34800000003</v>
      </c>
      <c r="CP218" s="18">
        <v>73224.830400000006</v>
      </c>
      <c r="CQ218" s="18">
        <v>32065.910400000001</v>
      </c>
      <c r="CR218" s="18">
        <v>7909.1995599999982</v>
      </c>
      <c r="CS218" s="18">
        <v>828.46292000000017</v>
      </c>
      <c r="CT218" s="18">
        <v>0</v>
      </c>
      <c r="CU218" s="18">
        <v>9.3084519999999991</v>
      </c>
      <c r="CV218" s="18">
        <v>48.877650599999996</v>
      </c>
      <c r="CW218" s="18">
        <v>153.90767239999997</v>
      </c>
      <c r="CX218" s="18">
        <v>269.50181200000003</v>
      </c>
      <c r="CY218" s="18">
        <v>213.11310400000002</v>
      </c>
      <c r="CZ218" s="18">
        <v>215.675524</v>
      </c>
      <c r="DA218" s="18">
        <v>276.29197600000003</v>
      </c>
      <c r="DB218" s="18">
        <v>327.68788000000001</v>
      </c>
      <c r="DC218" s="18">
        <v>369.86332000000004</v>
      </c>
      <c r="DD218" s="18">
        <v>350.94510400000001</v>
      </c>
      <c r="DE218" s="18">
        <v>270.93240400000002</v>
      </c>
    </row>
    <row r="219" spans="1:109" x14ac:dyDescent="0.3">
      <c r="A219" s="1" t="s">
        <v>574</v>
      </c>
      <c r="B219" s="1" t="s">
        <v>25</v>
      </c>
      <c r="C219" s="4">
        <v>40471</v>
      </c>
      <c r="D219" s="2">
        <v>0.8105902777777777</v>
      </c>
      <c r="E219" s="2">
        <v>0.81128472222222225</v>
      </c>
      <c r="F219" s="9">
        <v>70035</v>
      </c>
      <c r="G219" s="9">
        <v>70095</v>
      </c>
      <c r="H219" s="9">
        <f t="shared" si="6"/>
        <v>84435</v>
      </c>
      <c r="I219" s="9">
        <f t="shared" si="7"/>
        <v>84495</v>
      </c>
      <c r="J219" s="17">
        <v>293.81059027777519</v>
      </c>
      <c r="K219" s="1">
        <v>22</v>
      </c>
      <c r="L219" s="1">
        <v>35000</v>
      </c>
      <c r="M219" s="1">
        <v>100</v>
      </c>
      <c r="N219" s="1" t="s">
        <v>27</v>
      </c>
      <c r="O219" s="5">
        <v>250000</v>
      </c>
      <c r="P219" s="1">
        <v>30</v>
      </c>
      <c r="Q219" s="1">
        <v>3</v>
      </c>
      <c r="R219" s="1"/>
      <c r="S219" s="1"/>
      <c r="T219" s="1"/>
      <c r="U219" s="1" t="s">
        <v>274</v>
      </c>
      <c r="V219" s="1" t="s">
        <v>15</v>
      </c>
      <c r="Y219" s="1" t="s">
        <v>753</v>
      </c>
      <c r="Z219" s="5">
        <v>503256.77933316363</v>
      </c>
      <c r="AA219" s="5">
        <v>113727.04472760363</v>
      </c>
      <c r="AB219" s="5">
        <v>2665.882882019816</v>
      </c>
      <c r="AC219" s="5">
        <v>3034.5703636363628</v>
      </c>
      <c r="AD219" s="5">
        <v>2.8018875035654895</v>
      </c>
      <c r="AE219" s="5">
        <v>13.726186619546661</v>
      </c>
      <c r="AF219" s="5">
        <v>10.299347755079655</v>
      </c>
      <c r="AG219" s="5">
        <v>3.4268388644670065</v>
      </c>
      <c r="AH219" s="5">
        <v>20.47919851613867</v>
      </c>
      <c r="AI219" s="5">
        <v>18.484284497786231</v>
      </c>
      <c r="AJ219" s="5">
        <v>1.9949140183524416</v>
      </c>
      <c r="AK219" s="5">
        <v>16.446379967333598</v>
      </c>
      <c r="AL219" s="5">
        <v>13.932029033376592</v>
      </c>
      <c r="AM219" s="5">
        <v>2.5143509339570116</v>
      </c>
      <c r="AN219" s="18">
        <v>6.3893043636363638</v>
      </c>
      <c r="AO219" s="18">
        <v>4.2797927272727279</v>
      </c>
      <c r="AP219" s="18">
        <v>6.8043192727272732</v>
      </c>
      <c r="AQ219" s="18">
        <v>2.6008327272727274</v>
      </c>
      <c r="AR219" s="18">
        <v>0.18144218788673611</v>
      </c>
      <c r="AS219" s="18">
        <v>1.6492022926374987</v>
      </c>
      <c r="AT219" s="5">
        <v>12985.952362915799</v>
      </c>
      <c r="AU219" s="5" t="s">
        <v>15</v>
      </c>
      <c r="AV219" s="5">
        <v>13.419679476142605</v>
      </c>
      <c r="AW219" s="5">
        <v>32.700797530470894</v>
      </c>
      <c r="AX219" s="5">
        <v>4.7972228718942515E-2</v>
      </c>
      <c r="AY219" s="5">
        <v>10.809572934810774</v>
      </c>
      <c r="AZ219" s="5">
        <v>6.9520353342567152</v>
      </c>
      <c r="BA219" s="5">
        <v>4.5649517768778605</v>
      </c>
      <c r="BB219" s="5">
        <v>13.048988804373291</v>
      </c>
      <c r="BC219" s="5">
        <v>10.285889805853296</v>
      </c>
      <c r="BD219" s="5">
        <v>5.2505316871503664</v>
      </c>
      <c r="BE219" s="5">
        <v>8.6485648208161958</v>
      </c>
      <c r="BF219" s="5">
        <v>6.365008568913102</v>
      </c>
      <c r="BG219" s="5">
        <v>4.4511317558672063</v>
      </c>
      <c r="BH219" s="18">
        <v>0.42674227764806877</v>
      </c>
      <c r="BI219" s="18">
        <v>0.14964038058095852</v>
      </c>
      <c r="BJ219" s="18">
        <v>0.1775732831148826</v>
      </c>
      <c r="BK219" s="18">
        <v>7.3270731445904805E-2</v>
      </c>
      <c r="BL219" s="18">
        <v>4.0176520851056274E-3</v>
      </c>
      <c r="BM219" s="18">
        <v>2.4020414887007218E-2</v>
      </c>
      <c r="BN219" s="18">
        <v>7.5982312977305488</v>
      </c>
      <c r="BO219" s="18">
        <v>1.6489700044312026</v>
      </c>
      <c r="BP219" s="18">
        <v>1.0521464529179021</v>
      </c>
      <c r="BQ219" s="18">
        <v>0.92754484598040521</v>
      </c>
      <c r="BR219" s="18">
        <v>0.80115983293294701</v>
      </c>
      <c r="BS219" s="18">
        <v>0.67540111655376311</v>
      </c>
      <c r="BT219" s="18">
        <v>0.5737010851226384</v>
      </c>
      <c r="BU219" s="18">
        <v>0.44903198387725224</v>
      </c>
      <c r="BV219" s="18">
        <v>192083.0424725117</v>
      </c>
      <c r="BW219" s="18">
        <v>9834721723.2084656</v>
      </c>
      <c r="BX219" s="7">
        <v>24.171573103399293</v>
      </c>
      <c r="BY219" s="7">
        <v>191.96257129714553</v>
      </c>
      <c r="BZ219" s="18">
        <v>5425.9078274509802</v>
      </c>
      <c r="CA219" s="18">
        <v>9095.7562980392177</v>
      </c>
      <c r="CB219" s="18">
        <v>35083.814901960788</v>
      </c>
      <c r="CC219" s="18">
        <v>83174.839215686268</v>
      </c>
      <c r="CD219" s="18">
        <v>112888.38588235297</v>
      </c>
      <c r="CE219" s="18">
        <v>124224.43294117643</v>
      </c>
      <c r="CF219" s="18">
        <v>161149.69411764704</v>
      </c>
      <c r="CG219" s="18">
        <v>223664.2823529412</v>
      </c>
      <c r="CH219" s="18">
        <v>282771.51372549019</v>
      </c>
      <c r="CI219" s="18">
        <v>338471.81176470575</v>
      </c>
      <c r="CJ219" s="18">
        <v>377309.77254901966</v>
      </c>
      <c r="CK219" s="18">
        <v>399285.70980392158</v>
      </c>
      <c r="CL219" s="18">
        <v>359069.61568627442</v>
      </c>
      <c r="CM219" s="18">
        <v>256661.52156862756</v>
      </c>
      <c r="CN219" s="18">
        <v>165275.61411764711</v>
      </c>
      <c r="CO219" s="18">
        <v>84911.551372549002</v>
      </c>
      <c r="CP219" s="18">
        <v>34109.151372549029</v>
      </c>
      <c r="CQ219" s="18">
        <v>12868.338196078432</v>
      </c>
      <c r="CR219" s="18">
        <v>1760.9500517647061</v>
      </c>
      <c r="CS219" s="18">
        <v>236.73944156862746</v>
      </c>
      <c r="CT219" s="18">
        <v>57.51400784313725</v>
      </c>
      <c r="CU219" s="18">
        <v>254.64464881568622</v>
      </c>
      <c r="CV219" s="18">
        <v>674.96517647058829</v>
      </c>
      <c r="CW219" s="18">
        <v>693.99540705882373</v>
      </c>
      <c r="CX219" s="18">
        <v>628.08287058823521</v>
      </c>
      <c r="CY219" s="18">
        <v>477.80860549019621</v>
      </c>
      <c r="CZ219" s="18">
        <v>438.24037019607852</v>
      </c>
      <c r="DA219" s="18">
        <v>511.93025882352953</v>
      </c>
      <c r="DB219" s="18">
        <v>568.21405490196059</v>
      </c>
      <c r="DC219" s="18">
        <v>607.07206274509826</v>
      </c>
      <c r="DD219" s="18">
        <v>557.45276862745095</v>
      </c>
      <c r="DE219" s="18">
        <v>419.35614117647049</v>
      </c>
    </row>
    <row r="220" spans="1:109" x14ac:dyDescent="0.3">
      <c r="A220" s="1" t="s">
        <v>575</v>
      </c>
      <c r="B220" s="1" t="s">
        <v>25</v>
      </c>
      <c r="C220" s="4">
        <v>40471</v>
      </c>
      <c r="D220" s="2">
        <v>0.81128472222222225</v>
      </c>
      <c r="E220" s="2">
        <v>0.81180555555555556</v>
      </c>
      <c r="F220" s="9">
        <v>70095</v>
      </c>
      <c r="G220" s="9">
        <v>70140</v>
      </c>
      <c r="H220" s="9">
        <f t="shared" si="6"/>
        <v>84495</v>
      </c>
      <c r="I220" s="9">
        <f t="shared" si="7"/>
        <v>84540</v>
      </c>
      <c r="J220" s="17">
        <v>293.8112847222219</v>
      </c>
      <c r="K220" s="1">
        <v>22</v>
      </c>
      <c r="L220" s="1">
        <v>35000</v>
      </c>
      <c r="M220" s="1">
        <v>100</v>
      </c>
      <c r="N220" s="1" t="s">
        <v>27</v>
      </c>
      <c r="O220" s="5">
        <v>250000</v>
      </c>
      <c r="P220" s="1">
        <v>30</v>
      </c>
      <c r="Q220" s="1">
        <v>4</v>
      </c>
      <c r="R220" s="1"/>
      <c r="S220" s="1"/>
      <c r="T220" s="1"/>
      <c r="U220" s="1" t="s">
        <v>274</v>
      </c>
      <c r="V220" s="1" t="s">
        <v>15</v>
      </c>
      <c r="Y220" s="1" t="s">
        <v>753</v>
      </c>
      <c r="Z220" s="5">
        <v>457656.88077326689</v>
      </c>
      <c r="AA220" s="5">
        <v>103422.28199799439</v>
      </c>
      <c r="AB220" s="5">
        <v>2666.4563679188309</v>
      </c>
      <c r="AC220" s="5">
        <v>2911.5067499999996</v>
      </c>
      <c r="AD220" s="5">
        <v>3.7174736483696207</v>
      </c>
      <c r="AE220" s="5">
        <v>13.263725981503413</v>
      </c>
      <c r="AF220" s="5">
        <v>9.2664110099345045</v>
      </c>
      <c r="AG220" s="5">
        <v>3.9973149715689047</v>
      </c>
      <c r="AH220" s="5">
        <v>17.707487375917236</v>
      </c>
      <c r="AI220" s="5">
        <v>16.229092157024681</v>
      </c>
      <c r="AJ220" s="5">
        <v>1.4783952188925535</v>
      </c>
      <c r="AK220" s="5">
        <v>16.077005882209697</v>
      </c>
      <c r="AL220" s="5">
        <v>13.454105954636754</v>
      </c>
      <c r="AM220" s="5">
        <v>2.6228999275729441</v>
      </c>
      <c r="AN220" s="18">
        <v>9.1492496249999995</v>
      </c>
      <c r="AO220" s="18">
        <v>3.9904116250000006</v>
      </c>
      <c r="AP220" s="18">
        <v>8.2332876249999991</v>
      </c>
      <c r="AQ220" s="18">
        <v>1.9836125</v>
      </c>
      <c r="AR220" s="18">
        <v>0.2520901730398013</v>
      </c>
      <c r="AS220" s="18">
        <v>1.4247941500093351</v>
      </c>
      <c r="AT220" s="5">
        <v>14093.458436567307</v>
      </c>
      <c r="AU220" s="5" t="s">
        <v>15</v>
      </c>
      <c r="AV220" s="5">
        <v>6.183083278215828</v>
      </c>
      <c r="AW220" s="5">
        <v>32.698891880215164</v>
      </c>
      <c r="AX220" s="5">
        <v>5.7128849319048733E-3</v>
      </c>
      <c r="AY220" s="5">
        <v>11.138719985625341</v>
      </c>
      <c r="AZ220" s="5">
        <v>6.3242798612283488</v>
      </c>
      <c r="BA220" s="5">
        <v>5.5996239671941819</v>
      </c>
      <c r="BB220" s="5">
        <v>16.853242378543964</v>
      </c>
      <c r="BC220" s="5">
        <v>14.622030917548326</v>
      </c>
      <c r="BD220" s="5">
        <v>3.6615363089213462</v>
      </c>
      <c r="BE220" s="5">
        <v>9.9370415199961162</v>
      </c>
      <c r="BF220" s="5">
        <v>7.0779216294076948</v>
      </c>
      <c r="BG220" s="5">
        <v>4.518773888867651</v>
      </c>
      <c r="BH220" s="18">
        <v>0.60055413121408741</v>
      </c>
      <c r="BI220" s="18">
        <v>7.6264878197952857E-2</v>
      </c>
      <c r="BJ220" s="18">
        <v>0.22185419694927727</v>
      </c>
      <c r="BK220" s="18">
        <v>9.2122936740606759E-2</v>
      </c>
      <c r="BL220" s="18">
        <v>6.6947181395516442E-3</v>
      </c>
      <c r="BM220" s="18">
        <v>3.1675801408985273E-2</v>
      </c>
      <c r="BN220" s="18">
        <v>6.5473892590858123</v>
      </c>
      <c r="BO220" s="18">
        <v>1.7108028045673382</v>
      </c>
      <c r="BP220" s="18">
        <v>1.0082189462813529</v>
      </c>
      <c r="BQ220" s="18">
        <v>0.86845022160415508</v>
      </c>
      <c r="BR220" s="18">
        <v>0.86845022160415508</v>
      </c>
      <c r="BS220" s="18">
        <v>0.86845022160415508</v>
      </c>
      <c r="BT220" s="18">
        <v>0.76560097393134507</v>
      </c>
      <c r="BU220" s="18">
        <v>0.6263633328250946</v>
      </c>
      <c r="BV220" s="18" t="s">
        <v>15</v>
      </c>
      <c r="BW220" s="18" t="s">
        <v>15</v>
      </c>
      <c r="BX220" s="7" t="s">
        <v>15</v>
      </c>
      <c r="BY220" s="7" t="s">
        <v>15</v>
      </c>
      <c r="BZ220" s="18" t="s">
        <v>15</v>
      </c>
      <c r="CA220" s="18" t="s">
        <v>15</v>
      </c>
      <c r="CB220" s="18" t="s">
        <v>15</v>
      </c>
      <c r="CC220" s="18" t="s">
        <v>15</v>
      </c>
      <c r="CD220" s="18" t="s">
        <v>15</v>
      </c>
      <c r="CE220" s="18" t="s">
        <v>15</v>
      </c>
      <c r="CF220" s="18" t="s">
        <v>15</v>
      </c>
      <c r="CG220" s="18" t="s">
        <v>15</v>
      </c>
      <c r="CH220" s="18" t="s">
        <v>15</v>
      </c>
      <c r="CI220" s="18" t="s">
        <v>15</v>
      </c>
      <c r="CJ220" s="18" t="s">
        <v>15</v>
      </c>
      <c r="CK220" s="18" t="s">
        <v>15</v>
      </c>
      <c r="CL220" s="18" t="s">
        <v>15</v>
      </c>
      <c r="CM220" s="18" t="s">
        <v>15</v>
      </c>
      <c r="CN220" s="18" t="s">
        <v>15</v>
      </c>
      <c r="CO220" s="18" t="s">
        <v>15</v>
      </c>
      <c r="CP220" s="18" t="s">
        <v>15</v>
      </c>
      <c r="CQ220" s="18" t="s">
        <v>15</v>
      </c>
      <c r="CR220" s="18" t="s">
        <v>15</v>
      </c>
      <c r="CS220" s="18" t="s">
        <v>15</v>
      </c>
      <c r="CT220" s="18" t="s">
        <v>15</v>
      </c>
      <c r="CU220" s="18" t="s">
        <v>15</v>
      </c>
      <c r="CV220" s="18" t="s">
        <v>15</v>
      </c>
      <c r="CW220" s="18" t="s">
        <v>15</v>
      </c>
      <c r="CX220" s="18" t="s">
        <v>15</v>
      </c>
      <c r="CY220" s="18" t="s">
        <v>15</v>
      </c>
      <c r="CZ220" s="18" t="s">
        <v>15</v>
      </c>
      <c r="DA220" s="18" t="s">
        <v>15</v>
      </c>
      <c r="DB220" s="18" t="s">
        <v>15</v>
      </c>
      <c r="DC220" s="18" t="s">
        <v>15</v>
      </c>
      <c r="DD220" s="18" t="s">
        <v>15</v>
      </c>
      <c r="DE220" s="18" t="s">
        <v>15</v>
      </c>
    </row>
    <row r="221" spans="1:109" x14ac:dyDescent="0.3">
      <c r="A221" s="1" t="s">
        <v>576</v>
      </c>
      <c r="B221" s="1" t="s">
        <v>25</v>
      </c>
      <c r="C221" s="4">
        <v>40471</v>
      </c>
      <c r="D221" s="2">
        <v>0.81406250000000002</v>
      </c>
      <c r="E221" s="2">
        <v>0.81458333333333333</v>
      </c>
      <c r="F221" s="9">
        <v>70335</v>
      </c>
      <c r="G221" s="9">
        <v>70380</v>
      </c>
      <c r="H221" s="9">
        <f t="shared" si="6"/>
        <v>84735</v>
      </c>
      <c r="I221" s="9">
        <f t="shared" si="7"/>
        <v>84780</v>
      </c>
      <c r="J221" s="17">
        <v>293.81406250000146</v>
      </c>
      <c r="K221" s="1">
        <v>22</v>
      </c>
      <c r="L221" s="1">
        <v>35000</v>
      </c>
      <c r="M221" s="1">
        <v>100</v>
      </c>
      <c r="N221" s="1" t="s">
        <v>27</v>
      </c>
      <c r="O221" s="5">
        <v>250000</v>
      </c>
      <c r="P221" s="1">
        <v>30</v>
      </c>
      <c r="Q221" s="1">
        <v>3.5</v>
      </c>
      <c r="R221" s="1"/>
      <c r="S221" s="1"/>
      <c r="T221" s="1"/>
      <c r="U221" s="1" t="s">
        <v>274</v>
      </c>
      <c r="V221" s="1" t="s">
        <v>15</v>
      </c>
      <c r="Y221" s="1" t="s">
        <v>753</v>
      </c>
      <c r="Z221" s="5">
        <v>429352.92034418869</v>
      </c>
      <c r="AA221" s="5">
        <v>97026.092406765601</v>
      </c>
      <c r="AB221" s="5">
        <v>2633.3084345647867</v>
      </c>
      <c r="AC221" s="5">
        <v>2866.4299999999994</v>
      </c>
      <c r="AD221" s="5">
        <v>3.2381185578276783</v>
      </c>
      <c r="AE221" s="5">
        <v>9.8092158031382759</v>
      </c>
      <c r="AF221" s="5">
        <v>8.0432233108193731</v>
      </c>
      <c r="AG221" s="5">
        <v>1.765992492318905</v>
      </c>
      <c r="AH221" s="5">
        <v>12.415365609337076</v>
      </c>
      <c r="AI221" s="5">
        <v>11.919473759668509</v>
      </c>
      <c r="AJ221" s="5">
        <v>0.49589184966856631</v>
      </c>
      <c r="AK221" s="5">
        <v>12.047042932593248</v>
      </c>
      <c r="AL221" s="5">
        <v>10.948128634575394</v>
      </c>
      <c r="AM221" s="5">
        <v>1.0989142980178568</v>
      </c>
      <c r="AN221" s="18">
        <v>9.0170363750000018</v>
      </c>
      <c r="AO221" s="18">
        <v>4.0641518750000003</v>
      </c>
      <c r="AP221" s="18">
        <v>8.0636607500000004</v>
      </c>
      <c r="AQ221" s="18">
        <v>2.0516964999999998</v>
      </c>
      <c r="AR221" s="18">
        <v>0.25646909329594614</v>
      </c>
      <c r="AS221" s="18">
        <v>1.5459656759816545</v>
      </c>
      <c r="AT221" s="5">
        <v>8267.6812878402416</v>
      </c>
      <c r="AU221" s="5" t="s">
        <v>15</v>
      </c>
      <c r="AV221" s="5">
        <v>8.9803592778325161</v>
      </c>
      <c r="AW221" s="5">
        <v>27.674894389851016</v>
      </c>
      <c r="AX221" s="5">
        <v>7.5917503940777689E-2</v>
      </c>
      <c r="AY221" s="5">
        <v>6.4482107833472817</v>
      </c>
      <c r="AZ221" s="5">
        <v>4.7174036066432352</v>
      </c>
      <c r="BA221" s="5">
        <v>2.8628005551735236</v>
      </c>
      <c r="BB221" s="5">
        <v>8.6881926210823668</v>
      </c>
      <c r="BC221" s="5">
        <v>7.6262151436372401</v>
      </c>
      <c r="BD221" s="5">
        <v>2.2767082704123074</v>
      </c>
      <c r="BE221" s="5">
        <v>8.3443594417478693</v>
      </c>
      <c r="BF221" s="5">
        <v>7.2723994269264693</v>
      </c>
      <c r="BG221" s="5">
        <v>2.8230981308105112</v>
      </c>
      <c r="BH221" s="18">
        <v>0.1795983886563482</v>
      </c>
      <c r="BI221" s="18">
        <v>2.9387879578577879E-2</v>
      </c>
      <c r="BJ221" s="18">
        <v>4.7337438351085726E-2</v>
      </c>
      <c r="BK221" s="18">
        <v>2.023390952972616E-2</v>
      </c>
      <c r="BL221" s="18">
        <v>2.4224930549736701E-3</v>
      </c>
      <c r="BM221" s="18">
        <v>1.9956332454025439E-2</v>
      </c>
      <c r="BN221" s="18">
        <v>6.2016232085184688</v>
      </c>
      <c r="BO221" s="18">
        <v>1.1270689230506676</v>
      </c>
      <c r="BP221" s="18">
        <v>0.71453117925023535</v>
      </c>
      <c r="BQ221" s="18">
        <v>0.57787497400539967</v>
      </c>
      <c r="BR221" s="18">
        <v>0.37444223168873708</v>
      </c>
      <c r="BS221" s="18">
        <v>0.37444223168873708</v>
      </c>
      <c r="BT221" s="18">
        <v>0.23624262369664678</v>
      </c>
      <c r="BU221" s="18">
        <v>0.20299043123938471</v>
      </c>
      <c r="BV221" s="18">
        <v>520220.80483800743</v>
      </c>
      <c r="BW221" s="18">
        <v>21756854937.272659</v>
      </c>
      <c r="BX221" s="7">
        <v>34.452982251442577</v>
      </c>
      <c r="BY221" s="7">
        <v>72.481782158158978</v>
      </c>
      <c r="BZ221" s="18">
        <v>7493.6703600000019</v>
      </c>
      <c r="CA221" s="18">
        <v>3307.3309200000003</v>
      </c>
      <c r="CB221" s="18">
        <v>26246.488000000001</v>
      </c>
      <c r="CC221" s="18">
        <v>76696.668000000005</v>
      </c>
      <c r="CD221" s="18">
        <v>111297.94399999997</v>
      </c>
      <c r="CE221" s="18">
        <v>130050.24799999999</v>
      </c>
      <c r="CF221" s="18">
        <v>156837.67199999996</v>
      </c>
      <c r="CG221" s="18">
        <v>191659.9</v>
      </c>
      <c r="CH221" s="18">
        <v>22135.996800000001</v>
      </c>
      <c r="CI221" s="18">
        <v>0</v>
      </c>
      <c r="CJ221" s="18">
        <v>67856.092000000004</v>
      </c>
      <c r="CK221" s="18">
        <v>1322807.0800000005</v>
      </c>
      <c r="CL221" s="18">
        <v>1988384.4</v>
      </c>
      <c r="CM221" s="18">
        <v>2064590.8</v>
      </c>
      <c r="CN221" s="18">
        <v>1582480.56</v>
      </c>
      <c r="CO221" s="18">
        <v>542053.08000000019</v>
      </c>
      <c r="CP221" s="18">
        <v>0</v>
      </c>
      <c r="CQ221" s="18">
        <v>0</v>
      </c>
      <c r="CR221" s="18">
        <v>0</v>
      </c>
      <c r="CS221" s="18">
        <v>0</v>
      </c>
      <c r="CT221" s="18">
        <v>0</v>
      </c>
      <c r="CU221" s="18">
        <v>6935.7224000000006</v>
      </c>
      <c r="CV221" s="18">
        <v>12021.608800000002</v>
      </c>
      <c r="CW221" s="18">
        <v>6436.6124</v>
      </c>
      <c r="CX221" s="18">
        <v>2619.8344000000002</v>
      </c>
      <c r="CY221" s="18">
        <v>571.27176400000008</v>
      </c>
      <c r="CZ221" s="18">
        <v>0</v>
      </c>
      <c r="DA221" s="18">
        <v>2.0061688000000002</v>
      </c>
      <c r="DB221" s="18">
        <v>92.836078000000001</v>
      </c>
      <c r="DC221" s="18">
        <v>285.63838132000006</v>
      </c>
      <c r="DD221" s="18">
        <v>360.82090000000005</v>
      </c>
      <c r="DE221" s="18">
        <v>308.59603600000003</v>
      </c>
    </row>
    <row r="222" spans="1:109" x14ac:dyDescent="0.3">
      <c r="A222" s="1" t="s">
        <v>577</v>
      </c>
      <c r="B222" s="1" t="s">
        <v>25</v>
      </c>
      <c r="C222" s="4">
        <v>40471</v>
      </c>
      <c r="D222" s="2">
        <v>0.81458333333333333</v>
      </c>
      <c r="E222" s="2">
        <v>0.81527777777777777</v>
      </c>
      <c r="F222" s="9">
        <v>70380</v>
      </c>
      <c r="G222" s="9">
        <v>70440</v>
      </c>
      <c r="H222" s="9">
        <f t="shared" si="6"/>
        <v>84780</v>
      </c>
      <c r="I222" s="9">
        <f t="shared" si="7"/>
        <v>84840</v>
      </c>
      <c r="J222" s="17">
        <v>293.81458333333285</v>
      </c>
      <c r="K222" s="1">
        <v>22</v>
      </c>
      <c r="L222" s="1">
        <v>35000</v>
      </c>
      <c r="M222" s="1">
        <v>100</v>
      </c>
      <c r="N222" s="1" t="s">
        <v>27</v>
      </c>
      <c r="O222" s="5">
        <v>250000</v>
      </c>
      <c r="P222" s="1">
        <v>30</v>
      </c>
      <c r="Q222" s="1">
        <v>2</v>
      </c>
      <c r="R222" s="1"/>
      <c r="S222" s="1"/>
      <c r="T222" s="1"/>
      <c r="U222" s="1" t="s">
        <v>274</v>
      </c>
      <c r="V222" s="1" t="s">
        <v>15</v>
      </c>
      <c r="Y222" s="1" t="s">
        <v>753</v>
      </c>
      <c r="Z222" s="5">
        <v>449628.66811069543</v>
      </c>
      <c r="AA222" s="5">
        <v>101608.04930793749</v>
      </c>
      <c r="AB222" s="5">
        <v>2577.5583982401622</v>
      </c>
      <c r="AC222" s="5">
        <v>3110.881272727273</v>
      </c>
      <c r="AD222" s="5">
        <v>1.8510692988037147</v>
      </c>
      <c r="AE222" s="5">
        <v>9.1952340890676005</v>
      </c>
      <c r="AF222" s="5">
        <v>7.0369988672637307</v>
      </c>
      <c r="AG222" s="5">
        <v>2.1582352218038729</v>
      </c>
      <c r="AH222" s="5">
        <v>13.724446558650634</v>
      </c>
      <c r="AI222" s="5">
        <v>12.826012691902029</v>
      </c>
      <c r="AJ222" s="5">
        <v>0.89843386674860415</v>
      </c>
      <c r="AK222" s="5">
        <v>11.662423114443085</v>
      </c>
      <c r="AL222" s="5">
        <v>11.484301741033892</v>
      </c>
      <c r="AM222" s="5">
        <v>0.1781213734091921</v>
      </c>
      <c r="AN222" s="18">
        <v>4.0836687272727268</v>
      </c>
      <c r="AO222" s="18">
        <v>4.4449368181818185</v>
      </c>
      <c r="AP222" s="18">
        <v>5.0305659090909085</v>
      </c>
      <c r="AQ222" s="18">
        <v>3.3479059090909091</v>
      </c>
      <c r="AR222" s="18">
        <v>0.13450424865429383</v>
      </c>
      <c r="AS222" s="18">
        <v>1.965135708691816</v>
      </c>
      <c r="AT222" s="5">
        <v>13881.616369645102</v>
      </c>
      <c r="AU222" s="5" t="s">
        <v>15</v>
      </c>
      <c r="AV222" s="5">
        <v>17.506009124281505</v>
      </c>
      <c r="AW222" s="5">
        <v>40.263831580395113</v>
      </c>
      <c r="AX222" s="5">
        <v>0.10265046568050445</v>
      </c>
      <c r="AY222" s="5">
        <v>8.9015873583690635</v>
      </c>
      <c r="AZ222" s="5">
        <v>5.0605550813565578</v>
      </c>
      <c r="BA222" s="5">
        <v>4.4541006220296069</v>
      </c>
      <c r="BB222" s="5">
        <v>11.119175200608957</v>
      </c>
      <c r="BC222" s="5">
        <v>10.069495092602091</v>
      </c>
      <c r="BD222" s="5">
        <v>2.8594021731297343</v>
      </c>
      <c r="BE222" s="5">
        <v>9.6510379936496324</v>
      </c>
      <c r="BF222" s="5">
        <v>9.379459723177499</v>
      </c>
      <c r="BG222" s="5">
        <v>0.94697815208687752</v>
      </c>
      <c r="BH222" s="18">
        <v>0.25989181607588541</v>
      </c>
      <c r="BI222" s="18">
        <v>0.13504015376235831</v>
      </c>
      <c r="BJ222" s="18">
        <v>7.4331716932275541E-2</v>
      </c>
      <c r="BK222" s="18">
        <v>2.807378792202635E-2</v>
      </c>
      <c r="BL222" s="18">
        <v>4.5157916460114326E-3</v>
      </c>
      <c r="BM222" s="18">
        <v>4.8212741153958759E-2</v>
      </c>
      <c r="BN222" s="18">
        <v>5.1390031736607282</v>
      </c>
      <c r="BO222" s="18">
        <v>1.247632521244785</v>
      </c>
      <c r="BP222" s="18">
        <v>0.65036317235821695</v>
      </c>
      <c r="BQ222" s="18">
        <v>0.55033852854507959</v>
      </c>
      <c r="BR222" s="18">
        <v>0.50226286489083027</v>
      </c>
      <c r="BS222" s="18">
        <v>0.45160442615734014</v>
      </c>
      <c r="BT222" s="18">
        <v>0.37672832959445535</v>
      </c>
      <c r="BU222" s="18">
        <v>0.27730107261616788</v>
      </c>
      <c r="BV222" s="18">
        <v>623066.99834958208</v>
      </c>
      <c r="BW222" s="18">
        <v>25821157220.263531</v>
      </c>
      <c r="BX222" s="7">
        <v>35.718189183767066</v>
      </c>
      <c r="BY222" s="7">
        <v>67.008141377908657</v>
      </c>
      <c r="BZ222" s="18">
        <v>7078.3162181818179</v>
      </c>
      <c r="CA222" s="18">
        <v>3780.9138618181837</v>
      </c>
      <c r="CB222" s="18">
        <v>19722.266763636366</v>
      </c>
      <c r="CC222" s="18">
        <v>56274.12654545455</v>
      </c>
      <c r="CD222" s="18">
        <v>84727.982545454535</v>
      </c>
      <c r="CE222" s="18">
        <v>105083.86327272726</v>
      </c>
      <c r="CF222" s="18">
        <v>128400.704</v>
      </c>
      <c r="CG222" s="18">
        <v>154678.37963636362</v>
      </c>
      <c r="CH222" s="18">
        <v>0</v>
      </c>
      <c r="CI222" s="18">
        <v>0</v>
      </c>
      <c r="CJ222" s="18">
        <v>52718.292363636348</v>
      </c>
      <c r="CK222" s="18">
        <v>1619171.2</v>
      </c>
      <c r="CL222" s="18">
        <v>2457724.5090909093</v>
      </c>
      <c r="CM222" s="18">
        <v>2568382.2545454544</v>
      </c>
      <c r="CN222" s="18">
        <v>1980157.9636363636</v>
      </c>
      <c r="CO222" s="18">
        <v>693055.85454545449</v>
      </c>
      <c r="CP222" s="18">
        <v>3981.2489309090915</v>
      </c>
      <c r="CQ222" s="18">
        <v>0</v>
      </c>
      <c r="CR222" s="18">
        <v>0</v>
      </c>
      <c r="CS222" s="18">
        <v>0</v>
      </c>
      <c r="CT222" s="18">
        <v>0</v>
      </c>
      <c r="CU222" s="18">
        <v>8418.7636363636375</v>
      </c>
      <c r="CV222" s="18">
        <v>14015.168000000001</v>
      </c>
      <c r="CW222" s="18">
        <v>7346.052654545455</v>
      </c>
      <c r="CX222" s="18">
        <v>2853.4890181818178</v>
      </c>
      <c r="CY222" s="18">
        <v>542.10317963636362</v>
      </c>
      <c r="CZ222" s="18">
        <v>0</v>
      </c>
      <c r="DA222" s="18">
        <v>0</v>
      </c>
      <c r="DB222" s="18">
        <v>50.414351999999994</v>
      </c>
      <c r="DC222" s="18">
        <v>251.65316130909088</v>
      </c>
      <c r="DD222" s="18">
        <v>347.5633861818182</v>
      </c>
      <c r="DE222" s="18">
        <v>308.89024872727276</v>
      </c>
    </row>
    <row r="223" spans="1:109" x14ac:dyDescent="0.3">
      <c r="A223" s="1" t="s">
        <v>578</v>
      </c>
      <c r="B223" s="1" t="s">
        <v>25</v>
      </c>
      <c r="C223" s="4">
        <v>40471</v>
      </c>
      <c r="D223" s="2">
        <v>0.81527777777777777</v>
      </c>
      <c r="E223" s="2">
        <v>0.81620370370370365</v>
      </c>
      <c r="F223" s="9">
        <v>70440</v>
      </c>
      <c r="G223" s="9">
        <v>70520</v>
      </c>
      <c r="H223" s="9">
        <f t="shared" si="6"/>
        <v>84840</v>
      </c>
      <c r="I223" s="9">
        <f t="shared" si="7"/>
        <v>84920</v>
      </c>
      <c r="J223" s="17">
        <v>293.81527777777956</v>
      </c>
      <c r="K223" s="1">
        <v>22</v>
      </c>
      <c r="L223" s="1">
        <v>35000</v>
      </c>
      <c r="M223" s="1">
        <v>100</v>
      </c>
      <c r="N223" s="1" t="s">
        <v>27</v>
      </c>
      <c r="O223" s="5">
        <v>250000</v>
      </c>
      <c r="P223" s="1">
        <v>30</v>
      </c>
      <c r="Q223" s="1">
        <v>1.5</v>
      </c>
      <c r="R223" s="1"/>
      <c r="S223" s="1"/>
      <c r="T223" s="1"/>
      <c r="U223" s="1" t="s">
        <v>274</v>
      </c>
      <c r="V223" s="1" t="s">
        <v>15</v>
      </c>
      <c r="Y223" s="1" t="s">
        <v>753</v>
      </c>
      <c r="Z223" s="5">
        <v>462482.2411689788</v>
      </c>
      <c r="AA223" s="5">
        <v>104512.72727381776</v>
      </c>
      <c r="AB223" s="5">
        <v>2552.5865981908901</v>
      </c>
      <c r="AC223" s="5">
        <v>3216.9986666666664</v>
      </c>
      <c r="AD223" s="5">
        <v>1.3869730507228495</v>
      </c>
      <c r="AE223" s="5">
        <v>9.4899937373353342</v>
      </c>
      <c r="AF223" s="5">
        <v>7.2531003274838364</v>
      </c>
      <c r="AG223" s="5">
        <v>2.2368934098514988</v>
      </c>
      <c r="AH223" s="5">
        <v>15.175539435891585</v>
      </c>
      <c r="AI223" s="5">
        <v>14.421286039675342</v>
      </c>
      <c r="AJ223" s="5">
        <v>0.75425339621624043</v>
      </c>
      <c r="AK223" s="5">
        <v>12.128113256473952</v>
      </c>
      <c r="AL223" s="5">
        <v>10.51028803468737</v>
      </c>
      <c r="AM223" s="5">
        <v>1.6178252217865798</v>
      </c>
      <c r="AN223" s="18">
        <v>2.3697512000000001</v>
      </c>
      <c r="AO223" s="18">
        <v>4.5497075333333328</v>
      </c>
      <c r="AP223" s="18">
        <v>3.2299194</v>
      </c>
      <c r="AQ223" s="18">
        <v>3.6022531999999994</v>
      </c>
      <c r="AR223" s="18">
        <v>8.7925210441320539E-2</v>
      </c>
      <c r="AS223" s="18">
        <v>2.2837447464628053</v>
      </c>
      <c r="AT223" s="5">
        <v>15578.534517221442</v>
      </c>
      <c r="AU223" s="5" t="s">
        <v>15</v>
      </c>
      <c r="AV223" s="5">
        <v>8.6892968039315601</v>
      </c>
      <c r="AW223" s="5">
        <v>31.642675013148811</v>
      </c>
      <c r="AX223" s="5">
        <v>0.16238379165440914</v>
      </c>
      <c r="AY223" s="5">
        <v>6.0455727848593011</v>
      </c>
      <c r="AZ223" s="5">
        <v>3.8795234072871341</v>
      </c>
      <c r="BA223" s="5">
        <v>3.0469519428156966</v>
      </c>
      <c r="BB223" s="5">
        <v>12.340957620501696</v>
      </c>
      <c r="BC223" s="5">
        <v>11.284364887686333</v>
      </c>
      <c r="BD223" s="5">
        <v>3.2522254893294069</v>
      </c>
      <c r="BE223" s="5">
        <v>8.9299397825799662</v>
      </c>
      <c r="BF223" s="5">
        <v>6.9032601430128571</v>
      </c>
      <c r="BG223" s="5">
        <v>3.5081655586215952</v>
      </c>
      <c r="BH223" s="18">
        <v>0.11907579780735636</v>
      </c>
      <c r="BI223" s="18">
        <v>7.9391285645292367E-2</v>
      </c>
      <c r="BJ223" s="18">
        <v>0.10609052223442367</v>
      </c>
      <c r="BK223" s="18">
        <v>5.5514076232969908E-3</v>
      </c>
      <c r="BL223" s="18">
        <v>3.0437333077102994E-3</v>
      </c>
      <c r="BM223" s="18">
        <v>3.7707346841496014E-2</v>
      </c>
      <c r="BN223" s="18">
        <v>5.2576229171792326</v>
      </c>
      <c r="BO223" s="18">
        <v>1.2506633154989766</v>
      </c>
      <c r="BP223" s="18">
        <v>0.74481409480562544</v>
      </c>
      <c r="BQ223" s="18">
        <v>0.63641023483335957</v>
      </c>
      <c r="BR223" s="18">
        <v>0.52686665398163157</v>
      </c>
      <c r="BS223" s="18">
        <v>0.4543482814374431</v>
      </c>
      <c r="BT223" s="18">
        <v>0.36390842257555528</v>
      </c>
      <c r="BU223" s="18">
        <v>0.25535981702350879</v>
      </c>
      <c r="BV223" s="18">
        <v>618776.99923818512</v>
      </c>
      <c r="BW223" s="18">
        <v>24743601685.394527</v>
      </c>
      <c r="BX223" s="7">
        <v>35.315894915078971</v>
      </c>
      <c r="BY223" s="7">
        <v>62.841169328387565</v>
      </c>
      <c r="BZ223" s="18">
        <v>10482.002005333341</v>
      </c>
      <c r="CA223" s="18">
        <v>4115.4184447999987</v>
      </c>
      <c r="CB223" s="18">
        <v>22366.031573333345</v>
      </c>
      <c r="CC223" s="18">
        <v>66850.27413333334</v>
      </c>
      <c r="CD223" s="18">
        <v>98589.934933333352</v>
      </c>
      <c r="CE223" s="18">
        <v>117585.03466666663</v>
      </c>
      <c r="CF223" s="18">
        <v>141814.54506666664</v>
      </c>
      <c r="CG223" s="18">
        <v>171278.38293333334</v>
      </c>
      <c r="CH223" s="18">
        <v>2190.9158400000001</v>
      </c>
      <c r="CI223" s="18">
        <v>0</v>
      </c>
      <c r="CJ223" s="18">
        <v>53836.212480000002</v>
      </c>
      <c r="CK223" s="18">
        <v>1550770.304</v>
      </c>
      <c r="CL223" s="18">
        <v>2352625.1946666664</v>
      </c>
      <c r="CM223" s="18">
        <v>2459399.0186666665</v>
      </c>
      <c r="CN223" s="18">
        <v>1891309.0346666665</v>
      </c>
      <c r="CO223" s="18">
        <v>648355.66933333327</v>
      </c>
      <c r="CP223" s="18">
        <v>12487.420970666666</v>
      </c>
      <c r="CQ223" s="18">
        <v>0</v>
      </c>
      <c r="CR223" s="18">
        <v>0</v>
      </c>
      <c r="CS223" s="18">
        <v>0</v>
      </c>
      <c r="CT223" s="18">
        <v>0</v>
      </c>
      <c r="CU223" s="18">
        <v>8464.5984426666655</v>
      </c>
      <c r="CV223" s="18">
        <v>13432.631893333335</v>
      </c>
      <c r="CW223" s="18">
        <v>6854.1693866666665</v>
      </c>
      <c r="CX223" s="18">
        <v>2493.0012160000006</v>
      </c>
      <c r="CY223" s="18">
        <v>384.56630186666666</v>
      </c>
      <c r="CZ223" s="18">
        <v>0</v>
      </c>
      <c r="DA223" s="18">
        <v>0</v>
      </c>
      <c r="DB223" s="18">
        <v>26.298749013333335</v>
      </c>
      <c r="DC223" s="18">
        <v>182.91686229333339</v>
      </c>
      <c r="DD223" s="18">
        <v>274.78815221333332</v>
      </c>
      <c r="DE223" s="18">
        <v>252.10275114666675</v>
      </c>
    </row>
    <row r="224" spans="1:109" x14ac:dyDescent="0.3">
      <c r="A224" s="1" t="s">
        <v>579</v>
      </c>
      <c r="B224" s="1" t="s">
        <v>25</v>
      </c>
      <c r="C224" s="4">
        <v>40471</v>
      </c>
      <c r="D224" s="2">
        <v>0.81736111111111109</v>
      </c>
      <c r="E224" s="2">
        <v>0.8184027777777777</v>
      </c>
      <c r="F224" s="9">
        <v>70620</v>
      </c>
      <c r="G224" s="9">
        <v>70710</v>
      </c>
      <c r="H224" s="9">
        <f t="shared" si="6"/>
        <v>85020</v>
      </c>
      <c r="I224" s="9">
        <f t="shared" si="7"/>
        <v>85110</v>
      </c>
      <c r="J224" s="17">
        <v>293.8173611111124</v>
      </c>
      <c r="K224" s="1">
        <v>22</v>
      </c>
      <c r="L224" s="1">
        <v>35000</v>
      </c>
      <c r="M224" s="1">
        <v>100</v>
      </c>
      <c r="N224" s="1" t="s">
        <v>27</v>
      </c>
      <c r="O224" s="5">
        <v>250000</v>
      </c>
      <c r="P224" s="1">
        <v>30</v>
      </c>
      <c r="Q224" s="1">
        <v>0.35</v>
      </c>
      <c r="R224" s="1"/>
      <c r="S224" s="1"/>
      <c r="T224" s="1"/>
      <c r="U224" s="1" t="s">
        <v>274</v>
      </c>
      <c r="V224" s="1" t="s">
        <v>15</v>
      </c>
      <c r="Y224" s="1" t="s">
        <v>753</v>
      </c>
      <c r="Z224" s="5">
        <v>548853.28607238887</v>
      </c>
      <c r="AA224" s="5">
        <v>124031.04096631387</v>
      </c>
      <c r="AB224" s="5">
        <v>2602.8747388949319</v>
      </c>
      <c r="AC224" s="5">
        <v>3388.4361176470597</v>
      </c>
      <c r="AD224" s="5">
        <v>0.31332902366094695</v>
      </c>
      <c r="AE224" s="5">
        <v>9.9257617894828236</v>
      </c>
      <c r="AF224" s="5">
        <v>7.8325292796913777</v>
      </c>
      <c r="AG224" s="5">
        <v>2.0932325097914477</v>
      </c>
      <c r="AH224" s="5">
        <v>13.710890628503913</v>
      </c>
      <c r="AI224" s="5">
        <v>12.855646234394159</v>
      </c>
      <c r="AJ224" s="5">
        <v>0.8552443941097545</v>
      </c>
      <c r="AK224" s="5">
        <v>12.854102133768091</v>
      </c>
      <c r="AL224" s="5">
        <v>11.234925546076058</v>
      </c>
      <c r="AM224" s="5">
        <v>1.6191765876920314</v>
      </c>
      <c r="AN224" s="18">
        <v>0.16012976470588239</v>
      </c>
      <c r="AO224" s="18">
        <v>1.764845705882353</v>
      </c>
      <c r="AP224" s="18">
        <v>0.1533554217647059</v>
      </c>
      <c r="AQ224" s="18">
        <v>2.6161567058823532</v>
      </c>
      <c r="AR224" s="18">
        <v>6.8077804467491969E-3</v>
      </c>
      <c r="AS224" s="18">
        <v>4.9666097363056672</v>
      </c>
      <c r="AT224" s="5">
        <v>21244.88984213028</v>
      </c>
      <c r="AU224" s="5" t="s">
        <v>15</v>
      </c>
      <c r="AV224" s="5">
        <v>5.9399555903924748</v>
      </c>
      <c r="AW224" s="5">
        <v>35.475290062048238</v>
      </c>
      <c r="AX224" s="5">
        <v>6.066514712438939E-2</v>
      </c>
      <c r="AY224" s="5">
        <v>8.4998872421539371</v>
      </c>
      <c r="AZ224" s="5">
        <v>5.228399256059495</v>
      </c>
      <c r="BA224" s="5">
        <v>3.9981322734228657</v>
      </c>
      <c r="BB224" s="5">
        <v>9.9494378185009538</v>
      </c>
      <c r="BC224" s="5">
        <v>9.0778998478118993</v>
      </c>
      <c r="BD224" s="5">
        <v>2.835268099117219</v>
      </c>
      <c r="BE224" s="5">
        <v>8.5511398326425905</v>
      </c>
      <c r="BF224" s="5">
        <v>6.512514289322259</v>
      </c>
      <c r="BG224" s="5">
        <v>3.6652185879975177</v>
      </c>
      <c r="BH224" s="18">
        <v>6.8440018951762757E-3</v>
      </c>
      <c r="BI224" s="18">
        <v>0.20040365686619782</v>
      </c>
      <c r="BJ224" s="18">
        <v>2.5978917580601248E-2</v>
      </c>
      <c r="BK224" s="18">
        <v>5.922958407306593E-2</v>
      </c>
      <c r="BL224" s="18">
        <v>1.2871823224362886E-3</v>
      </c>
      <c r="BM224" s="18">
        <v>0.81282114028569474</v>
      </c>
      <c r="BN224" s="18">
        <v>5.7769117764746722</v>
      </c>
      <c r="BO224" s="18">
        <v>1.3318513884233967</v>
      </c>
      <c r="BP224" s="18">
        <v>0.72376611479330411</v>
      </c>
      <c r="BQ224" s="18">
        <v>0.57948113065551021</v>
      </c>
      <c r="BR224" s="18">
        <v>0.46720830661538948</v>
      </c>
      <c r="BS224" s="18">
        <v>0.41853655367425624</v>
      </c>
      <c r="BT224" s="18">
        <v>0.38573477982371807</v>
      </c>
      <c r="BU224" s="18">
        <v>0.24227173902257396</v>
      </c>
      <c r="BV224" s="18">
        <v>220965.82946103215</v>
      </c>
      <c r="BW224" s="18">
        <v>5212081080.9555035</v>
      </c>
      <c r="BX224" s="7">
        <v>26.26352660691942</v>
      </c>
      <c r="BY224" s="7">
        <v>57.735251800394856</v>
      </c>
      <c r="BZ224" s="18">
        <v>1340.6664865882351</v>
      </c>
      <c r="CA224" s="18">
        <v>3715.1879717647057</v>
      </c>
      <c r="CB224" s="18">
        <v>25855.360188235281</v>
      </c>
      <c r="CC224" s="18">
        <v>67448.570352941169</v>
      </c>
      <c r="CD224" s="18">
        <v>94368.995764705862</v>
      </c>
      <c r="CE224" s="18">
        <v>106616.61741176469</v>
      </c>
      <c r="CF224" s="18">
        <v>142825.97835294114</v>
      </c>
      <c r="CG224" s="18">
        <v>202997.20470588238</v>
      </c>
      <c r="CH224" s="18">
        <v>266919.37882352946</v>
      </c>
      <c r="CI224" s="18">
        <v>334592.96000000008</v>
      </c>
      <c r="CJ224" s="18">
        <v>407202.76705882349</v>
      </c>
      <c r="CK224" s="18">
        <v>484748.85647058836</v>
      </c>
      <c r="CL224" s="18">
        <v>459670.53176470601</v>
      </c>
      <c r="CM224" s="18">
        <v>331967.71764705889</v>
      </c>
      <c r="CN224" s="18">
        <v>220313.96705882353</v>
      </c>
      <c r="CO224" s="18">
        <v>124709.19905882355</v>
      </c>
      <c r="CP224" s="18">
        <v>59950.063058823522</v>
      </c>
      <c r="CQ224" s="18">
        <v>26036.682164705886</v>
      </c>
      <c r="CR224" s="18">
        <v>6209.1427764705886</v>
      </c>
      <c r="CS224" s="18">
        <v>578.88241995294106</v>
      </c>
      <c r="CT224" s="18">
        <v>0</v>
      </c>
      <c r="CU224" s="18">
        <v>0</v>
      </c>
      <c r="CV224" s="18">
        <v>39.18881731764705</v>
      </c>
      <c r="CW224" s="18">
        <v>138.97138145882352</v>
      </c>
      <c r="CX224" s="18">
        <v>215.81905129411774</v>
      </c>
      <c r="CY224" s="18">
        <v>183.68277712941173</v>
      </c>
      <c r="CZ224" s="18">
        <v>145.12146447058828</v>
      </c>
      <c r="DA224" s="18">
        <v>96.540568658823517</v>
      </c>
      <c r="DB224" s="18">
        <v>65.28336591058823</v>
      </c>
      <c r="DC224" s="18">
        <v>50.667556894117652</v>
      </c>
      <c r="DD224" s="18">
        <v>42.065050164705887</v>
      </c>
      <c r="DE224" s="18">
        <v>32.930211896470581</v>
      </c>
    </row>
    <row r="225" spans="1:109" x14ac:dyDescent="0.3">
      <c r="A225" s="1" t="s">
        <v>580</v>
      </c>
      <c r="B225" s="1" t="s">
        <v>25</v>
      </c>
      <c r="C225" s="4">
        <v>40471</v>
      </c>
      <c r="D225" s="2">
        <v>0.8184027777777777</v>
      </c>
      <c r="E225" s="2">
        <v>0.81909722222222225</v>
      </c>
      <c r="F225" s="9">
        <v>70710</v>
      </c>
      <c r="G225" s="9">
        <v>70770</v>
      </c>
      <c r="H225" s="9">
        <f t="shared" si="6"/>
        <v>85110</v>
      </c>
      <c r="I225" s="9">
        <f t="shared" si="7"/>
        <v>85170</v>
      </c>
      <c r="J225" s="17">
        <v>293.81840277777519</v>
      </c>
      <c r="K225" s="1">
        <v>22</v>
      </c>
      <c r="L225" s="1">
        <v>35000</v>
      </c>
      <c r="M225" s="1">
        <v>100</v>
      </c>
      <c r="N225" s="1" t="s">
        <v>27</v>
      </c>
      <c r="O225" s="5">
        <v>250000</v>
      </c>
      <c r="P225" s="1">
        <v>30</v>
      </c>
      <c r="Q225" s="1">
        <v>0.15</v>
      </c>
      <c r="R225" s="1"/>
      <c r="S225" s="1"/>
      <c r="T225" s="1"/>
      <c r="U225" s="1" t="s">
        <v>274</v>
      </c>
      <c r="V225" s="1" t="s">
        <v>15</v>
      </c>
      <c r="Y225" s="1" t="s">
        <v>753</v>
      </c>
      <c r="Z225" s="5">
        <v>574850.3347576831</v>
      </c>
      <c r="AA225" s="5">
        <v>129905.90970138728</v>
      </c>
      <c r="AB225" s="5">
        <v>2605.7828432153087</v>
      </c>
      <c r="AC225" s="5">
        <v>3407.4052727272729</v>
      </c>
      <c r="AD225" s="5">
        <v>0.1485765217205687</v>
      </c>
      <c r="AE225" s="5">
        <v>10.855329524471177</v>
      </c>
      <c r="AF225" s="5">
        <v>8.237761293516904</v>
      </c>
      <c r="AG225" s="5">
        <v>2.6175682309542756</v>
      </c>
      <c r="AH225" s="5">
        <v>13.736575150558311</v>
      </c>
      <c r="AI225" s="5">
        <v>12.363602958332374</v>
      </c>
      <c r="AJ225" s="5">
        <v>1.3729721922259328</v>
      </c>
      <c r="AK225" s="5">
        <v>11.406363995641449</v>
      </c>
      <c r="AL225" s="5">
        <v>10.37012483578064</v>
      </c>
      <c r="AM225" s="5">
        <v>1.0362391598608116</v>
      </c>
      <c r="AN225" s="18">
        <v>0.1380047272727272</v>
      </c>
      <c r="AO225" s="18">
        <v>1.4804279999999999</v>
      </c>
      <c r="AP225" s="18">
        <v>7.0701919090909088E-2</v>
      </c>
      <c r="AQ225" s="18">
        <v>2.3649838181818179</v>
      </c>
      <c r="AR225" s="18">
        <v>5.1329285953449922E-3</v>
      </c>
      <c r="AS225" s="18">
        <v>5.2659189480491984</v>
      </c>
      <c r="AT225" s="5">
        <v>20232.509689628936</v>
      </c>
      <c r="AU225" s="5" t="s">
        <v>15</v>
      </c>
      <c r="AV225" s="5">
        <v>2.7848952371638376</v>
      </c>
      <c r="AW225" s="5">
        <v>36.88742723949008</v>
      </c>
      <c r="AX225" s="5">
        <v>1.0464750895365308E-2</v>
      </c>
      <c r="AY225" s="5">
        <v>8.2216868507982621</v>
      </c>
      <c r="AZ225" s="5">
        <v>4.8816744065757192</v>
      </c>
      <c r="BA225" s="5">
        <v>4.3682053234983176</v>
      </c>
      <c r="BB225" s="5">
        <v>9.5415047966665778</v>
      </c>
      <c r="BC225" s="5">
        <v>7.6225972435745692</v>
      </c>
      <c r="BD225" s="5">
        <v>4.2088315633485607</v>
      </c>
      <c r="BE225" s="5">
        <v>8.104213329113465</v>
      </c>
      <c r="BF225" s="5">
        <v>7.0622476178294722</v>
      </c>
      <c r="BG225" s="5">
        <v>2.6392220574168626</v>
      </c>
      <c r="BH225" s="18">
        <v>3.2221922689656319E-3</v>
      </c>
      <c r="BI225" s="18">
        <v>0.1608188010606966</v>
      </c>
      <c r="BJ225" s="18">
        <v>2.4796415675232327E-3</v>
      </c>
      <c r="BK225" s="18">
        <v>3.0737889217765667E-2</v>
      </c>
      <c r="BL225" s="18">
        <v>9.4297491884877242E-4</v>
      </c>
      <c r="BM225" s="18">
        <v>1.0908303020474566</v>
      </c>
      <c r="BN225" s="18">
        <v>6.0892678213515614</v>
      </c>
      <c r="BO225" s="18">
        <v>1.3337669157556333</v>
      </c>
      <c r="BP225" s="18">
        <v>0.8147265564097057</v>
      </c>
      <c r="BQ225" s="18">
        <v>0.76483299158762874</v>
      </c>
      <c r="BR225" s="18">
        <v>0.56813977749482225</v>
      </c>
      <c r="BS225" s="18">
        <v>0.4694575330752801</v>
      </c>
      <c r="BT225" s="18">
        <v>0.4694575330752801</v>
      </c>
      <c r="BU225" s="18">
        <v>0.34568039572126419</v>
      </c>
      <c r="BV225" s="18">
        <v>221761.59071004853</v>
      </c>
      <c r="BW225" s="18">
        <v>5685191643.994504</v>
      </c>
      <c r="BX225" s="7">
        <v>25.691822131061489</v>
      </c>
      <c r="BY225" s="7">
        <v>71.963704461129339</v>
      </c>
      <c r="BZ225" s="18">
        <v>772.1239127272728</v>
      </c>
      <c r="CA225" s="18">
        <v>3053.2293858909093</v>
      </c>
      <c r="CB225" s="18">
        <v>29357.841454545447</v>
      </c>
      <c r="CC225" s="18">
        <v>79137.018181818159</v>
      </c>
      <c r="CD225" s="18">
        <v>111269.18399999994</v>
      </c>
      <c r="CE225" s="18">
        <v>125754.31272727271</v>
      </c>
      <c r="CF225" s="18">
        <v>166054.57745454545</v>
      </c>
      <c r="CG225" s="18">
        <v>232170.05090909087</v>
      </c>
      <c r="CH225" s="18">
        <v>301833.74545454548</v>
      </c>
      <c r="CI225" s="18">
        <v>375045.73090909078</v>
      </c>
      <c r="CJ225" s="18">
        <v>431868.65454545454</v>
      </c>
      <c r="CK225" s="18">
        <v>472302.4</v>
      </c>
      <c r="CL225" s="18">
        <v>436224.02909090911</v>
      </c>
      <c r="CM225" s="18">
        <v>323633.39636363636</v>
      </c>
      <c r="CN225" s="18">
        <v>222058.91200000004</v>
      </c>
      <c r="CO225" s="18">
        <v>131501.08800000002</v>
      </c>
      <c r="CP225" s="18">
        <v>67315.400727272718</v>
      </c>
      <c r="CQ225" s="18">
        <v>29502.156509090913</v>
      </c>
      <c r="CR225" s="18">
        <v>7271.743621818182</v>
      </c>
      <c r="CS225" s="18">
        <v>941.67162181818173</v>
      </c>
      <c r="CT225" s="18">
        <v>0</v>
      </c>
      <c r="CU225" s="18">
        <v>0</v>
      </c>
      <c r="CV225" s="18">
        <v>17.119703854545456</v>
      </c>
      <c r="CW225" s="18">
        <v>101.988505504</v>
      </c>
      <c r="CX225" s="18">
        <v>193.68509672727276</v>
      </c>
      <c r="CY225" s="18">
        <v>159.11671563636364</v>
      </c>
      <c r="CZ225" s="18">
        <v>134.60306938181819</v>
      </c>
      <c r="DA225" s="18">
        <v>110.6784928</v>
      </c>
      <c r="DB225" s="18">
        <v>104.05272698181815</v>
      </c>
      <c r="DC225" s="18">
        <v>110.3738525090909</v>
      </c>
      <c r="DD225" s="18">
        <v>103.81646225454543</v>
      </c>
      <c r="DE225" s="18">
        <v>82.749865600000021</v>
      </c>
    </row>
    <row r="226" spans="1:109" x14ac:dyDescent="0.3">
      <c r="A226" s="1" t="s">
        <v>30</v>
      </c>
      <c r="B226" s="1" t="s">
        <v>28</v>
      </c>
      <c r="C226" s="4">
        <v>40472</v>
      </c>
      <c r="D226" s="2">
        <v>0.4368055555555555</v>
      </c>
      <c r="E226" s="2">
        <v>0.43715277777777778</v>
      </c>
      <c r="F226" s="9">
        <v>37740</v>
      </c>
      <c r="G226" s="9">
        <v>37770</v>
      </c>
      <c r="H226" s="9">
        <f t="shared" si="6"/>
        <v>52140</v>
      </c>
      <c r="I226" s="9">
        <f t="shared" si="7"/>
        <v>52170</v>
      </c>
      <c r="J226" s="17">
        <v>294.43680555555329</v>
      </c>
      <c r="K226" s="1">
        <v>23</v>
      </c>
      <c r="L226" s="1">
        <v>40000</v>
      </c>
      <c r="M226" s="1">
        <v>0</v>
      </c>
      <c r="N226" s="1" t="s">
        <v>27</v>
      </c>
      <c r="O226" s="1">
        <v>0</v>
      </c>
      <c r="P226" s="1" t="s">
        <v>15</v>
      </c>
      <c r="Q226" s="1">
        <v>0</v>
      </c>
      <c r="R226" s="1"/>
      <c r="S226" s="1"/>
      <c r="T226" s="1" t="s">
        <v>32</v>
      </c>
      <c r="U226" s="1" t="s">
        <v>274</v>
      </c>
      <c r="V226" s="1">
        <v>0</v>
      </c>
      <c r="W226" s="1" t="s">
        <v>584</v>
      </c>
      <c r="Y226" s="1" t="s">
        <v>753</v>
      </c>
      <c r="Z226" s="5">
        <v>951.65537550171507</v>
      </c>
      <c r="AA226" s="5">
        <v>269.89461923658951</v>
      </c>
      <c r="AB226" s="5">
        <v>2612.5143044868173</v>
      </c>
      <c r="AC226" s="5" t="s">
        <v>15</v>
      </c>
      <c r="AD226" s="5">
        <v>2.8941786174089897E-3</v>
      </c>
      <c r="AE226" s="5">
        <v>0.64766760539330614</v>
      </c>
      <c r="AF226" s="5">
        <v>0.58802809335318273</v>
      </c>
      <c r="AG226" s="5">
        <v>5.9639512040123605E-2</v>
      </c>
      <c r="AH226" s="5">
        <v>7.9163260954380892</v>
      </c>
      <c r="AI226" s="5">
        <v>7.0116054501567406</v>
      </c>
      <c r="AJ226" s="5">
        <v>0.90472064528135032</v>
      </c>
      <c r="AK226" s="5">
        <v>80.270668841907792</v>
      </c>
      <c r="AL226" s="5">
        <v>55.38519391737028</v>
      </c>
      <c r="AM226" s="5">
        <v>24.885474924537498</v>
      </c>
      <c r="AN226" s="18">
        <v>-3.0679599999999939E-2</v>
      </c>
      <c r="AO226" s="18" t="s">
        <v>15</v>
      </c>
      <c r="AP226" s="18">
        <v>1.2951493999999999E-2</v>
      </c>
      <c r="AQ226" s="18" t="s">
        <v>15</v>
      </c>
      <c r="AR226" s="18">
        <v>2.3709329163973613E-3</v>
      </c>
      <c r="AS226" s="18">
        <v>0.30215426493016018</v>
      </c>
      <c r="AT226" s="5">
        <v>326.02065372257073</v>
      </c>
      <c r="AU226" s="5">
        <v>89.048522011980012</v>
      </c>
      <c r="AV226" s="5">
        <v>2.3666897917776772</v>
      </c>
      <c r="AW226" s="5" t="s">
        <v>15</v>
      </c>
      <c r="AX226" s="5">
        <v>2.1590489538882832E-3</v>
      </c>
      <c r="AY226" s="5">
        <v>1.60771410613077</v>
      </c>
      <c r="AZ226" s="5">
        <v>1.3519873818624595</v>
      </c>
      <c r="BA226" s="5">
        <v>0.29819756020061805</v>
      </c>
      <c r="BB226" s="5">
        <v>9.9831518059082285</v>
      </c>
      <c r="BC226" s="5">
        <v>7.7887059191569614</v>
      </c>
      <c r="BD226" s="5">
        <v>3.2209793673426832</v>
      </c>
      <c r="BE226" s="5">
        <v>57.169999992806872</v>
      </c>
      <c r="BF226" s="5">
        <v>34.591463849129859</v>
      </c>
      <c r="BG226" s="5">
        <v>24.041180111701344</v>
      </c>
      <c r="BH226" s="18">
        <v>1.1554385747412402E-3</v>
      </c>
      <c r="BI226" s="18" t="s">
        <v>15</v>
      </c>
      <c r="BJ226" s="18">
        <v>8.8953504648777045E-4</v>
      </c>
      <c r="BK226" s="18" t="s">
        <v>15</v>
      </c>
      <c r="BL226" s="18">
        <v>2.4249886775571172E-4</v>
      </c>
      <c r="BM226" s="18">
        <v>0.15907263246092448</v>
      </c>
      <c r="BN226" s="18">
        <v>0.46874906927293553</v>
      </c>
      <c r="BO226" s="18">
        <v>5.9639512040123605E-2</v>
      </c>
      <c r="BP226" s="18">
        <v>5.9639512040123605E-2</v>
      </c>
      <c r="BQ226" s="18">
        <v>5.9639512040123605E-2</v>
      </c>
      <c r="BR226" s="18">
        <v>0</v>
      </c>
      <c r="BS226" s="18">
        <v>0</v>
      </c>
      <c r="BT226" s="18">
        <v>0</v>
      </c>
      <c r="BU226" s="18">
        <v>0</v>
      </c>
      <c r="BV226" s="18" t="s">
        <v>15</v>
      </c>
      <c r="BW226" s="18" t="s">
        <v>15</v>
      </c>
      <c r="BX226" s="7" t="s">
        <v>15</v>
      </c>
      <c r="BY226" s="7" t="s">
        <v>15</v>
      </c>
      <c r="BZ226" s="18" t="s">
        <v>15</v>
      </c>
      <c r="CA226" s="18" t="s">
        <v>15</v>
      </c>
      <c r="CB226" s="18" t="s">
        <v>15</v>
      </c>
      <c r="CC226" s="18" t="s">
        <v>15</v>
      </c>
      <c r="CD226" s="18" t="s">
        <v>15</v>
      </c>
      <c r="CE226" s="18" t="s">
        <v>15</v>
      </c>
      <c r="CF226" s="18" t="s">
        <v>15</v>
      </c>
      <c r="CG226" s="18" t="s">
        <v>15</v>
      </c>
      <c r="CH226" s="18" t="s">
        <v>15</v>
      </c>
      <c r="CI226" s="18" t="s">
        <v>15</v>
      </c>
      <c r="CJ226" s="18" t="s">
        <v>15</v>
      </c>
      <c r="CK226" s="18" t="s">
        <v>15</v>
      </c>
      <c r="CL226" s="18" t="s">
        <v>15</v>
      </c>
      <c r="CM226" s="18" t="s">
        <v>15</v>
      </c>
      <c r="CN226" s="18" t="s">
        <v>15</v>
      </c>
      <c r="CO226" s="18" t="s">
        <v>15</v>
      </c>
      <c r="CP226" s="18" t="s">
        <v>15</v>
      </c>
      <c r="CQ226" s="18" t="s">
        <v>15</v>
      </c>
      <c r="CR226" s="18" t="s">
        <v>15</v>
      </c>
      <c r="CS226" s="18" t="s">
        <v>15</v>
      </c>
      <c r="CT226" s="18" t="s">
        <v>15</v>
      </c>
      <c r="CU226" s="18" t="s">
        <v>15</v>
      </c>
      <c r="CV226" s="18" t="s">
        <v>15</v>
      </c>
      <c r="CW226" s="18" t="s">
        <v>15</v>
      </c>
      <c r="CX226" s="18" t="s">
        <v>15</v>
      </c>
      <c r="CY226" s="18" t="s">
        <v>15</v>
      </c>
      <c r="CZ226" s="18" t="s">
        <v>15</v>
      </c>
      <c r="DA226" s="18" t="s">
        <v>15</v>
      </c>
      <c r="DB226" s="18" t="s">
        <v>15</v>
      </c>
      <c r="DC226" s="18" t="s">
        <v>15</v>
      </c>
      <c r="DD226" s="18" t="s">
        <v>15</v>
      </c>
      <c r="DE226" s="18" t="s">
        <v>15</v>
      </c>
    </row>
    <row r="227" spans="1:109" x14ac:dyDescent="0.3">
      <c r="A227" s="1" t="s">
        <v>33</v>
      </c>
      <c r="B227" s="1" t="s">
        <v>28</v>
      </c>
      <c r="C227" s="4">
        <v>40472</v>
      </c>
      <c r="D227" s="2">
        <v>0.4375</v>
      </c>
      <c r="E227" s="2">
        <v>0.43906249999999997</v>
      </c>
      <c r="F227" s="9">
        <v>37800</v>
      </c>
      <c r="G227" s="9">
        <v>37935</v>
      </c>
      <c r="H227" s="9">
        <f t="shared" si="6"/>
        <v>52200</v>
      </c>
      <c r="I227" s="9">
        <f t="shared" si="7"/>
        <v>52335</v>
      </c>
      <c r="J227" s="17">
        <v>294.4375</v>
      </c>
      <c r="K227" s="1">
        <v>23</v>
      </c>
      <c r="L227" s="1">
        <v>40000</v>
      </c>
      <c r="M227" s="1">
        <v>0</v>
      </c>
      <c r="N227" s="1" t="s">
        <v>27</v>
      </c>
      <c r="O227" s="1">
        <v>0</v>
      </c>
      <c r="P227" s="1" t="s">
        <v>15</v>
      </c>
      <c r="Q227" s="1">
        <v>1</v>
      </c>
      <c r="R227" s="1"/>
      <c r="S227" s="1"/>
      <c r="T227" s="1" t="s">
        <v>32</v>
      </c>
      <c r="U227" s="1" t="s">
        <v>274</v>
      </c>
      <c r="V227" s="1">
        <v>0</v>
      </c>
      <c r="W227" s="1" t="s">
        <v>584</v>
      </c>
      <c r="Y227" s="1" t="s">
        <v>753</v>
      </c>
      <c r="Z227" s="5">
        <v>723.73439387889562</v>
      </c>
      <c r="AA227" s="5">
        <v>190.79990913097561</v>
      </c>
      <c r="AB227" s="5">
        <v>2629.9495690663834</v>
      </c>
      <c r="AC227" s="5">
        <v>3661.7562790697671</v>
      </c>
      <c r="AD227" s="5">
        <v>0.94137160307544221</v>
      </c>
      <c r="AE227" s="5">
        <v>0.44626094559452795</v>
      </c>
      <c r="AF227" s="5">
        <v>0.41145295963219325</v>
      </c>
      <c r="AG227" s="5">
        <v>3.4807985962334684E-2</v>
      </c>
      <c r="AH227" s="5">
        <v>8.5322941996530215</v>
      </c>
      <c r="AI227" s="5">
        <v>6.9997037220706178</v>
      </c>
      <c r="AJ227" s="5">
        <v>1.5325904775824031</v>
      </c>
      <c r="AK227" s="5">
        <v>83.643684326824825</v>
      </c>
      <c r="AL227" s="5">
        <v>59.783190883035608</v>
      </c>
      <c r="AM227" s="5">
        <v>23.86049344378922</v>
      </c>
      <c r="AN227" s="18">
        <v>-3.1817538461538425E-2</v>
      </c>
      <c r="AO227" s="18" t="s">
        <v>15</v>
      </c>
      <c r="AP227" s="18">
        <v>4.366989576923077E-3</v>
      </c>
      <c r="AQ227" s="18" t="s">
        <v>15</v>
      </c>
      <c r="AR227" s="18">
        <v>2.6776673389224217E-3</v>
      </c>
      <c r="AS227" s="18">
        <v>-0.2992955075526314</v>
      </c>
      <c r="AT227" s="5">
        <v>369.17585497536413</v>
      </c>
      <c r="AU227" s="5">
        <v>101.32519796085711</v>
      </c>
      <c r="AV227" s="5">
        <v>15.476913175316904</v>
      </c>
      <c r="AW227" s="5">
        <v>1388.1518972801434</v>
      </c>
      <c r="AX227" s="5">
        <v>6.3185078248083311E-3</v>
      </c>
      <c r="AY227" s="5">
        <v>1.4564982973438634</v>
      </c>
      <c r="AZ227" s="5">
        <v>1.1189337711845324</v>
      </c>
      <c r="BA227" s="5">
        <v>0.39687210191449779</v>
      </c>
      <c r="BB227" s="5">
        <v>9.4657132987133252</v>
      </c>
      <c r="BC227" s="5">
        <v>6.4688743781270128</v>
      </c>
      <c r="BD227" s="5">
        <v>3.9786090656383273</v>
      </c>
      <c r="BE227" s="5">
        <v>73.762864525924783</v>
      </c>
      <c r="BF227" s="5">
        <v>49.00356666581591</v>
      </c>
      <c r="BG227" s="5">
        <v>27.057890431053679</v>
      </c>
      <c r="BH227" s="18">
        <v>9.9775003812809585E-3</v>
      </c>
      <c r="BI227" s="18" t="s">
        <v>15</v>
      </c>
      <c r="BJ227" s="18">
        <v>6.0060621541805116E-3</v>
      </c>
      <c r="BK227" s="18" t="s">
        <v>15</v>
      </c>
      <c r="BL227" s="18">
        <v>6.4690395619932816E-4</v>
      </c>
      <c r="BM227" s="18">
        <v>0.30812653172616922</v>
      </c>
      <c r="BN227" s="18">
        <v>0.35388198982335245</v>
      </c>
      <c r="BO227" s="18">
        <v>3.4365645833951124E-2</v>
      </c>
      <c r="BP227" s="18">
        <v>2.3205323974889787E-2</v>
      </c>
      <c r="BQ227" s="18">
        <v>1.1602661987444893E-2</v>
      </c>
      <c r="BR227" s="18">
        <v>1.1602661987444893E-2</v>
      </c>
      <c r="BS227" s="18">
        <v>1.1602661987444893E-2</v>
      </c>
      <c r="BT227" s="18">
        <v>0</v>
      </c>
      <c r="BU227" s="18">
        <v>0</v>
      </c>
      <c r="BV227" s="18" t="s">
        <v>15</v>
      </c>
      <c r="BW227" s="18" t="s">
        <v>15</v>
      </c>
      <c r="BX227" s="7" t="s">
        <v>15</v>
      </c>
      <c r="BY227" s="7" t="s">
        <v>15</v>
      </c>
      <c r="BZ227" s="18" t="s">
        <v>15</v>
      </c>
      <c r="CA227" s="18" t="s">
        <v>15</v>
      </c>
      <c r="CB227" s="18" t="s">
        <v>15</v>
      </c>
      <c r="CC227" s="18" t="s">
        <v>15</v>
      </c>
      <c r="CD227" s="18" t="s">
        <v>15</v>
      </c>
      <c r="CE227" s="18" t="s">
        <v>15</v>
      </c>
      <c r="CF227" s="18" t="s">
        <v>15</v>
      </c>
      <c r="CG227" s="18" t="s">
        <v>15</v>
      </c>
      <c r="CH227" s="18" t="s">
        <v>15</v>
      </c>
      <c r="CI227" s="18" t="s">
        <v>15</v>
      </c>
      <c r="CJ227" s="18" t="s">
        <v>15</v>
      </c>
      <c r="CK227" s="18" t="s">
        <v>15</v>
      </c>
      <c r="CL227" s="18" t="s">
        <v>15</v>
      </c>
      <c r="CM227" s="18" t="s">
        <v>15</v>
      </c>
      <c r="CN227" s="18" t="s">
        <v>15</v>
      </c>
      <c r="CO227" s="18" t="s">
        <v>15</v>
      </c>
      <c r="CP227" s="18" t="s">
        <v>15</v>
      </c>
      <c r="CQ227" s="18" t="s">
        <v>15</v>
      </c>
      <c r="CR227" s="18" t="s">
        <v>15</v>
      </c>
      <c r="CS227" s="18" t="s">
        <v>15</v>
      </c>
      <c r="CT227" s="18" t="s">
        <v>15</v>
      </c>
      <c r="CU227" s="18" t="s">
        <v>15</v>
      </c>
      <c r="CV227" s="18" t="s">
        <v>15</v>
      </c>
      <c r="CW227" s="18" t="s">
        <v>15</v>
      </c>
      <c r="CX227" s="18" t="s">
        <v>15</v>
      </c>
      <c r="CY227" s="18" t="s">
        <v>15</v>
      </c>
      <c r="CZ227" s="18" t="s">
        <v>15</v>
      </c>
      <c r="DA227" s="18" t="s">
        <v>15</v>
      </c>
      <c r="DB227" s="18" t="s">
        <v>15</v>
      </c>
      <c r="DC227" s="18" t="s">
        <v>15</v>
      </c>
      <c r="DD227" s="18" t="s">
        <v>15</v>
      </c>
      <c r="DE227" s="18" t="s">
        <v>15</v>
      </c>
    </row>
    <row r="228" spans="1:109" x14ac:dyDescent="0.3">
      <c r="A228" s="1" t="s">
        <v>34</v>
      </c>
      <c r="B228" s="1" t="s">
        <v>28</v>
      </c>
      <c r="C228" s="4">
        <v>40472</v>
      </c>
      <c r="D228" s="2">
        <v>0.43906249999999997</v>
      </c>
      <c r="E228" s="2">
        <v>0.44021990740740741</v>
      </c>
      <c r="F228" s="9">
        <v>37935</v>
      </c>
      <c r="G228" s="9">
        <v>38035.000000000007</v>
      </c>
      <c r="H228" s="9">
        <f t="shared" si="6"/>
        <v>52335</v>
      </c>
      <c r="I228" s="9">
        <f t="shared" si="7"/>
        <v>52435.000000000007</v>
      </c>
      <c r="J228" s="17">
        <v>294.43906250000146</v>
      </c>
      <c r="K228" s="1">
        <v>23</v>
      </c>
      <c r="L228" s="1">
        <v>40000</v>
      </c>
      <c r="M228" s="1">
        <v>0</v>
      </c>
      <c r="N228" s="1" t="s">
        <v>27</v>
      </c>
      <c r="O228" s="1">
        <v>0</v>
      </c>
      <c r="P228" s="1" t="s">
        <v>15</v>
      </c>
      <c r="Q228" s="1">
        <v>2</v>
      </c>
      <c r="R228" s="1"/>
      <c r="S228" s="1"/>
      <c r="T228" s="1" t="s">
        <v>32</v>
      </c>
      <c r="U228" s="1" t="s">
        <v>274</v>
      </c>
      <c r="V228" s="1">
        <v>0</v>
      </c>
      <c r="W228" s="1" t="s">
        <v>584</v>
      </c>
      <c r="Y228" s="1" t="s">
        <v>753</v>
      </c>
      <c r="Z228" s="5">
        <v>379.84326754170024</v>
      </c>
      <c r="AA228" s="5">
        <v>98.295175208866354</v>
      </c>
      <c r="AB228" s="5">
        <v>2668.1128135427293</v>
      </c>
      <c r="AC228" s="5">
        <v>3210.0570526315801</v>
      </c>
      <c r="AD228" s="5">
        <v>1.8745291842979015</v>
      </c>
      <c r="AE228" s="5">
        <v>2.9748341212017442</v>
      </c>
      <c r="AF228" s="5">
        <v>2.2968838146675923</v>
      </c>
      <c r="AG228" s="5">
        <v>0.67795030653415245</v>
      </c>
      <c r="AH228" s="5">
        <v>8.7451898669779506</v>
      </c>
      <c r="AI228" s="5">
        <v>7.2834457378369821</v>
      </c>
      <c r="AJ228" s="5">
        <v>1.4617441291409705</v>
      </c>
      <c r="AK228" s="5">
        <v>91.669532150040041</v>
      </c>
      <c r="AL228" s="5">
        <v>64.878187956276818</v>
      </c>
      <c r="AM228" s="5">
        <v>26.791344193763209</v>
      </c>
      <c r="AN228" s="18">
        <v>-4.1579684210526234E-2</v>
      </c>
      <c r="AO228" s="18" t="s">
        <v>15</v>
      </c>
      <c r="AP228" s="18">
        <v>-1.9723744473684212E-3</v>
      </c>
      <c r="AQ228" s="18" t="s">
        <v>15</v>
      </c>
      <c r="AR228" s="18">
        <v>2.1942053425628473E-3</v>
      </c>
      <c r="AS228" s="18">
        <v>-0.90146511438061794</v>
      </c>
      <c r="AT228" s="5">
        <v>31.903760743121214</v>
      </c>
      <c r="AU228" s="5">
        <v>12.318531056338973</v>
      </c>
      <c r="AV228" s="5">
        <v>9.1632369007493661</v>
      </c>
      <c r="AW228" s="5">
        <v>40.348194556633821</v>
      </c>
      <c r="AX228" s="5">
        <v>3.1746965186995726E-2</v>
      </c>
      <c r="AY228" s="5">
        <v>4.9625873675913867</v>
      </c>
      <c r="AZ228" s="5">
        <v>3.4628131502059092</v>
      </c>
      <c r="BA228" s="5">
        <v>2.029452464907104</v>
      </c>
      <c r="BB228" s="5">
        <v>10.817488226820734</v>
      </c>
      <c r="BC228" s="5">
        <v>7.5409402390978029</v>
      </c>
      <c r="BD228" s="5">
        <v>4.4067598351796562</v>
      </c>
      <c r="BE228" s="5">
        <v>74.503575138742761</v>
      </c>
      <c r="BF228" s="5">
        <v>49.288224234400019</v>
      </c>
      <c r="BG228" s="5">
        <v>26.965036326074085</v>
      </c>
      <c r="BH228" s="18">
        <v>3.9956406530204935E-3</v>
      </c>
      <c r="BI228" s="18" t="s">
        <v>15</v>
      </c>
      <c r="BJ228" s="18">
        <v>8.1145616700418143E-4</v>
      </c>
      <c r="BK228" s="18" t="s">
        <v>15</v>
      </c>
      <c r="BL228" s="18">
        <v>1.4174157367699779E-3</v>
      </c>
      <c r="BM228" s="18">
        <v>0.59372319056248202</v>
      </c>
      <c r="BN228" s="18">
        <v>1.4609018365523534</v>
      </c>
      <c r="BO228" s="18">
        <v>0.53586102520537793</v>
      </c>
      <c r="BP228" s="18">
        <v>0.3001209529098614</v>
      </c>
      <c r="BQ228" s="18">
        <v>0.22056058813678789</v>
      </c>
      <c r="BR228" s="18">
        <v>0.18913388292385844</v>
      </c>
      <c r="BS228" s="18">
        <v>0.1418471223537002</v>
      </c>
      <c r="BT228" s="18">
        <v>7.8755773396789117E-2</v>
      </c>
      <c r="BU228" s="18">
        <v>4.7652939723016853E-2</v>
      </c>
      <c r="BV228" s="18" t="s">
        <v>15</v>
      </c>
      <c r="BW228" s="18" t="s">
        <v>15</v>
      </c>
      <c r="BX228" s="7" t="s">
        <v>15</v>
      </c>
      <c r="BY228" s="7" t="s">
        <v>15</v>
      </c>
      <c r="BZ228" s="18" t="s">
        <v>15</v>
      </c>
      <c r="CA228" s="18" t="s">
        <v>15</v>
      </c>
      <c r="CB228" s="18" t="s">
        <v>15</v>
      </c>
      <c r="CC228" s="18" t="s">
        <v>15</v>
      </c>
      <c r="CD228" s="18" t="s">
        <v>15</v>
      </c>
      <c r="CE228" s="18" t="s">
        <v>15</v>
      </c>
      <c r="CF228" s="18" t="s">
        <v>15</v>
      </c>
      <c r="CG228" s="18" t="s">
        <v>15</v>
      </c>
      <c r="CH228" s="18" t="s">
        <v>15</v>
      </c>
      <c r="CI228" s="18" t="s">
        <v>15</v>
      </c>
      <c r="CJ228" s="18" t="s">
        <v>15</v>
      </c>
      <c r="CK228" s="18" t="s">
        <v>15</v>
      </c>
      <c r="CL228" s="18" t="s">
        <v>15</v>
      </c>
      <c r="CM228" s="18" t="s">
        <v>15</v>
      </c>
      <c r="CN228" s="18" t="s">
        <v>15</v>
      </c>
      <c r="CO228" s="18" t="s">
        <v>15</v>
      </c>
      <c r="CP228" s="18" t="s">
        <v>15</v>
      </c>
      <c r="CQ228" s="18" t="s">
        <v>15</v>
      </c>
      <c r="CR228" s="18" t="s">
        <v>15</v>
      </c>
      <c r="CS228" s="18" t="s">
        <v>15</v>
      </c>
      <c r="CT228" s="18" t="s">
        <v>15</v>
      </c>
      <c r="CU228" s="18" t="s">
        <v>15</v>
      </c>
      <c r="CV228" s="18" t="s">
        <v>15</v>
      </c>
      <c r="CW228" s="18" t="s">
        <v>15</v>
      </c>
      <c r="CX228" s="18" t="s">
        <v>15</v>
      </c>
      <c r="CY228" s="18" t="s">
        <v>15</v>
      </c>
      <c r="CZ228" s="18" t="s">
        <v>15</v>
      </c>
      <c r="DA228" s="18" t="s">
        <v>15</v>
      </c>
      <c r="DB228" s="18" t="s">
        <v>15</v>
      </c>
      <c r="DC228" s="18" t="s">
        <v>15</v>
      </c>
      <c r="DD228" s="18" t="s">
        <v>15</v>
      </c>
      <c r="DE228" s="18" t="s">
        <v>15</v>
      </c>
    </row>
    <row r="229" spans="1:109" x14ac:dyDescent="0.3">
      <c r="A229" s="1" t="s">
        <v>35</v>
      </c>
      <c r="B229" s="1" t="s">
        <v>28</v>
      </c>
      <c r="C229" s="4">
        <v>40472</v>
      </c>
      <c r="D229" s="2">
        <v>0.44021990740740741</v>
      </c>
      <c r="E229" s="2">
        <v>0.44097222222222227</v>
      </c>
      <c r="F229" s="9">
        <v>38035.000000000007</v>
      </c>
      <c r="G229" s="9">
        <v>38100</v>
      </c>
      <c r="H229" s="9">
        <f t="shared" si="6"/>
        <v>52435.000000000007</v>
      </c>
      <c r="I229" s="9">
        <f t="shared" si="7"/>
        <v>52500</v>
      </c>
      <c r="J229" s="17">
        <v>294.44021990741021</v>
      </c>
      <c r="K229" s="1">
        <v>23</v>
      </c>
      <c r="L229" s="1">
        <v>40000</v>
      </c>
      <c r="M229" s="1">
        <v>0</v>
      </c>
      <c r="N229" s="1" t="s">
        <v>27</v>
      </c>
      <c r="O229" s="1">
        <v>0</v>
      </c>
      <c r="P229" s="1" t="s">
        <v>15</v>
      </c>
      <c r="Q229" s="1">
        <v>3</v>
      </c>
      <c r="R229" s="1"/>
      <c r="S229" s="1"/>
      <c r="T229" s="1" t="s">
        <v>32</v>
      </c>
      <c r="U229" s="1" t="s">
        <v>274</v>
      </c>
      <c r="V229" s="1">
        <v>1000</v>
      </c>
      <c r="W229" s="1" t="s">
        <v>584</v>
      </c>
      <c r="Y229" s="1" t="s">
        <v>753</v>
      </c>
      <c r="Z229" s="5">
        <v>612.63790005562623</v>
      </c>
      <c r="AA229" s="5">
        <v>168.05227027441646</v>
      </c>
      <c r="AB229" s="5">
        <v>2684.4689544557414</v>
      </c>
      <c r="AC229" s="5">
        <v>3069.262333333334</v>
      </c>
      <c r="AD229" s="5">
        <v>2.7663671558813769</v>
      </c>
      <c r="AE229" s="5">
        <v>402.98846504260871</v>
      </c>
      <c r="AF229" s="5">
        <v>256.22694441352263</v>
      </c>
      <c r="AG229" s="5">
        <v>146.76152062908602</v>
      </c>
      <c r="AH229" s="5">
        <v>132.43141419442807</v>
      </c>
      <c r="AI229" s="5">
        <v>85.031189447762088</v>
      </c>
      <c r="AJ229" s="5">
        <v>47.400224746665941</v>
      </c>
      <c r="AK229" s="5">
        <v>140.17525545122197</v>
      </c>
      <c r="AL229" s="5">
        <v>92.7124460642098</v>
      </c>
      <c r="AM229" s="5">
        <v>47.462809387012264</v>
      </c>
      <c r="AN229" s="18">
        <v>-4.8212583333333281E-2</v>
      </c>
      <c r="AO229" s="18" t="s">
        <v>15</v>
      </c>
      <c r="AP229" s="18">
        <v>9.2525312416666672E-3</v>
      </c>
      <c r="AQ229" s="18">
        <v>1.6502377500000001</v>
      </c>
      <c r="AR229" s="18">
        <v>2.144806284813392E-3</v>
      </c>
      <c r="AS229" s="18">
        <v>-1.6616558339847796</v>
      </c>
      <c r="AT229" s="5">
        <v>320.06355076474341</v>
      </c>
      <c r="AU229" s="5">
        <v>94.812443904337414</v>
      </c>
      <c r="AV229" s="5">
        <v>8.924559446585036</v>
      </c>
      <c r="AW229" s="5">
        <v>43.717553406087632</v>
      </c>
      <c r="AX229" s="5">
        <v>5.2216119260733294E-2</v>
      </c>
      <c r="AY229" s="5">
        <v>435.07206928236258</v>
      </c>
      <c r="AZ229" s="5">
        <v>277.68128228080008</v>
      </c>
      <c r="BA229" s="5">
        <v>158.32666400105626</v>
      </c>
      <c r="BB229" s="5">
        <v>167.3440254247237</v>
      </c>
      <c r="BC229" s="5">
        <v>105.44432232634956</v>
      </c>
      <c r="BD229" s="5">
        <v>63.084210870397897</v>
      </c>
      <c r="BE229" s="5">
        <v>77.077686334457979</v>
      </c>
      <c r="BF229" s="5">
        <v>48.982093545062213</v>
      </c>
      <c r="BG229" s="5">
        <v>31.863561573330436</v>
      </c>
      <c r="BH229" s="18">
        <v>4.7031627358296883E-3</v>
      </c>
      <c r="BI229" s="18" t="s">
        <v>15</v>
      </c>
      <c r="BJ229" s="18">
        <v>1.7552142329150974E-2</v>
      </c>
      <c r="BK229" s="18">
        <v>0.10232581317984478</v>
      </c>
      <c r="BL229" s="18">
        <v>4.0541247567008786E-4</v>
      </c>
      <c r="BM229" s="18">
        <v>0.48074493005687718</v>
      </c>
      <c r="BN229" s="18">
        <v>130.79963090307987</v>
      </c>
      <c r="BO229" s="18">
        <v>74.175932622072978</v>
      </c>
      <c r="BP229" s="18">
        <v>51.251380888369788</v>
      </c>
      <c r="BQ229" s="18">
        <v>43.266043213033754</v>
      </c>
      <c r="BR229" s="18">
        <v>36.715117489951886</v>
      </c>
      <c r="BS229" s="18">
        <v>29.665699167927645</v>
      </c>
      <c r="BT229" s="18">
        <v>22.169435200332892</v>
      </c>
      <c r="BU229" s="18">
        <v>14.945225557839873</v>
      </c>
      <c r="BV229" s="18" t="s">
        <v>15</v>
      </c>
      <c r="BW229" s="18" t="s">
        <v>15</v>
      </c>
      <c r="BX229" s="7" t="s">
        <v>15</v>
      </c>
      <c r="BY229" s="7" t="s">
        <v>15</v>
      </c>
      <c r="BZ229" s="18" t="s">
        <v>15</v>
      </c>
      <c r="CA229" s="18" t="s">
        <v>15</v>
      </c>
      <c r="CB229" s="18" t="s">
        <v>15</v>
      </c>
      <c r="CC229" s="18" t="s">
        <v>15</v>
      </c>
      <c r="CD229" s="18" t="s">
        <v>15</v>
      </c>
      <c r="CE229" s="18" t="s">
        <v>15</v>
      </c>
      <c r="CF229" s="18" t="s">
        <v>15</v>
      </c>
      <c r="CG229" s="18" t="s">
        <v>15</v>
      </c>
      <c r="CH229" s="18" t="s">
        <v>15</v>
      </c>
      <c r="CI229" s="18" t="s">
        <v>15</v>
      </c>
      <c r="CJ229" s="18" t="s">
        <v>15</v>
      </c>
      <c r="CK229" s="18" t="s">
        <v>15</v>
      </c>
      <c r="CL229" s="18" t="s">
        <v>15</v>
      </c>
      <c r="CM229" s="18" t="s">
        <v>15</v>
      </c>
      <c r="CN229" s="18" t="s">
        <v>15</v>
      </c>
      <c r="CO229" s="18" t="s">
        <v>15</v>
      </c>
      <c r="CP229" s="18" t="s">
        <v>15</v>
      </c>
      <c r="CQ229" s="18" t="s">
        <v>15</v>
      </c>
      <c r="CR229" s="18" t="s">
        <v>15</v>
      </c>
      <c r="CS229" s="18" t="s">
        <v>15</v>
      </c>
      <c r="CT229" s="18" t="s">
        <v>15</v>
      </c>
      <c r="CU229" s="18" t="s">
        <v>15</v>
      </c>
      <c r="CV229" s="18" t="s">
        <v>15</v>
      </c>
      <c r="CW229" s="18" t="s">
        <v>15</v>
      </c>
      <c r="CX229" s="18" t="s">
        <v>15</v>
      </c>
      <c r="CY229" s="18" t="s">
        <v>15</v>
      </c>
      <c r="CZ229" s="18" t="s">
        <v>15</v>
      </c>
      <c r="DA229" s="18" t="s">
        <v>15</v>
      </c>
      <c r="DB229" s="18" t="s">
        <v>15</v>
      </c>
      <c r="DC229" s="18" t="s">
        <v>15</v>
      </c>
      <c r="DD229" s="18" t="s">
        <v>15</v>
      </c>
      <c r="DE229" s="18" t="s">
        <v>15</v>
      </c>
    </row>
    <row r="230" spans="1:109" x14ac:dyDescent="0.3">
      <c r="A230" s="1" t="s">
        <v>36</v>
      </c>
      <c r="B230" s="1" t="s">
        <v>28</v>
      </c>
      <c r="C230" s="4">
        <v>40472</v>
      </c>
      <c r="D230" s="2">
        <v>0.44097222222222227</v>
      </c>
      <c r="E230" s="2">
        <v>0.44218750000000001</v>
      </c>
      <c r="F230" s="9">
        <v>38100</v>
      </c>
      <c r="G230" s="9">
        <v>38205</v>
      </c>
      <c r="H230" s="9">
        <f t="shared" si="6"/>
        <v>52500</v>
      </c>
      <c r="I230" s="9">
        <f t="shared" si="7"/>
        <v>52605</v>
      </c>
      <c r="J230" s="17">
        <v>294.44097222221899</v>
      </c>
      <c r="K230" s="1">
        <v>23</v>
      </c>
      <c r="L230" s="1">
        <v>40000</v>
      </c>
      <c r="M230" s="1">
        <v>0</v>
      </c>
      <c r="N230" s="1" t="s">
        <v>27</v>
      </c>
      <c r="O230" s="1">
        <v>0</v>
      </c>
      <c r="P230" s="1" t="s">
        <v>15</v>
      </c>
      <c r="Q230" s="1">
        <v>4</v>
      </c>
      <c r="R230" s="1"/>
      <c r="S230" s="1"/>
      <c r="T230" s="1" t="s">
        <v>32</v>
      </c>
      <c r="U230" s="1" t="s">
        <v>274</v>
      </c>
      <c r="V230" s="1">
        <v>4000</v>
      </c>
      <c r="W230" s="1" t="s">
        <v>584</v>
      </c>
      <c r="Y230" s="1" t="s">
        <v>753</v>
      </c>
      <c r="Z230" s="5">
        <v>698.67008476832791</v>
      </c>
      <c r="AA230" s="5">
        <v>195.53757462755777</v>
      </c>
      <c r="AB230" s="5">
        <v>2691.5303635714413</v>
      </c>
      <c r="AC230" s="5">
        <v>2871.9232000000006</v>
      </c>
      <c r="AD230" s="5">
        <v>3.6820350526465551</v>
      </c>
      <c r="AE230" s="5">
        <v>20826.918081315285</v>
      </c>
      <c r="AF230" s="5">
        <v>13781.286254763005</v>
      </c>
      <c r="AG230" s="5">
        <v>7045.6318265522832</v>
      </c>
      <c r="AH230" s="5">
        <v>429.29154891114808</v>
      </c>
      <c r="AI230" s="5">
        <v>327.95353314810268</v>
      </c>
      <c r="AJ230" s="5">
        <v>101.33801576304541</v>
      </c>
      <c r="AK230" s="5">
        <v>319.63968612055328</v>
      </c>
      <c r="AL230" s="5">
        <v>226.17299612102894</v>
      </c>
      <c r="AM230" s="5">
        <v>93.466689999524533</v>
      </c>
      <c r="AN230" s="18">
        <v>0.80245365000000002</v>
      </c>
      <c r="AO230" s="18">
        <v>2.0412814999999997</v>
      </c>
      <c r="AP230" s="18">
        <v>3.6924445960000005</v>
      </c>
      <c r="AQ230" s="18">
        <v>0.98901210500000014</v>
      </c>
      <c r="AR230" s="18">
        <v>3.0222424248297224E-2</v>
      </c>
      <c r="AS230" s="18">
        <v>-0.55924205286145467</v>
      </c>
      <c r="AT230" s="5">
        <v>283.63214249017125</v>
      </c>
      <c r="AU230" s="5">
        <v>85.900194745022816</v>
      </c>
      <c r="AV230" s="5">
        <v>8.1125916405563974</v>
      </c>
      <c r="AW230" s="5">
        <v>60.239297517533572</v>
      </c>
      <c r="AX230" s="5">
        <v>6.1816399892708436E-2</v>
      </c>
      <c r="AY230" s="5">
        <v>6205.1594599729879</v>
      </c>
      <c r="AZ230" s="5">
        <v>3582.9481654899819</v>
      </c>
      <c r="BA230" s="5">
        <v>2804.7193636730085</v>
      </c>
      <c r="BB230" s="5">
        <v>541.1404865594767</v>
      </c>
      <c r="BC230" s="5">
        <v>355.5684034215426</v>
      </c>
      <c r="BD230" s="5">
        <v>197.19201727167041</v>
      </c>
      <c r="BE230" s="5">
        <v>318.97781890808324</v>
      </c>
      <c r="BF230" s="5">
        <v>197.22655751826545</v>
      </c>
      <c r="BG230" s="5">
        <v>127.99810719307099</v>
      </c>
      <c r="BH230" s="18">
        <v>0.49508446660547639</v>
      </c>
      <c r="BI230" s="18">
        <v>0.51942293683176333</v>
      </c>
      <c r="BJ230" s="18">
        <v>2.1241417091846939</v>
      </c>
      <c r="BK230" s="18">
        <v>0.42839235763443645</v>
      </c>
      <c r="BL230" s="18">
        <v>1.5585323552515306E-2</v>
      </c>
      <c r="BM230" s="18">
        <v>0.33052948337193838</v>
      </c>
      <c r="BN230" s="18">
        <v>6911.5402589063542</v>
      </c>
      <c r="BO230" s="18">
        <v>4161.9407052117931</v>
      </c>
      <c r="BP230" s="18">
        <v>2707.8052906448511</v>
      </c>
      <c r="BQ230" s="18">
        <v>2236.2636838627759</v>
      </c>
      <c r="BR230" s="18">
        <v>1829.0843179152791</v>
      </c>
      <c r="BS230" s="18">
        <v>1431.0309116739775</v>
      </c>
      <c r="BT230" s="18">
        <v>990.95662123335762</v>
      </c>
      <c r="BU230" s="18">
        <v>558.29629186689317</v>
      </c>
      <c r="BV230" s="18" t="s">
        <v>15</v>
      </c>
      <c r="BW230" s="18" t="s">
        <v>15</v>
      </c>
      <c r="BX230" s="7" t="s">
        <v>15</v>
      </c>
      <c r="BY230" s="7" t="s">
        <v>15</v>
      </c>
      <c r="BZ230" s="18" t="s">
        <v>15</v>
      </c>
      <c r="CA230" s="18" t="s">
        <v>15</v>
      </c>
      <c r="CB230" s="18" t="s">
        <v>15</v>
      </c>
      <c r="CC230" s="18" t="s">
        <v>15</v>
      </c>
      <c r="CD230" s="18" t="s">
        <v>15</v>
      </c>
      <c r="CE230" s="18" t="s">
        <v>15</v>
      </c>
      <c r="CF230" s="18" t="s">
        <v>15</v>
      </c>
      <c r="CG230" s="18" t="s">
        <v>15</v>
      </c>
      <c r="CH230" s="18" t="s">
        <v>15</v>
      </c>
      <c r="CI230" s="18" t="s">
        <v>15</v>
      </c>
      <c r="CJ230" s="18" t="s">
        <v>15</v>
      </c>
      <c r="CK230" s="18" t="s">
        <v>15</v>
      </c>
      <c r="CL230" s="18" t="s">
        <v>15</v>
      </c>
      <c r="CM230" s="18" t="s">
        <v>15</v>
      </c>
      <c r="CN230" s="18" t="s">
        <v>15</v>
      </c>
      <c r="CO230" s="18" t="s">
        <v>15</v>
      </c>
      <c r="CP230" s="18" t="s">
        <v>15</v>
      </c>
      <c r="CQ230" s="18" t="s">
        <v>15</v>
      </c>
      <c r="CR230" s="18" t="s">
        <v>15</v>
      </c>
      <c r="CS230" s="18" t="s">
        <v>15</v>
      </c>
      <c r="CT230" s="18" t="s">
        <v>15</v>
      </c>
      <c r="CU230" s="18" t="s">
        <v>15</v>
      </c>
      <c r="CV230" s="18" t="s">
        <v>15</v>
      </c>
      <c r="CW230" s="18" t="s">
        <v>15</v>
      </c>
      <c r="CX230" s="18" t="s">
        <v>15</v>
      </c>
      <c r="CY230" s="18" t="s">
        <v>15</v>
      </c>
      <c r="CZ230" s="18" t="s">
        <v>15</v>
      </c>
      <c r="DA230" s="18" t="s">
        <v>15</v>
      </c>
      <c r="DB230" s="18" t="s">
        <v>15</v>
      </c>
      <c r="DC230" s="18" t="s">
        <v>15</v>
      </c>
      <c r="DD230" s="18" t="s">
        <v>15</v>
      </c>
      <c r="DE230" s="18" t="s">
        <v>15</v>
      </c>
    </row>
    <row r="231" spans="1:109" x14ac:dyDescent="0.3">
      <c r="A231" s="1" t="s">
        <v>37</v>
      </c>
      <c r="B231" s="1" t="s">
        <v>28</v>
      </c>
      <c r="C231" s="4">
        <v>40472</v>
      </c>
      <c r="D231" s="2">
        <v>0.44218750000000001</v>
      </c>
      <c r="E231" s="2">
        <v>0.44375000000000003</v>
      </c>
      <c r="F231" s="9">
        <v>38205</v>
      </c>
      <c r="G231" s="9">
        <v>38340</v>
      </c>
      <c r="H231" s="9">
        <f t="shared" si="6"/>
        <v>52605</v>
      </c>
      <c r="I231" s="9">
        <f t="shared" si="7"/>
        <v>52740</v>
      </c>
      <c r="J231" s="17">
        <v>294.44218749999709</v>
      </c>
      <c r="K231" s="1">
        <v>23</v>
      </c>
      <c r="L231" s="1">
        <v>40000</v>
      </c>
      <c r="M231" s="1">
        <v>0</v>
      </c>
      <c r="N231" s="1" t="s">
        <v>27</v>
      </c>
      <c r="O231" s="1">
        <v>0</v>
      </c>
      <c r="P231" s="1" t="s">
        <v>15</v>
      </c>
      <c r="Q231" s="1">
        <v>3.5</v>
      </c>
      <c r="R231" s="1"/>
      <c r="S231" s="1"/>
      <c r="T231" s="1" t="s">
        <v>32</v>
      </c>
      <c r="U231" s="1" t="s">
        <v>274</v>
      </c>
      <c r="V231" s="1">
        <v>4000</v>
      </c>
      <c r="W231" s="1" t="s">
        <v>584</v>
      </c>
      <c r="Y231" s="1" t="s">
        <v>753</v>
      </c>
      <c r="Z231" s="5">
        <v>2118.9128642577089</v>
      </c>
      <c r="AA231" s="5">
        <v>95.416180029552834</v>
      </c>
      <c r="AB231" s="5">
        <v>2676.8395446156719</v>
      </c>
      <c r="AC231" s="5">
        <v>2825.653923076924</v>
      </c>
      <c r="AD231" s="5">
        <v>3.4139900044458673</v>
      </c>
      <c r="AE231" s="5">
        <v>17770.504568896042</v>
      </c>
      <c r="AF231" s="5">
        <v>11534.870455253644</v>
      </c>
      <c r="AG231" s="5">
        <v>6235.6341136424016</v>
      </c>
      <c r="AH231" s="5">
        <v>270.84595472145281</v>
      </c>
      <c r="AI231" s="5">
        <v>220.74855816401279</v>
      </c>
      <c r="AJ231" s="5">
        <v>50.097396557440135</v>
      </c>
      <c r="AK231" s="5">
        <v>239.49874603464812</v>
      </c>
      <c r="AL231" s="5">
        <v>177.14890716852983</v>
      </c>
      <c r="AM231" s="5">
        <v>62.349838866118354</v>
      </c>
      <c r="AN231" s="18">
        <v>1.2366713076923075</v>
      </c>
      <c r="AO231" s="18">
        <v>2.0634140384615387</v>
      </c>
      <c r="AP231" s="18">
        <v>5.5846019999999994</v>
      </c>
      <c r="AQ231" s="18">
        <v>1.1088543384615381</v>
      </c>
      <c r="AR231" s="18">
        <v>4.2495571165839387E-2</v>
      </c>
      <c r="AS231" s="18">
        <v>-0.34484071662451393</v>
      </c>
      <c r="AT231" s="5">
        <v>15320.591500297222</v>
      </c>
      <c r="AU231" s="5">
        <v>25.360860546517973</v>
      </c>
      <c r="AV231" s="5">
        <v>10.204886648740134</v>
      </c>
      <c r="AW231" s="5">
        <v>35.61200606477712</v>
      </c>
      <c r="AX231" s="5">
        <v>0.24486671144956795</v>
      </c>
      <c r="AY231" s="5">
        <v>3661.8638207939698</v>
      </c>
      <c r="AZ231" s="5">
        <v>1861.4912753534657</v>
      </c>
      <c r="BA231" s="5">
        <v>2035.6130867697914</v>
      </c>
      <c r="BB231" s="5">
        <v>322.44640041385719</v>
      </c>
      <c r="BC231" s="5">
        <v>236.4309296442454</v>
      </c>
      <c r="BD231" s="5">
        <v>92.119858386884374</v>
      </c>
      <c r="BE231" s="5">
        <v>200.51262896827413</v>
      </c>
      <c r="BF231" s="5">
        <v>138.79555556030039</v>
      </c>
      <c r="BG231" s="5">
        <v>66.696339915895322</v>
      </c>
      <c r="BH231" s="18">
        <v>0.25456533125683417</v>
      </c>
      <c r="BI231" s="18">
        <v>0.11525501764746129</v>
      </c>
      <c r="BJ231" s="18">
        <v>1.2415262896593062</v>
      </c>
      <c r="BK231" s="18">
        <v>0.32657869739182199</v>
      </c>
      <c r="BL231" s="18">
        <v>8.2537202838855028E-3</v>
      </c>
      <c r="BM231" s="18">
        <v>9.4252848448265189E-2</v>
      </c>
      <c r="BN231" s="18">
        <v>5732.1700243285231</v>
      </c>
      <c r="BO231" s="18">
        <v>3485.9689361512201</v>
      </c>
      <c r="BP231" s="18">
        <v>2316.7314947739019</v>
      </c>
      <c r="BQ231" s="18">
        <v>1938.2015892292075</v>
      </c>
      <c r="BR231" s="18">
        <v>1602.7296761589455</v>
      </c>
      <c r="BS231" s="18">
        <v>1272.5707831723284</v>
      </c>
      <c r="BT231" s="18">
        <v>896.39303824602894</v>
      </c>
      <c r="BU231" s="18">
        <v>525.73902683589256</v>
      </c>
      <c r="BV231" s="18" t="s">
        <v>15</v>
      </c>
      <c r="BW231" s="18" t="s">
        <v>15</v>
      </c>
      <c r="BX231" s="7" t="s">
        <v>15</v>
      </c>
      <c r="BY231" s="7" t="s">
        <v>15</v>
      </c>
      <c r="BZ231" s="18" t="s">
        <v>15</v>
      </c>
      <c r="CA231" s="18" t="s">
        <v>15</v>
      </c>
      <c r="CB231" s="18" t="s">
        <v>15</v>
      </c>
      <c r="CC231" s="18" t="s">
        <v>15</v>
      </c>
      <c r="CD231" s="18" t="s">
        <v>15</v>
      </c>
      <c r="CE231" s="18" t="s">
        <v>15</v>
      </c>
      <c r="CF231" s="18" t="s">
        <v>15</v>
      </c>
      <c r="CG231" s="18" t="s">
        <v>15</v>
      </c>
      <c r="CH231" s="18" t="s">
        <v>15</v>
      </c>
      <c r="CI231" s="18" t="s">
        <v>15</v>
      </c>
      <c r="CJ231" s="18" t="s">
        <v>15</v>
      </c>
      <c r="CK231" s="18" t="s">
        <v>15</v>
      </c>
      <c r="CL231" s="18" t="s">
        <v>15</v>
      </c>
      <c r="CM231" s="18" t="s">
        <v>15</v>
      </c>
      <c r="CN231" s="18" t="s">
        <v>15</v>
      </c>
      <c r="CO231" s="18" t="s">
        <v>15</v>
      </c>
      <c r="CP231" s="18" t="s">
        <v>15</v>
      </c>
      <c r="CQ231" s="18" t="s">
        <v>15</v>
      </c>
      <c r="CR231" s="18" t="s">
        <v>15</v>
      </c>
      <c r="CS231" s="18" t="s">
        <v>15</v>
      </c>
      <c r="CT231" s="18" t="s">
        <v>15</v>
      </c>
      <c r="CU231" s="18" t="s">
        <v>15</v>
      </c>
      <c r="CV231" s="18" t="s">
        <v>15</v>
      </c>
      <c r="CW231" s="18" t="s">
        <v>15</v>
      </c>
      <c r="CX231" s="18" t="s">
        <v>15</v>
      </c>
      <c r="CY231" s="18" t="s">
        <v>15</v>
      </c>
      <c r="CZ231" s="18" t="s">
        <v>15</v>
      </c>
      <c r="DA231" s="18" t="s">
        <v>15</v>
      </c>
      <c r="DB231" s="18" t="s">
        <v>15</v>
      </c>
      <c r="DC231" s="18" t="s">
        <v>15</v>
      </c>
      <c r="DD231" s="18" t="s">
        <v>15</v>
      </c>
      <c r="DE231" s="18" t="s">
        <v>15</v>
      </c>
    </row>
    <row r="232" spans="1:109" x14ac:dyDescent="0.3">
      <c r="A232" s="1" t="s">
        <v>38</v>
      </c>
      <c r="B232" s="1" t="s">
        <v>28</v>
      </c>
      <c r="C232" s="4">
        <v>40472</v>
      </c>
      <c r="D232" s="2">
        <v>0.44375000000000003</v>
      </c>
      <c r="E232" s="2">
        <v>0.44427083333333334</v>
      </c>
      <c r="F232" s="9">
        <v>38340</v>
      </c>
      <c r="G232" s="9">
        <v>38385</v>
      </c>
      <c r="H232" s="9">
        <f t="shared" si="6"/>
        <v>52740</v>
      </c>
      <c r="I232" s="9">
        <f t="shared" si="7"/>
        <v>52785</v>
      </c>
      <c r="J232" s="17">
        <v>294.44374999999854</v>
      </c>
      <c r="K232" s="1">
        <v>23</v>
      </c>
      <c r="L232" s="1">
        <v>40000</v>
      </c>
      <c r="M232" s="1">
        <v>0</v>
      </c>
      <c r="N232" s="1" t="s">
        <v>27</v>
      </c>
      <c r="O232" s="1">
        <v>0</v>
      </c>
      <c r="P232" s="1" t="s">
        <v>15</v>
      </c>
      <c r="Q232" s="1">
        <v>2.5</v>
      </c>
      <c r="R232" s="1"/>
      <c r="S232" s="1"/>
      <c r="T232" s="1" t="s">
        <v>32</v>
      </c>
      <c r="U232" s="1" t="s">
        <v>274</v>
      </c>
      <c r="V232" s="1">
        <v>300</v>
      </c>
      <c r="W232" s="1" t="s">
        <v>584</v>
      </c>
      <c r="Y232" s="1" t="s">
        <v>753</v>
      </c>
      <c r="Z232" s="5">
        <v>397.77978587682401</v>
      </c>
      <c r="AA232" s="5">
        <v>105.07754453236542</v>
      </c>
      <c r="AB232" s="5">
        <v>2632.7955898190244</v>
      </c>
      <c r="AC232" s="5">
        <v>2967.8112500000002</v>
      </c>
      <c r="AD232" s="5">
        <v>2.3270023920388132</v>
      </c>
      <c r="AE232" s="5">
        <v>1985.7440860083275</v>
      </c>
      <c r="AF232" s="5">
        <v>1143.0080612559773</v>
      </c>
      <c r="AG232" s="5">
        <v>842.73602475235077</v>
      </c>
      <c r="AH232" s="5">
        <v>524.55524757890248</v>
      </c>
      <c r="AI232" s="5">
        <v>325.52833698037426</v>
      </c>
      <c r="AJ232" s="5">
        <v>199.0269105985285</v>
      </c>
      <c r="AK232" s="5">
        <v>268.95212489748076</v>
      </c>
      <c r="AL232" s="5">
        <v>162.79505298968934</v>
      </c>
      <c r="AM232" s="5">
        <v>106.15707190779149</v>
      </c>
      <c r="AN232" s="18">
        <v>0.33612175</v>
      </c>
      <c r="AO232" s="18">
        <v>2.37755925</v>
      </c>
      <c r="AP232" s="18">
        <v>1.4660397999999999</v>
      </c>
      <c r="AQ232" s="18">
        <v>1.34838295</v>
      </c>
      <c r="AR232" s="18">
        <v>1.3869738408524981E-2</v>
      </c>
      <c r="AS232" s="18">
        <v>-0.55310296137499082</v>
      </c>
      <c r="AT232" s="5">
        <v>84.899396813351018</v>
      </c>
      <c r="AU232" s="5">
        <v>25.812043088940197</v>
      </c>
      <c r="AV232" s="5">
        <v>10.735491532921284</v>
      </c>
      <c r="AW232" s="5">
        <v>44.184099598917598</v>
      </c>
      <c r="AX232" s="5">
        <v>3.5355805243787744E-2</v>
      </c>
      <c r="AY232" s="5">
        <v>1484.4627349407656</v>
      </c>
      <c r="AZ232" s="5">
        <v>785.47895873790651</v>
      </c>
      <c r="BA232" s="5">
        <v>710.4927530132469</v>
      </c>
      <c r="BB232" s="5">
        <v>324.57627523467181</v>
      </c>
      <c r="BC232" s="5">
        <v>183.65376858783506</v>
      </c>
      <c r="BD232" s="5">
        <v>148.99213235878935</v>
      </c>
      <c r="BE232" s="5">
        <v>237.41107080338637</v>
      </c>
      <c r="BF232" s="5">
        <v>130.26781062203347</v>
      </c>
      <c r="BG232" s="5">
        <v>108.50321299109015</v>
      </c>
      <c r="BH232" s="18">
        <v>0.41412849091857956</v>
      </c>
      <c r="BI232" s="18">
        <v>0.78944818789556026</v>
      </c>
      <c r="BJ232" s="18">
        <v>1.7084292104293313</v>
      </c>
      <c r="BK232" s="18">
        <v>0.52629463408717037</v>
      </c>
      <c r="BL232" s="18">
        <v>1.1741627134423576E-2</v>
      </c>
      <c r="BM232" s="18">
        <v>0.11349000149444186</v>
      </c>
      <c r="BN232" s="18">
        <v>545.35425958719293</v>
      </c>
      <c r="BO232" s="18">
        <v>341.20407690867944</v>
      </c>
      <c r="BP232" s="18">
        <v>256.44972476010491</v>
      </c>
      <c r="BQ232" s="18">
        <v>226.37166401861481</v>
      </c>
      <c r="BR232" s="18">
        <v>201.11593553326091</v>
      </c>
      <c r="BS232" s="18">
        <v>174.07374556882073</v>
      </c>
      <c r="BT232" s="18">
        <v>140.86775242658493</v>
      </c>
      <c r="BU232" s="18">
        <v>100.30692720506943</v>
      </c>
      <c r="BV232" s="18" t="s">
        <v>15</v>
      </c>
      <c r="BW232" s="18" t="s">
        <v>15</v>
      </c>
      <c r="BX232" s="7" t="s">
        <v>15</v>
      </c>
      <c r="BY232" s="7" t="s">
        <v>15</v>
      </c>
      <c r="BZ232" s="18" t="s">
        <v>15</v>
      </c>
      <c r="CA232" s="18" t="s">
        <v>15</v>
      </c>
      <c r="CB232" s="18" t="s">
        <v>15</v>
      </c>
      <c r="CC232" s="18" t="s">
        <v>15</v>
      </c>
      <c r="CD232" s="18" t="s">
        <v>15</v>
      </c>
      <c r="CE232" s="18" t="s">
        <v>15</v>
      </c>
      <c r="CF232" s="18" t="s">
        <v>15</v>
      </c>
      <c r="CG232" s="18" t="s">
        <v>15</v>
      </c>
      <c r="CH232" s="18" t="s">
        <v>15</v>
      </c>
      <c r="CI232" s="18" t="s">
        <v>15</v>
      </c>
      <c r="CJ232" s="18" t="s">
        <v>15</v>
      </c>
      <c r="CK232" s="18" t="s">
        <v>15</v>
      </c>
      <c r="CL232" s="18" t="s">
        <v>15</v>
      </c>
      <c r="CM232" s="18" t="s">
        <v>15</v>
      </c>
      <c r="CN232" s="18" t="s">
        <v>15</v>
      </c>
      <c r="CO232" s="18" t="s">
        <v>15</v>
      </c>
      <c r="CP232" s="18" t="s">
        <v>15</v>
      </c>
      <c r="CQ232" s="18" t="s">
        <v>15</v>
      </c>
      <c r="CR232" s="18" t="s">
        <v>15</v>
      </c>
      <c r="CS232" s="18" t="s">
        <v>15</v>
      </c>
      <c r="CT232" s="18" t="s">
        <v>15</v>
      </c>
      <c r="CU232" s="18" t="s">
        <v>15</v>
      </c>
      <c r="CV232" s="18" t="s">
        <v>15</v>
      </c>
      <c r="CW232" s="18" t="s">
        <v>15</v>
      </c>
      <c r="CX232" s="18" t="s">
        <v>15</v>
      </c>
      <c r="CY232" s="18" t="s">
        <v>15</v>
      </c>
      <c r="CZ232" s="18" t="s">
        <v>15</v>
      </c>
      <c r="DA232" s="18" t="s">
        <v>15</v>
      </c>
      <c r="DB232" s="18" t="s">
        <v>15</v>
      </c>
      <c r="DC232" s="18" t="s">
        <v>15</v>
      </c>
      <c r="DD232" s="18" t="s">
        <v>15</v>
      </c>
      <c r="DE232" s="18" t="s">
        <v>15</v>
      </c>
    </row>
    <row r="233" spans="1:109" x14ac:dyDescent="0.3">
      <c r="A233" s="1" t="s">
        <v>39</v>
      </c>
      <c r="B233" s="1" t="s">
        <v>28</v>
      </c>
      <c r="C233" s="4">
        <v>40472</v>
      </c>
      <c r="D233" s="2">
        <v>0.44427083333333334</v>
      </c>
      <c r="E233" s="2">
        <v>0.4447916666666667</v>
      </c>
      <c r="F233" s="9">
        <v>38385</v>
      </c>
      <c r="G233" s="9">
        <v>38430</v>
      </c>
      <c r="H233" s="9">
        <f t="shared" si="6"/>
        <v>52785</v>
      </c>
      <c r="I233" s="9">
        <f t="shared" si="7"/>
        <v>52830</v>
      </c>
      <c r="J233" s="17">
        <v>294.44427083332994</v>
      </c>
      <c r="K233" s="1">
        <v>23</v>
      </c>
      <c r="L233" s="1">
        <v>40000</v>
      </c>
      <c r="M233" s="1">
        <v>0</v>
      </c>
      <c r="N233" s="1" t="s">
        <v>27</v>
      </c>
      <c r="O233" s="1">
        <v>0</v>
      </c>
      <c r="P233" s="1" t="s">
        <v>15</v>
      </c>
      <c r="Q233" s="1">
        <v>1.5</v>
      </c>
      <c r="R233" s="1"/>
      <c r="S233" s="1"/>
      <c r="T233" s="1" t="s">
        <v>32</v>
      </c>
      <c r="U233" s="1" t="s">
        <v>274</v>
      </c>
      <c r="V233" s="1">
        <v>0</v>
      </c>
      <c r="W233" s="1" t="s">
        <v>584</v>
      </c>
      <c r="Y233" s="1" t="s">
        <v>753</v>
      </c>
      <c r="Z233" s="5">
        <v>481.80950810227512</v>
      </c>
      <c r="AA233" s="5">
        <v>121.81035651566216</v>
      </c>
      <c r="AB233" s="5">
        <v>2588.0866720532131</v>
      </c>
      <c r="AC233" s="5">
        <v>3118.6497499999996</v>
      </c>
      <c r="AD233" s="5">
        <v>1.3873428618250203</v>
      </c>
      <c r="AE233" s="5">
        <v>492.71496614445169</v>
      </c>
      <c r="AF233" s="5">
        <v>232.04700210448974</v>
      </c>
      <c r="AG233" s="5">
        <v>260.66796403996199</v>
      </c>
      <c r="AH233" s="5">
        <v>6.9739780023369544</v>
      </c>
      <c r="AI233" s="5">
        <v>6.1096565564475105</v>
      </c>
      <c r="AJ233" s="5">
        <v>0.86432144588944504</v>
      </c>
      <c r="AK233" s="5">
        <v>44.140300991590479</v>
      </c>
      <c r="AL233" s="5">
        <v>32.313678250748573</v>
      </c>
      <c r="AM233" s="5">
        <v>11.826622740841897</v>
      </c>
      <c r="AN233" s="18">
        <v>-5.1309799999999961E-2</v>
      </c>
      <c r="AO233" s="18" t="s">
        <v>15</v>
      </c>
      <c r="AP233" s="18">
        <v>4.7897319787499996E-2</v>
      </c>
      <c r="AQ233" s="18">
        <v>1.8650683333333333</v>
      </c>
      <c r="AR233" s="18">
        <v>3.0574438210905497E-3</v>
      </c>
      <c r="AS233" s="18">
        <v>-1.4512491689384539</v>
      </c>
      <c r="AT233" s="5">
        <v>96.025318618177053</v>
      </c>
      <c r="AU233" s="5">
        <v>26.116831452314997</v>
      </c>
      <c r="AV233" s="5">
        <v>10.840042243357152</v>
      </c>
      <c r="AW233" s="5">
        <v>69.387087784604233</v>
      </c>
      <c r="AX233" s="5">
        <v>7.4095172959437489E-2</v>
      </c>
      <c r="AY233" s="5">
        <v>1230.1306701160333</v>
      </c>
      <c r="AZ233" s="5">
        <v>557.18779276473265</v>
      </c>
      <c r="BA233" s="5">
        <v>673.31312267025726</v>
      </c>
      <c r="BB233" s="5">
        <v>8.7508671698025715</v>
      </c>
      <c r="BC233" s="5">
        <v>7.3126678389600865</v>
      </c>
      <c r="BD233" s="5">
        <v>2.9838880742220257</v>
      </c>
      <c r="BE233" s="5">
        <v>42.19611967734059</v>
      </c>
      <c r="BF233" s="5">
        <v>28.377877676046324</v>
      </c>
      <c r="BG233" s="5">
        <v>16.398871160284845</v>
      </c>
      <c r="BH233" s="18">
        <v>2.3938731085776904E-2</v>
      </c>
      <c r="BI233" s="18" t="s">
        <v>15</v>
      </c>
      <c r="BJ233" s="18">
        <v>7.4597266279889107E-2</v>
      </c>
      <c r="BK233" s="18">
        <v>5.6038519308893357E-2</v>
      </c>
      <c r="BL233" s="18">
        <v>8.8003901534974122E-4</v>
      </c>
      <c r="BM233" s="18">
        <v>0.47250869146631602</v>
      </c>
      <c r="BN233" s="18">
        <v>94.484044996766926</v>
      </c>
      <c r="BO233" s="18">
        <v>73.207684040872763</v>
      </c>
      <c r="BP233" s="18">
        <v>64.355273066849975</v>
      </c>
      <c r="BQ233" s="18">
        <v>60.462043640355809</v>
      </c>
      <c r="BR233" s="18">
        <v>57.184067199968503</v>
      </c>
      <c r="BS233" s="18">
        <v>52.285789912674353</v>
      </c>
      <c r="BT233" s="18">
        <v>47.931829883495119</v>
      </c>
      <c r="BU233" s="18">
        <v>42.804233403468103</v>
      </c>
      <c r="BV233" s="18" t="s">
        <v>15</v>
      </c>
      <c r="BW233" s="18" t="s">
        <v>15</v>
      </c>
      <c r="BX233" s="7" t="s">
        <v>15</v>
      </c>
      <c r="BY233" s="7" t="s">
        <v>15</v>
      </c>
      <c r="BZ233" s="18" t="s">
        <v>15</v>
      </c>
      <c r="CA233" s="18" t="s">
        <v>15</v>
      </c>
      <c r="CB233" s="18" t="s">
        <v>15</v>
      </c>
      <c r="CC233" s="18" t="s">
        <v>15</v>
      </c>
      <c r="CD233" s="18" t="s">
        <v>15</v>
      </c>
      <c r="CE233" s="18" t="s">
        <v>15</v>
      </c>
      <c r="CF233" s="18" t="s">
        <v>15</v>
      </c>
      <c r="CG233" s="18" t="s">
        <v>15</v>
      </c>
      <c r="CH233" s="18" t="s">
        <v>15</v>
      </c>
      <c r="CI233" s="18" t="s">
        <v>15</v>
      </c>
      <c r="CJ233" s="18" t="s">
        <v>15</v>
      </c>
      <c r="CK233" s="18" t="s">
        <v>15</v>
      </c>
      <c r="CL233" s="18" t="s">
        <v>15</v>
      </c>
      <c r="CM233" s="18" t="s">
        <v>15</v>
      </c>
      <c r="CN233" s="18" t="s">
        <v>15</v>
      </c>
      <c r="CO233" s="18" t="s">
        <v>15</v>
      </c>
      <c r="CP233" s="18" t="s">
        <v>15</v>
      </c>
      <c r="CQ233" s="18" t="s">
        <v>15</v>
      </c>
      <c r="CR233" s="18" t="s">
        <v>15</v>
      </c>
      <c r="CS233" s="18" t="s">
        <v>15</v>
      </c>
      <c r="CT233" s="18" t="s">
        <v>15</v>
      </c>
      <c r="CU233" s="18" t="s">
        <v>15</v>
      </c>
      <c r="CV233" s="18" t="s">
        <v>15</v>
      </c>
      <c r="CW233" s="18" t="s">
        <v>15</v>
      </c>
      <c r="CX233" s="18" t="s">
        <v>15</v>
      </c>
      <c r="CY233" s="18" t="s">
        <v>15</v>
      </c>
      <c r="CZ233" s="18" t="s">
        <v>15</v>
      </c>
      <c r="DA233" s="18" t="s">
        <v>15</v>
      </c>
      <c r="DB233" s="18" t="s">
        <v>15</v>
      </c>
      <c r="DC233" s="18" t="s">
        <v>15</v>
      </c>
      <c r="DD233" s="18" t="s">
        <v>15</v>
      </c>
      <c r="DE233" s="18" t="s">
        <v>15</v>
      </c>
    </row>
    <row r="234" spans="1:109" x14ac:dyDescent="0.3">
      <c r="A234" s="1" t="s">
        <v>40</v>
      </c>
      <c r="B234" s="1" t="s">
        <v>28</v>
      </c>
      <c r="C234" s="4">
        <v>40472</v>
      </c>
      <c r="D234" s="2">
        <v>0.4447916666666667</v>
      </c>
      <c r="E234" s="2">
        <v>0.4453125</v>
      </c>
      <c r="F234" s="9">
        <v>38430</v>
      </c>
      <c r="G234" s="9">
        <v>38475</v>
      </c>
      <c r="H234" s="9">
        <f t="shared" si="6"/>
        <v>52830</v>
      </c>
      <c r="I234" s="9">
        <f t="shared" si="7"/>
        <v>52875</v>
      </c>
      <c r="J234" s="17">
        <v>294.44479166666861</v>
      </c>
      <c r="K234" s="1">
        <v>23</v>
      </c>
      <c r="L234" s="1">
        <v>40000</v>
      </c>
      <c r="M234" s="1">
        <v>0</v>
      </c>
      <c r="N234" s="1" t="s">
        <v>27</v>
      </c>
      <c r="O234" s="1">
        <v>0</v>
      </c>
      <c r="P234" s="1" t="s">
        <v>15</v>
      </c>
      <c r="Q234" s="1">
        <v>0.5</v>
      </c>
      <c r="R234" s="1"/>
      <c r="S234" s="1"/>
      <c r="T234" s="1" t="s">
        <v>32</v>
      </c>
      <c r="U234" s="1" t="s">
        <v>274</v>
      </c>
      <c r="V234" s="1">
        <v>0</v>
      </c>
      <c r="W234" s="1" t="s">
        <v>584</v>
      </c>
      <c r="Y234" s="1" t="s">
        <v>753</v>
      </c>
      <c r="Z234" s="5">
        <v>408.04772769375893</v>
      </c>
      <c r="AA234" s="5">
        <v>100.23015048454235</v>
      </c>
      <c r="AB234" s="5">
        <v>2598.2838464395295</v>
      </c>
      <c r="AC234" s="5">
        <v>3286.4095000000007</v>
      </c>
      <c r="AD234" s="5">
        <v>0.47906187533301187</v>
      </c>
      <c r="AE234" s="5">
        <v>17.347746060476904</v>
      </c>
      <c r="AF234" s="5">
        <v>9.330689793169439</v>
      </c>
      <c r="AG234" s="5">
        <v>8.0170562673074635</v>
      </c>
      <c r="AH234" s="5">
        <v>10.891033921519064</v>
      </c>
      <c r="AI234" s="5">
        <v>7.3810765384335921</v>
      </c>
      <c r="AJ234" s="5">
        <v>3.5099573830854718</v>
      </c>
      <c r="AK234" s="5">
        <v>44.850425455213255</v>
      </c>
      <c r="AL234" s="5">
        <v>33.291141717386736</v>
      </c>
      <c r="AM234" s="5">
        <v>11.559283737826524</v>
      </c>
      <c r="AN234" s="18">
        <v>-7.7065174999999944E-2</v>
      </c>
      <c r="AO234" s="18" t="s">
        <v>15</v>
      </c>
      <c r="AP234" s="18">
        <v>-1.9145587500000002E-2</v>
      </c>
      <c r="AQ234" s="18" t="s">
        <v>15</v>
      </c>
      <c r="AR234" s="18">
        <v>1.9826272206120911E-2</v>
      </c>
      <c r="AS234" s="18">
        <v>-6.3216769464175357E-2</v>
      </c>
      <c r="AT234" s="5">
        <v>32.65961367179488</v>
      </c>
      <c r="AU234" s="5">
        <v>10.46620920343284</v>
      </c>
      <c r="AV234" s="5">
        <v>3.3561112866415699</v>
      </c>
      <c r="AW234" s="5">
        <v>52.894609872698595</v>
      </c>
      <c r="AX234" s="5">
        <v>1.7011760370925905E-2</v>
      </c>
      <c r="AY234" s="5">
        <v>36.229275913157572</v>
      </c>
      <c r="AZ234" s="5">
        <v>18.736530206106472</v>
      </c>
      <c r="BA234" s="5">
        <v>17.567849882378589</v>
      </c>
      <c r="BB234" s="5">
        <v>37.134011674967375</v>
      </c>
      <c r="BC234" s="5">
        <v>18.844817170573631</v>
      </c>
      <c r="BD234" s="5">
        <v>18.567284213478235</v>
      </c>
      <c r="BE234" s="5">
        <v>40.411794650585684</v>
      </c>
      <c r="BF234" s="5">
        <v>28.348265922474809</v>
      </c>
      <c r="BG234" s="5">
        <v>14.770775839390689</v>
      </c>
      <c r="BH234" s="18">
        <v>5.6871214972954486E-3</v>
      </c>
      <c r="BI234" s="18" t="s">
        <v>15</v>
      </c>
      <c r="BJ234" s="18">
        <v>2.5707686518224191E-3</v>
      </c>
      <c r="BK234" s="18" t="s">
        <v>15</v>
      </c>
      <c r="BL234" s="18">
        <v>5.797673442576888E-3</v>
      </c>
      <c r="BM234" s="18">
        <v>2.9924427399795134E-2</v>
      </c>
      <c r="BN234" s="18">
        <v>4.7428431441803101</v>
      </c>
      <c r="BO234" s="18">
        <v>2.5843571309686899</v>
      </c>
      <c r="BP234" s="18">
        <v>2.0034895180204395</v>
      </c>
      <c r="BQ234" s="18">
        <v>1.8498355310394459</v>
      </c>
      <c r="BR234" s="18">
        <v>1.8109625933456914</v>
      </c>
      <c r="BS234" s="18">
        <v>1.7346740090936361</v>
      </c>
      <c r="BT234" s="18">
        <v>1.4657847354118023</v>
      </c>
      <c r="BU234" s="18">
        <v>1.1557993984168866</v>
      </c>
      <c r="BV234" s="18">
        <v>130846.20507177775</v>
      </c>
      <c r="BW234" s="18">
        <v>4933926874.0474701</v>
      </c>
      <c r="BX234" s="7">
        <v>37.637868927823419</v>
      </c>
      <c r="BY234" s="7">
        <v>49.997900485028033</v>
      </c>
      <c r="BZ234" s="18">
        <v>3914.3672888888887</v>
      </c>
      <c r="CA234" s="18">
        <v>1176.0094222222224</v>
      </c>
      <c r="CB234" s="18">
        <v>264.83075555555553</v>
      </c>
      <c r="CC234" s="18">
        <v>505.73940622222221</v>
      </c>
      <c r="CD234" s="18">
        <v>2442.4272000000001</v>
      </c>
      <c r="CE234" s="18">
        <v>7056.8266666666677</v>
      </c>
      <c r="CF234" s="18">
        <v>7002.3840000000009</v>
      </c>
      <c r="CG234" s="18">
        <v>1868.6522666666667</v>
      </c>
      <c r="CH234" s="18">
        <v>0</v>
      </c>
      <c r="CI234" s="18">
        <v>0</v>
      </c>
      <c r="CJ234" s="18">
        <v>0</v>
      </c>
      <c r="CK234" s="18">
        <v>326928.35555555555</v>
      </c>
      <c r="CL234" s="18">
        <v>543744.35555555555</v>
      </c>
      <c r="CM234" s="18">
        <v>589482.48888888885</v>
      </c>
      <c r="CN234" s="18">
        <v>456757.15555555548</v>
      </c>
      <c r="CO234" s="18">
        <v>145568.10666666669</v>
      </c>
      <c r="CP234" s="18">
        <v>0</v>
      </c>
      <c r="CQ234" s="18">
        <v>0</v>
      </c>
      <c r="CR234" s="18">
        <v>0</v>
      </c>
      <c r="CS234" s="18">
        <v>0</v>
      </c>
      <c r="CT234" s="18">
        <v>0</v>
      </c>
      <c r="CU234" s="18">
        <v>1774.450133333333</v>
      </c>
      <c r="CV234" s="18">
        <v>3153.2960000000003</v>
      </c>
      <c r="CW234" s="18">
        <v>1504.0231111111109</v>
      </c>
      <c r="CX234" s="18">
        <v>395.81267555555553</v>
      </c>
      <c r="CY234" s="18">
        <v>0</v>
      </c>
      <c r="CZ234" s="18">
        <v>0</v>
      </c>
      <c r="DA234" s="18">
        <v>0</v>
      </c>
      <c r="DB234" s="18">
        <v>0</v>
      </c>
      <c r="DC234" s="18">
        <v>0</v>
      </c>
      <c r="DD234" s="18">
        <v>0</v>
      </c>
      <c r="DE234" s="18">
        <v>0</v>
      </c>
    </row>
    <row r="235" spans="1:109" x14ac:dyDescent="0.3">
      <c r="A235" s="1" t="s">
        <v>41</v>
      </c>
      <c r="B235" s="1" t="s">
        <v>28</v>
      </c>
      <c r="C235" s="4">
        <v>40472</v>
      </c>
      <c r="D235" s="2">
        <v>0.4453125</v>
      </c>
      <c r="E235" s="2">
        <v>0.44594907407407408</v>
      </c>
      <c r="F235" s="9">
        <v>38475</v>
      </c>
      <c r="G235" s="9">
        <v>38530</v>
      </c>
      <c r="H235" s="9">
        <f t="shared" si="6"/>
        <v>52875</v>
      </c>
      <c r="I235" s="9">
        <f t="shared" si="7"/>
        <v>52930</v>
      </c>
      <c r="J235" s="17">
        <v>294.4453125</v>
      </c>
      <c r="K235" s="1">
        <v>23</v>
      </c>
      <c r="L235" s="1">
        <v>40000</v>
      </c>
      <c r="M235" s="1">
        <v>0</v>
      </c>
      <c r="N235" s="1" t="s">
        <v>27</v>
      </c>
      <c r="O235" s="1">
        <v>0</v>
      </c>
      <c r="P235" s="1" t="s">
        <v>15</v>
      </c>
      <c r="Q235" s="1">
        <v>3.25</v>
      </c>
      <c r="R235" s="1"/>
      <c r="S235" s="1"/>
      <c r="T235" s="1" t="s">
        <v>32</v>
      </c>
      <c r="U235" s="1" t="s">
        <v>274</v>
      </c>
      <c r="V235" s="1">
        <v>3000</v>
      </c>
      <c r="W235" s="1" t="s">
        <v>584</v>
      </c>
      <c r="Y235" s="1" t="s">
        <v>753</v>
      </c>
      <c r="Z235" s="5">
        <v>323.97227056248448</v>
      </c>
      <c r="AA235" s="5">
        <v>70.23634069938187</v>
      </c>
      <c r="AB235" s="5">
        <v>2659.3222070426623</v>
      </c>
      <c r="AC235" s="5">
        <v>3060.9697999999994</v>
      </c>
      <c r="AD235" s="5">
        <v>2.9130879729573538</v>
      </c>
      <c r="AE235" s="5">
        <v>18807.439070250603</v>
      </c>
      <c r="AF235" s="5">
        <v>10301.13338265446</v>
      </c>
      <c r="AG235" s="5">
        <v>8506.3056875961429</v>
      </c>
      <c r="AH235" s="5">
        <v>1111.48291709512</v>
      </c>
      <c r="AI235" s="5">
        <v>722.75243244173407</v>
      </c>
      <c r="AJ235" s="5">
        <v>388.73048465338593</v>
      </c>
      <c r="AK235" s="5">
        <v>568.07137797857331</v>
      </c>
      <c r="AL235" s="5">
        <v>336.66084729667483</v>
      </c>
      <c r="AM235" s="5">
        <v>231.41053068189854</v>
      </c>
      <c r="AN235" s="18">
        <v>0.16609632000000005</v>
      </c>
      <c r="AO235" s="18">
        <v>2.8162736000000002</v>
      </c>
      <c r="AP235" s="18">
        <v>0.94946108600000001</v>
      </c>
      <c r="AQ235" s="18">
        <v>0.82765006666666663</v>
      </c>
      <c r="AR235" s="18">
        <v>1.7171545083062296E-2</v>
      </c>
      <c r="AS235" s="18">
        <v>-0.33896661550452134</v>
      </c>
      <c r="AT235" s="5">
        <v>26.434344000866933</v>
      </c>
      <c r="AU235" s="5">
        <v>11.811269729503657</v>
      </c>
      <c r="AV235" s="5">
        <v>34.381221764584915</v>
      </c>
      <c r="AW235" s="5">
        <v>173.40318199056361</v>
      </c>
      <c r="AX235" s="5">
        <v>0.32115823498169394</v>
      </c>
      <c r="AY235" s="5">
        <v>9478.2468854526269</v>
      </c>
      <c r="AZ235" s="5">
        <v>5195.3834496594081</v>
      </c>
      <c r="BA235" s="5">
        <v>4299.177111339618</v>
      </c>
      <c r="BB235" s="5">
        <v>664.28226665002796</v>
      </c>
      <c r="BC235" s="5">
        <v>409.0534980914523</v>
      </c>
      <c r="BD235" s="5">
        <v>264.27053767029338</v>
      </c>
      <c r="BE235" s="5">
        <v>374.55941842931657</v>
      </c>
      <c r="BF235" s="5">
        <v>211.9069506235515</v>
      </c>
      <c r="BG235" s="5">
        <v>167.31421326315427</v>
      </c>
      <c r="BH235" s="18">
        <v>0.25730608711023445</v>
      </c>
      <c r="BI235" s="18">
        <v>0.94353935323668259</v>
      </c>
      <c r="BJ235" s="18">
        <v>1.0187816072093869</v>
      </c>
      <c r="BK235" s="18">
        <v>0.26838113363398475</v>
      </c>
      <c r="BL235" s="18">
        <v>6.6070385030937437E-3</v>
      </c>
      <c r="BM235" s="18">
        <v>0.21235185774967086</v>
      </c>
      <c r="BN235" s="18">
        <v>4564.1675382134299</v>
      </c>
      <c r="BO235" s="18">
        <v>3220.1131608852284</v>
      </c>
      <c r="BP235" s="18">
        <v>2516.8526835558009</v>
      </c>
      <c r="BQ235" s="18">
        <v>2267.9384127152762</v>
      </c>
      <c r="BR235" s="18">
        <v>2031.6688644948454</v>
      </c>
      <c r="BS235" s="18">
        <v>1770.197542994945</v>
      </c>
      <c r="BT235" s="18">
        <v>1429.5380792255085</v>
      </c>
      <c r="BU235" s="18">
        <v>1006.9627881655651</v>
      </c>
      <c r="BV235" s="18" t="s">
        <v>15</v>
      </c>
      <c r="BW235" s="18" t="s">
        <v>15</v>
      </c>
      <c r="BX235" s="7" t="s">
        <v>15</v>
      </c>
      <c r="BY235" s="7" t="s">
        <v>15</v>
      </c>
      <c r="BZ235" s="18" t="s">
        <v>15</v>
      </c>
      <c r="CA235" s="18" t="s">
        <v>15</v>
      </c>
      <c r="CB235" s="18" t="s">
        <v>15</v>
      </c>
      <c r="CC235" s="18" t="s">
        <v>15</v>
      </c>
      <c r="CD235" s="18" t="s">
        <v>15</v>
      </c>
      <c r="CE235" s="18" t="s">
        <v>15</v>
      </c>
      <c r="CF235" s="18" t="s">
        <v>15</v>
      </c>
      <c r="CG235" s="18" t="s">
        <v>15</v>
      </c>
      <c r="CH235" s="18" t="s">
        <v>15</v>
      </c>
      <c r="CI235" s="18" t="s">
        <v>15</v>
      </c>
      <c r="CJ235" s="18" t="s">
        <v>15</v>
      </c>
      <c r="CK235" s="18" t="s">
        <v>15</v>
      </c>
      <c r="CL235" s="18" t="s">
        <v>15</v>
      </c>
      <c r="CM235" s="18" t="s">
        <v>15</v>
      </c>
      <c r="CN235" s="18" t="s">
        <v>15</v>
      </c>
      <c r="CO235" s="18" t="s">
        <v>15</v>
      </c>
      <c r="CP235" s="18" t="s">
        <v>15</v>
      </c>
      <c r="CQ235" s="18" t="s">
        <v>15</v>
      </c>
      <c r="CR235" s="18" t="s">
        <v>15</v>
      </c>
      <c r="CS235" s="18" t="s">
        <v>15</v>
      </c>
      <c r="CT235" s="18" t="s">
        <v>15</v>
      </c>
      <c r="CU235" s="18" t="s">
        <v>15</v>
      </c>
      <c r="CV235" s="18" t="s">
        <v>15</v>
      </c>
      <c r="CW235" s="18" t="s">
        <v>15</v>
      </c>
      <c r="CX235" s="18" t="s">
        <v>15</v>
      </c>
      <c r="CY235" s="18" t="s">
        <v>15</v>
      </c>
      <c r="CZ235" s="18" t="s">
        <v>15</v>
      </c>
      <c r="DA235" s="18" t="s">
        <v>15</v>
      </c>
      <c r="DB235" s="18" t="s">
        <v>15</v>
      </c>
      <c r="DC235" s="18" t="s">
        <v>15</v>
      </c>
      <c r="DD235" s="18" t="s">
        <v>15</v>
      </c>
      <c r="DE235" s="18" t="s">
        <v>15</v>
      </c>
    </row>
    <row r="236" spans="1:109" x14ac:dyDescent="0.3">
      <c r="A236" s="1" t="s">
        <v>42</v>
      </c>
      <c r="B236" s="1" t="s">
        <v>28</v>
      </c>
      <c r="C236" s="4">
        <v>40472</v>
      </c>
      <c r="D236" s="2">
        <v>0.44594907407407408</v>
      </c>
      <c r="E236" s="2">
        <v>0.44635416666666666</v>
      </c>
      <c r="F236" s="9">
        <v>38530</v>
      </c>
      <c r="G236" s="9">
        <v>38565</v>
      </c>
      <c r="H236" s="9">
        <f t="shared" si="6"/>
        <v>52930</v>
      </c>
      <c r="I236" s="9">
        <f t="shared" si="7"/>
        <v>52965</v>
      </c>
      <c r="J236" s="17">
        <v>294.44594907407736</v>
      </c>
      <c r="K236" s="1">
        <v>23</v>
      </c>
      <c r="L236" s="1">
        <v>40000</v>
      </c>
      <c r="M236" s="1">
        <v>0</v>
      </c>
      <c r="N236" s="1" t="s">
        <v>27</v>
      </c>
      <c r="O236" s="1">
        <v>0</v>
      </c>
      <c r="P236" s="1" t="s">
        <v>15</v>
      </c>
      <c r="Q236" s="1">
        <v>3.125</v>
      </c>
      <c r="R236" s="1"/>
      <c r="S236" s="1"/>
      <c r="T236" s="1" t="s">
        <v>32</v>
      </c>
      <c r="U236" s="1" t="s">
        <v>274</v>
      </c>
      <c r="V236" s="1">
        <v>2000</v>
      </c>
      <c r="W236" s="1" t="s">
        <v>584</v>
      </c>
      <c r="Y236" s="1" t="s">
        <v>753</v>
      </c>
      <c r="Z236" s="5">
        <v>339.37936221076149</v>
      </c>
      <c r="AA236" s="5">
        <v>78.739257171652966</v>
      </c>
      <c r="AB236" s="5">
        <v>2667.6958360884087</v>
      </c>
      <c r="AC236" s="5">
        <v>2923.2853333333337</v>
      </c>
      <c r="AD236" s="5">
        <v>2.8920956062649128</v>
      </c>
      <c r="AE236" s="5">
        <v>10797.332038832239</v>
      </c>
      <c r="AF236" s="5">
        <v>6042.5937368636496</v>
      </c>
      <c r="AG236" s="5">
        <v>4754.7383019685903</v>
      </c>
      <c r="AH236" s="5">
        <v>1052.2607389906041</v>
      </c>
      <c r="AI236" s="5">
        <v>645.02381145490051</v>
      </c>
      <c r="AJ236" s="5">
        <v>407.23692753570361</v>
      </c>
      <c r="AK236" s="5">
        <v>481.3819379455112</v>
      </c>
      <c r="AL236" s="5">
        <v>270.07858615799074</v>
      </c>
      <c r="AM236" s="5">
        <v>211.30335178752057</v>
      </c>
      <c r="AN236" s="18">
        <v>0.20367016666666671</v>
      </c>
      <c r="AO236" s="18">
        <v>4.7702210000000003</v>
      </c>
      <c r="AP236" s="18">
        <v>0.97419498333333321</v>
      </c>
      <c r="AQ236" s="18">
        <v>1.1054142333333332</v>
      </c>
      <c r="AR236" s="18">
        <v>8.0347266337759005E-3</v>
      </c>
      <c r="AS236" s="18">
        <v>-0.76043475750918288</v>
      </c>
      <c r="AT236" s="5">
        <v>25.276281339970875</v>
      </c>
      <c r="AU236" s="5">
        <v>9.0390045458942208</v>
      </c>
      <c r="AV236" s="5">
        <v>3.6358934003946928</v>
      </c>
      <c r="AW236" s="5">
        <v>39.914848998513662</v>
      </c>
      <c r="AX236" s="5">
        <v>6.2256061603726664E-3</v>
      </c>
      <c r="AY236" s="5">
        <v>3344.3261227331081</v>
      </c>
      <c r="AZ236" s="5">
        <v>1727.0461832502695</v>
      </c>
      <c r="BA236" s="5">
        <v>1631.2074799493062</v>
      </c>
      <c r="BB236" s="5">
        <v>423.881313659856</v>
      </c>
      <c r="BC236" s="5">
        <v>242.12460420820048</v>
      </c>
      <c r="BD236" s="5">
        <v>185.41054040087894</v>
      </c>
      <c r="BE236" s="5">
        <v>319.7304726727873</v>
      </c>
      <c r="BF236" s="5">
        <v>171.0909365907047</v>
      </c>
      <c r="BG236" s="5">
        <v>150.56074183573637</v>
      </c>
      <c r="BH236" s="18">
        <v>6.0968272113999258E-2</v>
      </c>
      <c r="BI236" s="18">
        <v>1.1199312095066354</v>
      </c>
      <c r="BJ236" s="18">
        <v>0.25397341486613478</v>
      </c>
      <c r="BK236" s="18">
        <v>0.11843097901650119</v>
      </c>
      <c r="BL236" s="18">
        <v>2.0737078433609489E-3</v>
      </c>
      <c r="BM236" s="18">
        <v>0.12725415978493521</v>
      </c>
      <c r="BN236" s="18">
        <v>2746.2524350139074</v>
      </c>
      <c r="BO236" s="18">
        <v>1861.1689032956824</v>
      </c>
      <c r="BP236" s="18">
        <v>1435.1723985540598</v>
      </c>
      <c r="BQ236" s="18">
        <v>1283.1820984003468</v>
      </c>
      <c r="BR236" s="18">
        <v>1141.0053615763052</v>
      </c>
      <c r="BS236" s="18">
        <v>984.00736707212138</v>
      </c>
      <c r="BT236" s="18">
        <v>791.01722365345847</v>
      </c>
      <c r="BU236" s="18">
        <v>555.52625126635724</v>
      </c>
      <c r="BV236" s="18" t="s">
        <v>15</v>
      </c>
      <c r="BW236" s="18" t="s">
        <v>15</v>
      </c>
      <c r="BX236" s="7" t="s">
        <v>15</v>
      </c>
      <c r="BY236" s="7" t="s">
        <v>15</v>
      </c>
      <c r="BZ236" s="18" t="s">
        <v>15</v>
      </c>
      <c r="CA236" s="18" t="s">
        <v>15</v>
      </c>
      <c r="CB236" s="18" t="s">
        <v>15</v>
      </c>
      <c r="CC236" s="18" t="s">
        <v>15</v>
      </c>
      <c r="CD236" s="18" t="s">
        <v>15</v>
      </c>
      <c r="CE236" s="18" t="s">
        <v>15</v>
      </c>
      <c r="CF236" s="18" t="s">
        <v>15</v>
      </c>
      <c r="CG236" s="18" t="s">
        <v>15</v>
      </c>
      <c r="CH236" s="18" t="s">
        <v>15</v>
      </c>
      <c r="CI236" s="18" t="s">
        <v>15</v>
      </c>
      <c r="CJ236" s="18" t="s">
        <v>15</v>
      </c>
      <c r="CK236" s="18" t="s">
        <v>15</v>
      </c>
      <c r="CL236" s="18" t="s">
        <v>15</v>
      </c>
      <c r="CM236" s="18" t="s">
        <v>15</v>
      </c>
      <c r="CN236" s="18" t="s">
        <v>15</v>
      </c>
      <c r="CO236" s="18" t="s">
        <v>15</v>
      </c>
      <c r="CP236" s="18" t="s">
        <v>15</v>
      </c>
      <c r="CQ236" s="18" t="s">
        <v>15</v>
      </c>
      <c r="CR236" s="18" t="s">
        <v>15</v>
      </c>
      <c r="CS236" s="18" t="s">
        <v>15</v>
      </c>
      <c r="CT236" s="18" t="s">
        <v>15</v>
      </c>
      <c r="CU236" s="18" t="s">
        <v>15</v>
      </c>
      <c r="CV236" s="18" t="s">
        <v>15</v>
      </c>
      <c r="CW236" s="18" t="s">
        <v>15</v>
      </c>
      <c r="CX236" s="18" t="s">
        <v>15</v>
      </c>
      <c r="CY236" s="18" t="s">
        <v>15</v>
      </c>
      <c r="CZ236" s="18" t="s">
        <v>15</v>
      </c>
      <c r="DA236" s="18" t="s">
        <v>15</v>
      </c>
      <c r="DB236" s="18" t="s">
        <v>15</v>
      </c>
      <c r="DC236" s="18" t="s">
        <v>15</v>
      </c>
      <c r="DD236" s="18" t="s">
        <v>15</v>
      </c>
      <c r="DE236" s="18" t="s">
        <v>15</v>
      </c>
    </row>
    <row r="237" spans="1:109" x14ac:dyDescent="0.3">
      <c r="A237" s="1" t="s">
        <v>43</v>
      </c>
      <c r="B237" s="1" t="s">
        <v>28</v>
      </c>
      <c r="C237" s="4">
        <v>40472</v>
      </c>
      <c r="D237" s="2">
        <v>0.44635416666666666</v>
      </c>
      <c r="E237" s="2">
        <v>0.4470486111111111</v>
      </c>
      <c r="F237" s="9">
        <v>38565</v>
      </c>
      <c r="G237" s="9">
        <v>38625</v>
      </c>
      <c r="H237" s="9">
        <f t="shared" si="6"/>
        <v>52965</v>
      </c>
      <c r="I237" s="9">
        <f t="shared" si="7"/>
        <v>53025</v>
      </c>
      <c r="J237" s="17">
        <v>294.44635416667006</v>
      </c>
      <c r="K237" s="1">
        <v>23</v>
      </c>
      <c r="L237" s="1">
        <v>40000</v>
      </c>
      <c r="M237" s="1">
        <v>0</v>
      </c>
      <c r="N237" s="1" t="s">
        <v>27</v>
      </c>
      <c r="O237" s="1">
        <v>0</v>
      </c>
      <c r="P237" s="1" t="s">
        <v>15</v>
      </c>
      <c r="Q237" s="1">
        <v>3</v>
      </c>
      <c r="R237" s="1"/>
      <c r="S237" s="1"/>
      <c r="T237" s="1" t="s">
        <v>32</v>
      </c>
      <c r="U237" s="1" t="s">
        <v>274</v>
      </c>
      <c r="V237" s="1">
        <v>1000</v>
      </c>
      <c r="W237" s="1" t="s">
        <v>584</v>
      </c>
      <c r="Y237" s="1" t="s">
        <v>753</v>
      </c>
      <c r="Z237" s="5">
        <v>338.65831617502158</v>
      </c>
      <c r="AA237" s="5">
        <v>79.696610258247205</v>
      </c>
      <c r="AB237" s="5">
        <v>2660.4574688025896</v>
      </c>
      <c r="AC237" s="5">
        <v>2936.5314545454544</v>
      </c>
      <c r="AD237" s="5">
        <v>2.76921303498465</v>
      </c>
      <c r="AE237" s="5">
        <v>5522.2301665011346</v>
      </c>
      <c r="AF237" s="5">
        <v>3156.2381354602953</v>
      </c>
      <c r="AG237" s="5">
        <v>2365.9920310408397</v>
      </c>
      <c r="AH237" s="5">
        <v>814.8614208196002</v>
      </c>
      <c r="AI237" s="5">
        <v>496.733832681237</v>
      </c>
      <c r="AJ237" s="5">
        <v>318.12758813836336</v>
      </c>
      <c r="AK237" s="5">
        <v>395.56906149583693</v>
      </c>
      <c r="AL237" s="5">
        <v>219.9609852008922</v>
      </c>
      <c r="AM237" s="5">
        <v>175.60807629494468</v>
      </c>
      <c r="AN237" s="18">
        <v>9.4279181818181887E-2</v>
      </c>
      <c r="AO237" s="18" t="s">
        <v>15</v>
      </c>
      <c r="AP237" s="18">
        <v>0.56354476363636363</v>
      </c>
      <c r="AQ237" s="18">
        <v>1.338902090909091</v>
      </c>
      <c r="AR237" s="18">
        <v>6.1701823698034706E-3</v>
      </c>
      <c r="AS237" s="18">
        <v>-0.67916124281822909</v>
      </c>
      <c r="AT237" s="5">
        <v>12.491750312616716</v>
      </c>
      <c r="AU237" s="5">
        <v>7.695552648133317</v>
      </c>
      <c r="AV237" s="5">
        <v>2.9935762183641033</v>
      </c>
      <c r="AW237" s="5">
        <v>31.905066845872984</v>
      </c>
      <c r="AX237" s="5">
        <v>4.9874009825119411E-3</v>
      </c>
      <c r="AY237" s="5">
        <v>2166.0391902066385</v>
      </c>
      <c r="AZ237" s="5">
        <v>1119.2183320698221</v>
      </c>
      <c r="BA237" s="5">
        <v>1056.7482239483788</v>
      </c>
      <c r="BB237" s="5">
        <v>466.63219170890125</v>
      </c>
      <c r="BC237" s="5">
        <v>250.34832968293421</v>
      </c>
      <c r="BD237" s="5">
        <v>220.71125397427642</v>
      </c>
      <c r="BE237" s="5">
        <v>167.12668137152252</v>
      </c>
      <c r="BF237" s="5">
        <v>87.009923811952717</v>
      </c>
      <c r="BG237" s="5">
        <v>82.788669692888092</v>
      </c>
      <c r="BH237" s="18">
        <v>2.4822110505830001E-2</v>
      </c>
      <c r="BI237" s="18" t="s">
        <v>15</v>
      </c>
      <c r="BJ237" s="18">
        <v>0.10252136296650821</v>
      </c>
      <c r="BK237" s="18">
        <v>8.6589124591316902E-2</v>
      </c>
      <c r="BL237" s="18">
        <v>1.0196465114250006E-3</v>
      </c>
      <c r="BM237" s="18">
        <v>0.12902799783640889</v>
      </c>
      <c r="BN237" s="18">
        <v>1480.4250653942042</v>
      </c>
      <c r="BO237" s="18">
        <v>953.11394466653383</v>
      </c>
      <c r="BP237" s="18">
        <v>722.69912539955817</v>
      </c>
      <c r="BQ237" s="18">
        <v>641.41188909339473</v>
      </c>
      <c r="BR237" s="18">
        <v>567.81508954026572</v>
      </c>
      <c r="BS237" s="18">
        <v>489.13116281929751</v>
      </c>
      <c r="BT237" s="18">
        <v>391.70348626814246</v>
      </c>
      <c r="BU237" s="18">
        <v>275.9304033197393</v>
      </c>
      <c r="BV237" s="18" t="s">
        <v>15</v>
      </c>
      <c r="BW237" s="18" t="s">
        <v>15</v>
      </c>
      <c r="BX237" s="7" t="s">
        <v>15</v>
      </c>
      <c r="BY237" s="7" t="s">
        <v>15</v>
      </c>
      <c r="BZ237" s="18" t="s">
        <v>15</v>
      </c>
      <c r="CA237" s="18" t="s">
        <v>15</v>
      </c>
      <c r="CB237" s="18" t="s">
        <v>15</v>
      </c>
      <c r="CC237" s="18" t="s">
        <v>15</v>
      </c>
      <c r="CD237" s="18" t="s">
        <v>15</v>
      </c>
      <c r="CE237" s="18" t="s">
        <v>15</v>
      </c>
      <c r="CF237" s="18" t="s">
        <v>15</v>
      </c>
      <c r="CG237" s="18" t="s">
        <v>15</v>
      </c>
      <c r="CH237" s="18" t="s">
        <v>15</v>
      </c>
      <c r="CI237" s="18" t="s">
        <v>15</v>
      </c>
      <c r="CJ237" s="18" t="s">
        <v>15</v>
      </c>
      <c r="CK237" s="18" t="s">
        <v>15</v>
      </c>
      <c r="CL237" s="18" t="s">
        <v>15</v>
      </c>
      <c r="CM237" s="18" t="s">
        <v>15</v>
      </c>
      <c r="CN237" s="18" t="s">
        <v>15</v>
      </c>
      <c r="CO237" s="18" t="s">
        <v>15</v>
      </c>
      <c r="CP237" s="18" t="s">
        <v>15</v>
      </c>
      <c r="CQ237" s="18" t="s">
        <v>15</v>
      </c>
      <c r="CR237" s="18" t="s">
        <v>15</v>
      </c>
      <c r="CS237" s="18" t="s">
        <v>15</v>
      </c>
      <c r="CT237" s="18" t="s">
        <v>15</v>
      </c>
      <c r="CU237" s="18" t="s">
        <v>15</v>
      </c>
      <c r="CV237" s="18" t="s">
        <v>15</v>
      </c>
      <c r="CW237" s="18" t="s">
        <v>15</v>
      </c>
      <c r="CX237" s="18" t="s">
        <v>15</v>
      </c>
      <c r="CY237" s="18" t="s">
        <v>15</v>
      </c>
      <c r="CZ237" s="18" t="s">
        <v>15</v>
      </c>
      <c r="DA237" s="18" t="s">
        <v>15</v>
      </c>
      <c r="DB237" s="18" t="s">
        <v>15</v>
      </c>
      <c r="DC237" s="18" t="s">
        <v>15</v>
      </c>
      <c r="DD237" s="18" t="s">
        <v>15</v>
      </c>
      <c r="DE237" s="18" t="s">
        <v>15</v>
      </c>
    </row>
    <row r="238" spans="1:109" x14ac:dyDescent="0.3">
      <c r="A238" s="1" t="s">
        <v>57</v>
      </c>
      <c r="B238" s="1" t="s">
        <v>45</v>
      </c>
      <c r="C238" s="4">
        <v>40472</v>
      </c>
      <c r="D238" s="2">
        <v>0.46388888888888885</v>
      </c>
      <c r="E238" s="2">
        <v>0.46423611111111113</v>
      </c>
      <c r="F238" s="9">
        <v>40080</v>
      </c>
      <c r="G238" s="9">
        <v>40110</v>
      </c>
      <c r="H238" s="9">
        <f t="shared" si="6"/>
        <v>54480</v>
      </c>
      <c r="I238" s="9">
        <f t="shared" si="7"/>
        <v>54510</v>
      </c>
      <c r="J238" s="17">
        <v>294.4638888888876</v>
      </c>
      <c r="K238" s="1">
        <v>24</v>
      </c>
      <c r="L238" s="1">
        <v>40000</v>
      </c>
      <c r="M238" s="1">
        <v>0</v>
      </c>
      <c r="N238" s="1" t="s">
        <v>27</v>
      </c>
      <c r="O238" s="5">
        <v>280000</v>
      </c>
      <c r="P238" s="1">
        <v>30</v>
      </c>
      <c r="Q238" s="1">
        <v>0</v>
      </c>
      <c r="R238" s="1"/>
      <c r="S238" s="1"/>
      <c r="T238" s="1" t="s">
        <v>32</v>
      </c>
      <c r="U238" s="1" t="s">
        <v>274</v>
      </c>
      <c r="V238" s="1">
        <v>0</v>
      </c>
      <c r="Y238" s="1" t="s">
        <v>753</v>
      </c>
      <c r="Z238" s="5">
        <v>785305.40565549722</v>
      </c>
      <c r="AA238" s="5">
        <v>104409.48429326629</v>
      </c>
      <c r="AB238" s="5">
        <v>2690.7835177894358</v>
      </c>
      <c r="AC238" s="5">
        <v>3454.9967999999999</v>
      </c>
      <c r="AD238" s="5">
        <v>1.1277942440130929E-2</v>
      </c>
      <c r="AE238" s="5">
        <v>1.127737117641314</v>
      </c>
      <c r="AF238" s="5">
        <v>1.127737117641314</v>
      </c>
      <c r="AG238" s="5">
        <v>0</v>
      </c>
      <c r="AH238" s="5">
        <v>6.0843372497395931</v>
      </c>
      <c r="AI238" s="5">
        <v>5.729470092777686</v>
      </c>
      <c r="AJ238" s="5">
        <v>0.35486715696190629</v>
      </c>
      <c r="AK238" s="5">
        <v>3.6419485669016574</v>
      </c>
      <c r="AL238" s="5">
        <v>3.4039179655986054</v>
      </c>
      <c r="AM238" s="5">
        <v>0.2380306013030517</v>
      </c>
      <c r="AN238" s="18">
        <v>-3.8730999999999939E-2</v>
      </c>
      <c r="AO238" s="18" t="s">
        <v>15</v>
      </c>
      <c r="AP238" s="18">
        <v>-1.8227855999999997E-2</v>
      </c>
      <c r="AQ238" s="18" t="s">
        <v>15</v>
      </c>
      <c r="AR238" s="18">
        <v>5.8644383005788101E-4</v>
      </c>
      <c r="AS238" s="18">
        <v>0.93396223034393144</v>
      </c>
      <c r="AT238" s="5">
        <v>8736.609456961367</v>
      </c>
      <c r="AU238" s="5" t="s">
        <v>15</v>
      </c>
      <c r="AV238" s="5">
        <v>2.6409187612298419</v>
      </c>
      <c r="AW238" s="5">
        <v>28.612799251389511</v>
      </c>
      <c r="AX238" s="5">
        <v>7.0979107157377293E-3</v>
      </c>
      <c r="AY238" s="5">
        <v>1.6721167498970819</v>
      </c>
      <c r="AZ238" s="5">
        <v>1.6721167498970819</v>
      </c>
      <c r="BA238" s="5">
        <v>0</v>
      </c>
      <c r="BB238" s="5">
        <v>7.5654981874875622</v>
      </c>
      <c r="BC238" s="5">
        <v>6.2167241001279914</v>
      </c>
      <c r="BD238" s="5">
        <v>1.7743357848095316</v>
      </c>
      <c r="BE238" s="5">
        <v>4.5397862808050649</v>
      </c>
      <c r="BF238" s="5">
        <v>3.6747477053843833</v>
      </c>
      <c r="BG238" s="5">
        <v>1.1901530065152586</v>
      </c>
      <c r="BH238" s="18">
        <v>2.3942083242692608E-3</v>
      </c>
      <c r="BI238" s="18" t="s">
        <v>15</v>
      </c>
      <c r="BJ238" s="18">
        <v>5.3819741752446143E-4</v>
      </c>
      <c r="BK238" s="18" t="s">
        <v>15</v>
      </c>
      <c r="BL238" s="18">
        <v>4.181034785174633E-4</v>
      </c>
      <c r="BM238" s="18">
        <v>0.45715192567452906</v>
      </c>
      <c r="BN238" s="18">
        <v>0.93929138366835263</v>
      </c>
      <c r="BO238" s="18">
        <v>0.18844573397296149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0</v>
      </c>
      <c r="BV238" s="18">
        <v>286540.96181683999</v>
      </c>
      <c r="BW238" s="18">
        <v>5034104220.5633783</v>
      </c>
      <c r="BX238" s="7">
        <v>24.788203125062967</v>
      </c>
      <c r="BY238" s="7">
        <v>42.454325824041661</v>
      </c>
      <c r="BZ238" s="18">
        <v>6409.6241920000002</v>
      </c>
      <c r="CA238" s="18">
        <v>5635.3497599999992</v>
      </c>
      <c r="CB238" s="18">
        <v>40774.963199999998</v>
      </c>
      <c r="CC238" s="18">
        <v>112126.36799999999</v>
      </c>
      <c r="CD238" s="18">
        <v>156291.71840000001</v>
      </c>
      <c r="CE238" s="18">
        <v>173271.07199999999</v>
      </c>
      <c r="CF238" s="18">
        <v>222357.31199999995</v>
      </c>
      <c r="CG238" s="18">
        <v>303550.65600000002</v>
      </c>
      <c r="CH238" s="18">
        <v>392892.864</v>
      </c>
      <c r="CI238" s="18">
        <v>490383.80800000002</v>
      </c>
      <c r="CJ238" s="18">
        <v>575857.02399999986</v>
      </c>
      <c r="CK238" s="18">
        <v>649312.44800000009</v>
      </c>
      <c r="CL238" s="18">
        <v>590781.88800000004</v>
      </c>
      <c r="CM238" s="18">
        <v>400265.408</v>
      </c>
      <c r="CN238" s="18">
        <v>247188.92799999996</v>
      </c>
      <c r="CO238" s="18">
        <v>131551.95520000003</v>
      </c>
      <c r="CP238" s="18">
        <v>57154.284800000001</v>
      </c>
      <c r="CQ238" s="18">
        <v>23995.782400000004</v>
      </c>
      <c r="CR238" s="18">
        <v>4762.4358400000001</v>
      </c>
      <c r="CS238" s="18">
        <v>2.6904127999999998</v>
      </c>
      <c r="CT238" s="18">
        <v>0</v>
      </c>
      <c r="CU238" s="18">
        <v>0</v>
      </c>
      <c r="CV238" s="18">
        <v>0</v>
      </c>
      <c r="CW238" s="18">
        <v>8.8309695999999995</v>
      </c>
      <c r="CX238" s="18">
        <v>22.020339199999999</v>
      </c>
      <c r="CY238" s="18">
        <v>8.1320511999999994</v>
      </c>
      <c r="CZ238" s="18">
        <v>4.9951999999999996</v>
      </c>
      <c r="DA238" s="18">
        <v>2.1817471999999998</v>
      </c>
      <c r="DB238" s="18">
        <v>3.6164480000000001</v>
      </c>
      <c r="DC238" s="18">
        <v>8.1161536000000005</v>
      </c>
      <c r="DD238" s="18">
        <v>15.2401152</v>
      </c>
      <c r="DE238" s="18">
        <v>15.675840640000001</v>
      </c>
    </row>
    <row r="239" spans="1:109" x14ac:dyDescent="0.3">
      <c r="A239" s="1" t="s">
        <v>58</v>
      </c>
      <c r="B239" s="1" t="s">
        <v>45</v>
      </c>
      <c r="C239" s="4">
        <v>40472</v>
      </c>
      <c r="D239" s="2">
        <v>0.46458333333333335</v>
      </c>
      <c r="E239" s="2">
        <v>0.46510416666666665</v>
      </c>
      <c r="F239" s="9">
        <v>40140</v>
      </c>
      <c r="G239" s="9">
        <v>40185</v>
      </c>
      <c r="H239" s="9">
        <f t="shared" si="6"/>
        <v>54540</v>
      </c>
      <c r="I239" s="9">
        <f t="shared" si="7"/>
        <v>54585</v>
      </c>
      <c r="J239" s="17">
        <v>294.4645833333343</v>
      </c>
      <c r="K239" s="1">
        <v>24</v>
      </c>
      <c r="L239" s="1">
        <v>40000</v>
      </c>
      <c r="M239" s="1">
        <v>0</v>
      </c>
      <c r="N239" s="1" t="s">
        <v>27</v>
      </c>
      <c r="O239" s="5">
        <v>280000</v>
      </c>
      <c r="P239" s="1">
        <v>30</v>
      </c>
      <c r="Q239" s="1">
        <v>1</v>
      </c>
      <c r="R239" s="1"/>
      <c r="S239" s="1"/>
      <c r="T239" s="1" t="s">
        <v>32</v>
      </c>
      <c r="U239" s="1" t="s">
        <v>274</v>
      </c>
      <c r="V239" s="1">
        <v>10</v>
      </c>
      <c r="Y239" s="1" t="s">
        <v>753</v>
      </c>
      <c r="Z239" s="5">
        <v>713658.46175600239</v>
      </c>
      <c r="AA239" s="5">
        <v>94883.73748207411</v>
      </c>
      <c r="AB239" s="5">
        <v>2708.8097852471656</v>
      </c>
      <c r="AC239" s="5">
        <v>3412.1557499999994</v>
      </c>
      <c r="AD239" s="5">
        <v>0.94437706782334097</v>
      </c>
      <c r="AE239" s="5">
        <v>73.956440250880519</v>
      </c>
      <c r="AF239" s="5">
        <v>72.969903289265829</v>
      </c>
      <c r="AG239" s="5">
        <v>0.98653696161468463</v>
      </c>
      <c r="AH239" s="5">
        <v>4.5556537106657871</v>
      </c>
      <c r="AI239" s="5">
        <v>4.4833225744274667</v>
      </c>
      <c r="AJ239" s="5">
        <v>7.2331136238320812E-2</v>
      </c>
      <c r="AK239" s="5">
        <v>6.4628555695411691</v>
      </c>
      <c r="AL239" s="5">
        <v>5.7441746210327089</v>
      </c>
      <c r="AM239" s="5">
        <v>0.71868094850845954</v>
      </c>
      <c r="AN239" s="18">
        <v>6.8728375000000091E-2</v>
      </c>
      <c r="AO239" s="18">
        <v>3.2187507499999999</v>
      </c>
      <c r="AP239" s="18">
        <v>0.41297344999999996</v>
      </c>
      <c r="AQ239" s="18">
        <v>2.1648463333333337</v>
      </c>
      <c r="AR239" s="18">
        <v>4.2397688261804067E-3</v>
      </c>
      <c r="AS239" s="18">
        <v>-0.10576133374151164</v>
      </c>
      <c r="AT239" s="5">
        <v>28618.445896611149</v>
      </c>
      <c r="AU239" s="5" t="s">
        <v>15</v>
      </c>
      <c r="AV239" s="5">
        <v>12.766613028860689</v>
      </c>
      <c r="AW239" s="5">
        <v>82.045001281758601</v>
      </c>
      <c r="AX239" s="5">
        <v>5.5526998230945361E-2</v>
      </c>
      <c r="AY239" s="5">
        <v>81.100264996634365</v>
      </c>
      <c r="AZ239" s="5">
        <v>79.546954832114878</v>
      </c>
      <c r="BA239" s="5">
        <v>3.1964628244159874</v>
      </c>
      <c r="BB239" s="5">
        <v>5.2201129464113194</v>
      </c>
      <c r="BC239" s="5">
        <v>5.0978822694216221</v>
      </c>
      <c r="BD239" s="5">
        <v>0.45746227252207483</v>
      </c>
      <c r="BE239" s="5">
        <v>6.9954426071645361</v>
      </c>
      <c r="BF239" s="5">
        <v>5.2994302539414857</v>
      </c>
      <c r="BG239" s="5">
        <v>2.5731917360718777</v>
      </c>
      <c r="BH239" s="18">
        <v>9.1985115885960422E-2</v>
      </c>
      <c r="BI239" s="18">
        <v>0.71193144753567983</v>
      </c>
      <c r="BJ239" s="18">
        <v>0.33193590390684768</v>
      </c>
      <c r="BK239" s="18">
        <v>5.4709251048302834E-2</v>
      </c>
      <c r="BL239" s="18">
        <v>1.8942099451091669E-3</v>
      </c>
      <c r="BM239" s="18">
        <v>0.32602261951085543</v>
      </c>
      <c r="BN239" s="18">
        <v>62.353123109524425</v>
      </c>
      <c r="BO239" s="18">
        <v>9.1967622996972107</v>
      </c>
      <c r="BP239" s="18">
        <v>1.4200178800442242</v>
      </c>
      <c r="BQ239" s="18">
        <v>0.51379652006647125</v>
      </c>
      <c r="BR239" s="18">
        <v>0.31506229005931641</v>
      </c>
      <c r="BS239" s="18">
        <v>0.11843955360297979</v>
      </c>
      <c r="BT239" s="18">
        <v>3.9238597885916202E-2</v>
      </c>
      <c r="BU239" s="18">
        <v>0</v>
      </c>
      <c r="BV239" s="18">
        <v>255046.98833963677</v>
      </c>
      <c r="BW239" s="18">
        <v>6058366832.3809433</v>
      </c>
      <c r="BX239" s="7">
        <v>25.400876315197173</v>
      </c>
      <c r="BY239" s="7">
        <v>68.021679463506615</v>
      </c>
      <c r="BZ239" s="18">
        <v>13119.058799999999</v>
      </c>
      <c r="CA239" s="18">
        <v>10107.9342</v>
      </c>
      <c r="CB239" s="18">
        <v>34308.236000000012</v>
      </c>
      <c r="CC239" s="18">
        <v>93339.212</v>
      </c>
      <c r="CD239" s="18">
        <v>129879.21200000006</v>
      </c>
      <c r="CE239" s="18">
        <v>143923.33999999997</v>
      </c>
      <c r="CF239" s="18">
        <v>184419.38799999998</v>
      </c>
      <c r="CG239" s="18">
        <v>251366.96000000002</v>
      </c>
      <c r="CH239" s="18">
        <v>318047.68</v>
      </c>
      <c r="CI239" s="18">
        <v>384461.52000000008</v>
      </c>
      <c r="CJ239" s="18">
        <v>452351.23999999993</v>
      </c>
      <c r="CK239" s="18">
        <v>521716.72000000003</v>
      </c>
      <c r="CL239" s="18">
        <v>490262.43999999994</v>
      </c>
      <c r="CM239" s="18">
        <v>357988.51999999996</v>
      </c>
      <c r="CN239" s="18">
        <v>241400.96799999996</v>
      </c>
      <c r="CO239" s="18">
        <v>140500.11999999997</v>
      </c>
      <c r="CP239" s="18">
        <v>70178.359200000006</v>
      </c>
      <c r="CQ239" s="18">
        <v>30435.653200000001</v>
      </c>
      <c r="CR239" s="18">
        <v>7408.3842400000012</v>
      </c>
      <c r="CS239" s="18">
        <v>748.21948800000007</v>
      </c>
      <c r="CT239" s="18">
        <v>0</v>
      </c>
      <c r="CU239" s="18">
        <v>26.363240000000001</v>
      </c>
      <c r="CV239" s="18">
        <v>53.723212000000004</v>
      </c>
      <c r="CW239" s="18">
        <v>59.543615279999997</v>
      </c>
      <c r="CX239" s="18">
        <v>81.650890799999985</v>
      </c>
      <c r="CY239" s="18">
        <v>63.089467199999987</v>
      </c>
      <c r="CZ239" s="18">
        <v>62.197410400000003</v>
      </c>
      <c r="DA239" s="18">
        <v>65.41667200000002</v>
      </c>
      <c r="DB239" s="18">
        <v>75.299714800000018</v>
      </c>
      <c r="DC239" s="18">
        <v>91.515730400000024</v>
      </c>
      <c r="DD239" s="18">
        <v>93.955742400000005</v>
      </c>
      <c r="DE239" s="18">
        <v>78.301939199999964</v>
      </c>
    </row>
    <row r="240" spans="1:109" x14ac:dyDescent="0.3">
      <c r="A240" s="1" t="s">
        <v>59</v>
      </c>
      <c r="B240" s="1" t="s">
        <v>45</v>
      </c>
      <c r="C240" s="4">
        <v>40472</v>
      </c>
      <c r="D240" s="2">
        <v>0.46510416666666665</v>
      </c>
      <c r="E240" s="2">
        <v>0.46579861111111115</v>
      </c>
      <c r="F240" s="9">
        <v>40185</v>
      </c>
      <c r="G240" s="9">
        <v>40245</v>
      </c>
      <c r="H240" s="9">
        <f t="shared" si="6"/>
        <v>54585</v>
      </c>
      <c r="I240" s="9">
        <f t="shared" si="7"/>
        <v>54645</v>
      </c>
      <c r="J240" s="17">
        <v>294.4651041666657</v>
      </c>
      <c r="K240" s="1">
        <v>24</v>
      </c>
      <c r="L240" s="1">
        <v>40000</v>
      </c>
      <c r="M240" s="1">
        <v>0</v>
      </c>
      <c r="N240" s="1" t="s">
        <v>27</v>
      </c>
      <c r="O240" s="5">
        <v>280000</v>
      </c>
      <c r="P240" s="1">
        <v>30</v>
      </c>
      <c r="Q240" s="1">
        <v>2</v>
      </c>
      <c r="R240" s="1"/>
      <c r="S240" s="1"/>
      <c r="T240" s="1" t="s">
        <v>32</v>
      </c>
      <c r="U240" s="1" t="s">
        <v>274</v>
      </c>
      <c r="V240" s="1">
        <v>1000</v>
      </c>
      <c r="Y240" s="1" t="s">
        <v>753</v>
      </c>
      <c r="Z240" s="5">
        <v>686042.11452351732</v>
      </c>
      <c r="AA240" s="5">
        <v>91212.034025250527</v>
      </c>
      <c r="AB240" s="5">
        <v>2718.3663290628906</v>
      </c>
      <c r="AC240" s="5">
        <v>3228.3774545454557</v>
      </c>
      <c r="AD240" s="5">
        <v>1.8695432997799142</v>
      </c>
      <c r="AE240" s="5">
        <v>6903.1704140440506</v>
      </c>
      <c r="AF240" s="5">
        <v>5213.7782430860098</v>
      </c>
      <c r="AG240" s="5">
        <v>1689.3921709580425</v>
      </c>
      <c r="AH240" s="5">
        <v>7.6107186967225218</v>
      </c>
      <c r="AI240" s="5">
        <v>7.1127022705051353</v>
      </c>
      <c r="AJ240" s="5">
        <v>0.49801642621738645</v>
      </c>
      <c r="AK240" s="5">
        <v>9.0896842241788125</v>
      </c>
      <c r="AL240" s="5">
        <v>8.2227739682209595</v>
      </c>
      <c r="AM240" s="5">
        <v>0.86691025595785276</v>
      </c>
      <c r="AN240" s="18">
        <v>0.24313881818181826</v>
      </c>
      <c r="AO240" s="18">
        <v>2.9391694545454543</v>
      </c>
      <c r="AP240" s="18">
        <v>1.2422644272727272</v>
      </c>
      <c r="AQ240" s="18">
        <v>2.2668509999999999</v>
      </c>
      <c r="AR240" s="18">
        <v>9.8059377033671916E-3</v>
      </c>
      <c r="AS240" s="18">
        <v>-4.3690021954206119E-2</v>
      </c>
      <c r="AT240" s="5">
        <v>13106.166596901656</v>
      </c>
      <c r="AU240" s="5" t="s">
        <v>15</v>
      </c>
      <c r="AV240" s="5">
        <v>8.0964608778883829</v>
      </c>
      <c r="AW240" s="5">
        <v>57.609499866564214</v>
      </c>
      <c r="AX240" s="5">
        <v>9.3500182046005645E-2</v>
      </c>
      <c r="AY240" s="5">
        <v>3619.0768698784441</v>
      </c>
      <c r="AZ240" s="5">
        <v>2418.0178710215855</v>
      </c>
      <c r="BA240" s="5">
        <v>1210.7474249453203</v>
      </c>
      <c r="BB240" s="5">
        <v>6.966389924623674</v>
      </c>
      <c r="BC240" s="5">
        <v>5.8932648886848025</v>
      </c>
      <c r="BD240" s="5">
        <v>2.6147319921898649</v>
      </c>
      <c r="BE240" s="5">
        <v>14.079178328465026</v>
      </c>
      <c r="BF240" s="5">
        <v>10.447538673707193</v>
      </c>
      <c r="BG240" s="5">
        <v>4.771895159292483</v>
      </c>
      <c r="BH240" s="18">
        <v>7.9149008004924803E-2</v>
      </c>
      <c r="BI240" s="18">
        <v>0.41643321180745485</v>
      </c>
      <c r="BJ240" s="18">
        <v>0.44839835641163756</v>
      </c>
      <c r="BK240" s="18">
        <v>0.17087860568134475</v>
      </c>
      <c r="BL240" s="18">
        <v>1.0781160235841854E-3</v>
      </c>
      <c r="BM240" s="18">
        <v>5.8947294278768284E-2</v>
      </c>
      <c r="BN240" s="18">
        <v>2886.8111664183534</v>
      </c>
      <c r="BO240" s="18">
        <v>1490.0420692217197</v>
      </c>
      <c r="BP240" s="18">
        <v>836.92500744593735</v>
      </c>
      <c r="BQ240" s="18">
        <v>640.64334916463031</v>
      </c>
      <c r="BR240" s="18">
        <v>475.07516023380322</v>
      </c>
      <c r="BS240" s="18">
        <v>323.34145223423837</v>
      </c>
      <c r="BT240" s="18">
        <v>179.66984857856011</v>
      </c>
      <c r="BU240" s="18">
        <v>70.662360746810833</v>
      </c>
      <c r="BV240" s="18">
        <v>239151.93820427277</v>
      </c>
      <c r="BW240" s="18">
        <v>178959284716.24304</v>
      </c>
      <c r="BX240" s="7">
        <v>24.631250913751703</v>
      </c>
      <c r="BY240" s="7">
        <v>290.54999817722592</v>
      </c>
      <c r="BZ240" s="18">
        <v>8872.925509818182</v>
      </c>
      <c r="CA240" s="18">
        <v>6470.6546327272736</v>
      </c>
      <c r="CB240" s="18">
        <v>38756.843054545439</v>
      </c>
      <c r="CC240" s="18">
        <v>108212.99490909092</v>
      </c>
      <c r="CD240" s="18">
        <v>149787.63054545454</v>
      </c>
      <c r="CE240" s="18">
        <v>163480.76800000001</v>
      </c>
      <c r="CF240" s="18">
        <v>209406.77818181823</v>
      </c>
      <c r="CG240" s="18">
        <v>287565.96363636351</v>
      </c>
      <c r="CH240" s="18">
        <v>363884.33454545453</v>
      </c>
      <c r="CI240" s="18">
        <v>438361.80363636365</v>
      </c>
      <c r="CJ240" s="18">
        <v>482310.16727272724</v>
      </c>
      <c r="CK240" s="18">
        <v>495729.13454545458</v>
      </c>
      <c r="CL240" s="18">
        <v>427918.4</v>
      </c>
      <c r="CM240" s="18">
        <v>278877.94618181814</v>
      </c>
      <c r="CN240" s="18">
        <v>164583.89818181819</v>
      </c>
      <c r="CO240" s="18">
        <v>85036.372363636372</v>
      </c>
      <c r="CP240" s="18">
        <v>35156.271418181816</v>
      </c>
      <c r="CQ240" s="18">
        <v>14943.595054545454</v>
      </c>
      <c r="CR240" s="18">
        <v>3390.3955200000005</v>
      </c>
      <c r="CS240" s="18">
        <v>762.27574981818179</v>
      </c>
      <c r="CT240" s="18">
        <v>198.34133818181814</v>
      </c>
      <c r="CU240" s="18">
        <v>75.548989090909103</v>
      </c>
      <c r="CV240" s="18">
        <v>48.051810909090911</v>
      </c>
      <c r="CW240" s="18">
        <v>63.479796363636368</v>
      </c>
      <c r="CX240" s="18">
        <v>55.388203636363627</v>
      </c>
      <c r="CY240" s="18">
        <v>22.373411200000007</v>
      </c>
      <c r="CZ240" s="18">
        <v>13.0978496</v>
      </c>
      <c r="DA240" s="18">
        <v>3920.3764788363642</v>
      </c>
      <c r="DB240" s="18">
        <v>9797.5587205818192</v>
      </c>
      <c r="DC240" s="18">
        <v>14983.410795054551</v>
      </c>
      <c r="DD240" s="18">
        <v>17224.726373818183</v>
      </c>
      <c r="DE240" s="18">
        <v>16519.504561454545</v>
      </c>
    </row>
    <row r="241" spans="1:109" x14ac:dyDescent="0.3">
      <c r="A241" s="1" t="s">
        <v>60</v>
      </c>
      <c r="B241" s="1" t="s">
        <v>45</v>
      </c>
      <c r="C241" s="4">
        <v>40472</v>
      </c>
      <c r="D241" s="2">
        <v>0.46579861111111115</v>
      </c>
      <c r="E241" s="2">
        <v>0.46631944444444445</v>
      </c>
      <c r="F241" s="9">
        <v>40245</v>
      </c>
      <c r="G241" s="9">
        <v>40290</v>
      </c>
      <c r="H241" s="9">
        <f t="shared" si="6"/>
        <v>54645</v>
      </c>
      <c r="I241" s="9">
        <f t="shared" si="7"/>
        <v>54690</v>
      </c>
      <c r="J241" s="17">
        <v>294.4657986111124</v>
      </c>
      <c r="K241" s="1">
        <v>24</v>
      </c>
      <c r="L241" s="1">
        <v>40000</v>
      </c>
      <c r="M241" s="1">
        <v>0</v>
      </c>
      <c r="N241" s="1" t="s">
        <v>27</v>
      </c>
      <c r="O241" s="5">
        <v>280000</v>
      </c>
      <c r="P241" s="1">
        <v>30</v>
      </c>
      <c r="Q241" s="1">
        <v>3</v>
      </c>
      <c r="R241" s="1"/>
      <c r="S241" s="1"/>
      <c r="T241" s="1" t="s">
        <v>32</v>
      </c>
      <c r="U241" s="1" t="s">
        <v>274</v>
      </c>
      <c r="V241" s="1">
        <v>4000</v>
      </c>
      <c r="Y241" s="1" t="s">
        <v>753</v>
      </c>
      <c r="Z241" s="5">
        <v>634964.8796532877</v>
      </c>
      <c r="AA241" s="5">
        <v>84421.112030418095</v>
      </c>
      <c r="AB241" s="5">
        <v>2724.2344460254462</v>
      </c>
      <c r="AC241" s="5">
        <v>3129.7152500000016</v>
      </c>
      <c r="AD241" s="5">
        <v>2.8238796254627845</v>
      </c>
      <c r="AE241" s="5">
        <v>21658.942358845532</v>
      </c>
      <c r="AF241" s="5">
        <v>13914.573584576243</v>
      </c>
      <c r="AG241" s="5">
        <v>7744.3687742692855</v>
      </c>
      <c r="AH241" s="5">
        <v>74.363006450599613</v>
      </c>
      <c r="AI241" s="5">
        <v>67.267144057022563</v>
      </c>
      <c r="AJ241" s="5">
        <v>7.095862393577069</v>
      </c>
      <c r="AK241" s="5">
        <v>49.366560603190756</v>
      </c>
      <c r="AL241" s="5">
        <v>42.058795480262205</v>
      </c>
      <c r="AM241" s="5">
        <v>7.307765122928549</v>
      </c>
      <c r="AN241" s="18">
        <v>0.34111600000000003</v>
      </c>
      <c r="AO241" s="18">
        <v>2.5395246250000003</v>
      </c>
      <c r="AP241" s="18">
        <v>1.7473706249999998</v>
      </c>
      <c r="AQ241" s="18">
        <v>2.0120217499999997</v>
      </c>
      <c r="AR241" s="18">
        <v>1.268728714905395E-2</v>
      </c>
      <c r="AS241" s="18">
        <v>-4.0416574135722874E-2</v>
      </c>
      <c r="AT241" s="5">
        <v>20786.087457170564</v>
      </c>
      <c r="AU241" s="5" t="s">
        <v>15</v>
      </c>
      <c r="AV241" s="5">
        <v>7.2392845512959942</v>
      </c>
      <c r="AW241" s="5">
        <v>46.905924506156047</v>
      </c>
      <c r="AX241" s="5">
        <v>0.18144463858138651</v>
      </c>
      <c r="AY241" s="5">
        <v>5586.7133517274597</v>
      </c>
      <c r="AZ241" s="5">
        <v>3267.1400409529324</v>
      </c>
      <c r="BA241" s="5">
        <v>2327.6177077361931</v>
      </c>
      <c r="BB241" s="5">
        <v>61.434504088092808</v>
      </c>
      <c r="BC241" s="5">
        <v>53.314834098415211</v>
      </c>
      <c r="BD241" s="5">
        <v>9.8608639102680247</v>
      </c>
      <c r="BE241" s="5">
        <v>47.249435870958777</v>
      </c>
      <c r="BF241" s="5">
        <v>37.859079382952082</v>
      </c>
      <c r="BG241" s="5">
        <v>11.565877399618318</v>
      </c>
      <c r="BH241" s="18">
        <v>7.7288981297465753E-2</v>
      </c>
      <c r="BI241" s="18">
        <v>0.22710252222284916</v>
      </c>
      <c r="BJ241" s="18">
        <v>0.37657257151460871</v>
      </c>
      <c r="BK241" s="18">
        <v>0.34346489873795372</v>
      </c>
      <c r="BL241" s="18">
        <v>1.8146132271178862E-3</v>
      </c>
      <c r="BM241" s="18">
        <v>3.8836903500972228E-2</v>
      </c>
      <c r="BN241" s="18">
        <v>6727.5987362267433</v>
      </c>
      <c r="BO241" s="18">
        <v>4278.2224745424555</v>
      </c>
      <c r="BP241" s="18">
        <v>2908.7523738070417</v>
      </c>
      <c r="BQ241" s="18">
        <v>2442.5585691278534</v>
      </c>
      <c r="BR241" s="18">
        <v>2020.9825704148775</v>
      </c>
      <c r="BS241" s="18">
        <v>1591.551743437291</v>
      </c>
      <c r="BT241" s="18">
        <v>1091.5259255637579</v>
      </c>
      <c r="BU241" s="18">
        <v>597.74996572551015</v>
      </c>
      <c r="BV241" s="18">
        <v>215347.64116927501</v>
      </c>
      <c r="BW241" s="18">
        <v>9986456948.893362</v>
      </c>
      <c r="BX241" s="7">
        <v>21.880810698261065</v>
      </c>
      <c r="BY241" s="7">
        <v>179.75052440799644</v>
      </c>
      <c r="BZ241" s="18">
        <v>9679.4743999999992</v>
      </c>
      <c r="CA241" s="18">
        <v>6129.4956000000002</v>
      </c>
      <c r="CB241" s="18">
        <v>43464.960000000006</v>
      </c>
      <c r="CC241" s="18">
        <v>121855.46</v>
      </c>
      <c r="CD241" s="18">
        <v>168329.73599999998</v>
      </c>
      <c r="CE241" s="18">
        <v>182887.83199999999</v>
      </c>
      <c r="CF241" s="18">
        <v>230089.01999999996</v>
      </c>
      <c r="CG241" s="18">
        <v>309933.23999999987</v>
      </c>
      <c r="CH241" s="18">
        <v>379850.56</v>
      </c>
      <c r="CI241" s="18">
        <v>439841.60000000009</v>
      </c>
      <c r="CJ241" s="18">
        <v>443918.5199999999</v>
      </c>
      <c r="CK241" s="18">
        <v>392081.64</v>
      </c>
      <c r="CL241" s="18">
        <v>309702.8</v>
      </c>
      <c r="CM241" s="18">
        <v>196782.28400000004</v>
      </c>
      <c r="CN241" s="18">
        <v>113242.85199999998</v>
      </c>
      <c r="CO241" s="18">
        <v>59084.572000000007</v>
      </c>
      <c r="CP241" s="18">
        <v>24606.829199999996</v>
      </c>
      <c r="CQ241" s="18">
        <v>9809.6253199999992</v>
      </c>
      <c r="CR241" s="18">
        <v>1665.75146</v>
      </c>
      <c r="CS241" s="18">
        <v>85.519388000000006</v>
      </c>
      <c r="CT241" s="18">
        <v>4.5693999999999999</v>
      </c>
      <c r="CU241" s="18">
        <v>30.582447999999999</v>
      </c>
      <c r="CV241" s="18">
        <v>37.447799999999994</v>
      </c>
      <c r="CW241" s="18">
        <v>20.971719999999998</v>
      </c>
      <c r="CX241" s="18">
        <v>8.9369772000000012</v>
      </c>
      <c r="CY241" s="18">
        <v>3.5610200000000001</v>
      </c>
      <c r="CZ241" s="18">
        <v>13.0276484</v>
      </c>
      <c r="DA241" s="18">
        <v>57.241246799999985</v>
      </c>
      <c r="DB241" s="18">
        <v>246.962692</v>
      </c>
      <c r="DC241" s="18">
        <v>593.07740400000012</v>
      </c>
      <c r="DD241" s="18">
        <v>759.09496799999999</v>
      </c>
      <c r="DE241" s="18">
        <v>745.01401599999986</v>
      </c>
    </row>
    <row r="242" spans="1:109" x14ac:dyDescent="0.3">
      <c r="A242" s="1" t="s">
        <v>61</v>
      </c>
      <c r="B242" s="1" t="s">
        <v>45</v>
      </c>
      <c r="C242" s="4">
        <v>40472</v>
      </c>
      <c r="D242" s="2">
        <v>0.46631944444444445</v>
      </c>
      <c r="E242" s="2">
        <v>0.4670138888888889</v>
      </c>
      <c r="F242" s="9">
        <v>40290</v>
      </c>
      <c r="G242" s="9">
        <v>40350</v>
      </c>
      <c r="H242" s="9">
        <f t="shared" si="6"/>
        <v>54690</v>
      </c>
      <c r="I242" s="9">
        <f t="shared" si="7"/>
        <v>54750</v>
      </c>
      <c r="J242" s="17">
        <v>294.4663194444438</v>
      </c>
      <c r="K242" s="1">
        <v>24</v>
      </c>
      <c r="L242" s="1">
        <v>40000</v>
      </c>
      <c r="M242" s="1">
        <v>0</v>
      </c>
      <c r="N242" s="1" t="s">
        <v>27</v>
      </c>
      <c r="O242" s="5">
        <v>280000</v>
      </c>
      <c r="P242" s="1">
        <v>30</v>
      </c>
      <c r="Q242" s="1">
        <v>4</v>
      </c>
      <c r="R242" s="1"/>
      <c r="S242" s="1"/>
      <c r="T242" s="1" t="s">
        <v>32</v>
      </c>
      <c r="U242" s="1" t="s">
        <v>274</v>
      </c>
      <c r="V242" s="1">
        <v>6000</v>
      </c>
      <c r="Y242" s="1" t="s">
        <v>753</v>
      </c>
      <c r="Z242" s="5">
        <v>574357.25529499608</v>
      </c>
      <c r="AA242" s="5">
        <v>76363.086760354898</v>
      </c>
      <c r="AB242" s="5">
        <v>2726.6155627967073</v>
      </c>
      <c r="AC242" s="5">
        <v>3002.0309090909095</v>
      </c>
      <c r="AD242" s="5">
        <v>3.6926093022463369</v>
      </c>
      <c r="AE242" s="5">
        <v>23491.467086932436</v>
      </c>
      <c r="AF242" s="5">
        <v>16934.490196168397</v>
      </c>
      <c r="AG242" s="5">
        <v>6556.97689076404</v>
      </c>
      <c r="AH242" s="5">
        <v>19.109796561158731</v>
      </c>
      <c r="AI242" s="5">
        <v>17.69537554300873</v>
      </c>
      <c r="AJ242" s="5">
        <v>1.4144210181500034</v>
      </c>
      <c r="AK242" s="5">
        <v>16.287316332531969</v>
      </c>
      <c r="AL242" s="5">
        <v>14.648379964009765</v>
      </c>
      <c r="AM242" s="5">
        <v>1.6389363685222018</v>
      </c>
      <c r="AN242" s="18">
        <v>0.9960959090909095</v>
      </c>
      <c r="AO242" s="18">
        <v>2.2861387272727267</v>
      </c>
      <c r="AP242" s="18">
        <v>4.6479044545454542</v>
      </c>
      <c r="AQ242" s="18">
        <v>1.7452884545454546</v>
      </c>
      <c r="AR242" s="18">
        <v>3.2834217595745466E-2</v>
      </c>
      <c r="AS242" s="18">
        <v>-9.0482537693028248E-2</v>
      </c>
      <c r="AT242" s="5">
        <v>9014.4806374067794</v>
      </c>
      <c r="AU242" s="5" t="s">
        <v>15</v>
      </c>
      <c r="AV242" s="5">
        <v>6.1075536074420169</v>
      </c>
      <c r="AW242" s="5">
        <v>48.785565422625268</v>
      </c>
      <c r="AX242" s="5">
        <v>5.5530218402239845E-2</v>
      </c>
      <c r="AY242" s="5">
        <v>7004.387148690158</v>
      </c>
      <c r="AZ242" s="5">
        <v>4413.3776105170891</v>
      </c>
      <c r="BA242" s="5">
        <v>2647.2316600024951</v>
      </c>
      <c r="BB242" s="5">
        <v>29.32776498095059</v>
      </c>
      <c r="BC242" s="5">
        <v>25.336787609383041</v>
      </c>
      <c r="BD242" s="5">
        <v>5.5718347415928386</v>
      </c>
      <c r="BE242" s="5">
        <v>19.230856994857987</v>
      </c>
      <c r="BF242" s="5">
        <v>16.43528412891202</v>
      </c>
      <c r="BG242" s="5">
        <v>4.0278615298764402</v>
      </c>
      <c r="BH242" s="18">
        <v>0.41008836832844975</v>
      </c>
      <c r="BI242" s="18">
        <v>0.32588772222288392</v>
      </c>
      <c r="BJ242" s="18">
        <v>1.6838806549236407</v>
      </c>
      <c r="BK242" s="18">
        <v>7.7014566234397369E-2</v>
      </c>
      <c r="BL242" s="18">
        <v>1.0932259046232077E-2</v>
      </c>
      <c r="BM242" s="18">
        <v>2.5895698421632675E-2</v>
      </c>
      <c r="BN242" s="18">
        <v>8994.8571791355189</v>
      </c>
      <c r="BO242" s="18">
        <v>4984.9871114209027</v>
      </c>
      <c r="BP242" s="18">
        <v>2954.6459056119729</v>
      </c>
      <c r="BQ242" s="18">
        <v>2333.1633065925421</v>
      </c>
      <c r="BR242" s="18">
        <v>1804.631242844885</v>
      </c>
      <c r="BS242" s="18">
        <v>1301.335091206844</v>
      </c>
      <c r="BT242" s="18">
        <v>775.11416836268359</v>
      </c>
      <c r="BU242" s="18">
        <v>342.7330817570849</v>
      </c>
      <c r="BV242" s="18">
        <v>197896.50166590573</v>
      </c>
      <c r="BW242" s="18">
        <v>6966439440.9506617</v>
      </c>
      <c r="BX242" s="7">
        <v>23.650657700321478</v>
      </c>
      <c r="BY242" s="7">
        <v>149.74130410180189</v>
      </c>
      <c r="BZ242" s="18">
        <v>9788.4650181818179</v>
      </c>
      <c r="CA242" s="18">
        <v>6174.3153687272716</v>
      </c>
      <c r="CB242" s="18">
        <v>32100.74181818181</v>
      </c>
      <c r="CC242" s="18">
        <v>87559.438545454541</v>
      </c>
      <c r="CD242" s="18">
        <v>120596.71272727275</v>
      </c>
      <c r="CE242" s="18">
        <v>131212.53236363636</v>
      </c>
      <c r="CF242" s="18">
        <v>167280.4625454545</v>
      </c>
      <c r="CG242" s="18">
        <v>228800.37818181817</v>
      </c>
      <c r="CH242" s="18">
        <v>290237.46909090906</v>
      </c>
      <c r="CI242" s="18">
        <v>351591.47636363644</v>
      </c>
      <c r="CJ242" s="18">
        <v>385900.39272727276</v>
      </c>
      <c r="CK242" s="18">
        <v>393164.04363636358</v>
      </c>
      <c r="CL242" s="18">
        <v>341122.64727272728</v>
      </c>
      <c r="CM242" s="18">
        <v>229775.79636363636</v>
      </c>
      <c r="CN242" s="18">
        <v>141816.25890909092</v>
      </c>
      <c r="CO242" s="18">
        <v>77243.985454545458</v>
      </c>
      <c r="CP242" s="18">
        <v>35112.421818181814</v>
      </c>
      <c r="CQ242" s="18">
        <v>15421.612800000004</v>
      </c>
      <c r="CR242" s="18">
        <v>3883.3743999999979</v>
      </c>
      <c r="CS242" s="18">
        <v>559.93055301818185</v>
      </c>
      <c r="CT242" s="18">
        <v>2.2497570909090907</v>
      </c>
      <c r="CU242" s="18">
        <v>30.391749818181811</v>
      </c>
      <c r="CV242" s="18">
        <v>73.042379636363634</v>
      </c>
      <c r="CW242" s="18">
        <v>78.464816872727269</v>
      </c>
      <c r="CX242" s="18">
        <v>86.531650036363629</v>
      </c>
      <c r="CY242" s="18">
        <v>72.535621818181838</v>
      </c>
      <c r="CZ242" s="18">
        <v>90.682830254545451</v>
      </c>
      <c r="DA242" s="18">
        <v>165.8916305454546</v>
      </c>
      <c r="DB242" s="18">
        <v>266.19660014545457</v>
      </c>
      <c r="DC242" s="18">
        <v>349.63105454545456</v>
      </c>
      <c r="DD242" s="18">
        <v>357.21655563636364</v>
      </c>
      <c r="DE242" s="18">
        <v>288.95326254545449</v>
      </c>
    </row>
    <row r="243" spans="1:109" x14ac:dyDescent="0.3">
      <c r="A243" s="1" t="s">
        <v>62</v>
      </c>
      <c r="B243" s="1" t="s">
        <v>45</v>
      </c>
      <c r="C243" s="4">
        <v>40472</v>
      </c>
      <c r="D243" s="2">
        <v>0.4670138888888889</v>
      </c>
      <c r="E243" s="2">
        <v>0.46788194444444442</v>
      </c>
      <c r="F243" s="9">
        <v>40350</v>
      </c>
      <c r="G243" s="9">
        <v>40425</v>
      </c>
      <c r="H243" s="9">
        <f t="shared" si="6"/>
        <v>54750</v>
      </c>
      <c r="I243" s="9">
        <f t="shared" si="7"/>
        <v>54825</v>
      </c>
      <c r="J243" s="17">
        <v>294.46701388889051</v>
      </c>
      <c r="K243" s="1">
        <v>24</v>
      </c>
      <c r="L243" s="1">
        <v>40000</v>
      </c>
      <c r="M243" s="1">
        <v>0</v>
      </c>
      <c r="N243" s="1" t="s">
        <v>27</v>
      </c>
      <c r="O243" s="5">
        <v>280000</v>
      </c>
      <c r="P243" s="1">
        <v>30</v>
      </c>
      <c r="Q243" s="1">
        <v>3.5</v>
      </c>
      <c r="R243" s="1"/>
      <c r="S243" s="1"/>
      <c r="T243" s="1" t="s">
        <v>32</v>
      </c>
      <c r="U243" s="1" t="s">
        <v>274</v>
      </c>
      <c r="V243" s="1">
        <v>4200</v>
      </c>
      <c r="Y243" s="1" t="s">
        <v>753</v>
      </c>
      <c r="Z243" s="5">
        <v>564385.21572589444</v>
      </c>
      <c r="AA243" s="5">
        <v>75037.264346216703</v>
      </c>
      <c r="AB243" s="5">
        <v>2710.7962829861808</v>
      </c>
      <c r="AC243" s="5">
        <v>2946.2945714285711</v>
      </c>
      <c r="AD243" s="5">
        <v>3.2460052635484109</v>
      </c>
      <c r="AE243" s="5">
        <v>21586.615763878151</v>
      </c>
      <c r="AF243" s="5">
        <v>14188.680421937634</v>
      </c>
      <c r="AG243" s="5">
        <v>7397.9353419405161</v>
      </c>
      <c r="AH243" s="5">
        <v>205.75832184927563</v>
      </c>
      <c r="AI243" s="5">
        <v>172.29652702841145</v>
      </c>
      <c r="AJ243" s="5">
        <v>33.461794820864249</v>
      </c>
      <c r="AK243" s="5">
        <v>118.33859825902753</v>
      </c>
      <c r="AL243" s="5">
        <v>92.394777186891346</v>
      </c>
      <c r="AM243" s="5">
        <v>25.943821072136192</v>
      </c>
      <c r="AN243" s="18">
        <v>1.0883440714285715</v>
      </c>
      <c r="AO243" s="18">
        <v>1.8926532857142857</v>
      </c>
      <c r="AP243" s="18">
        <v>4.7817889285714283</v>
      </c>
      <c r="AQ243" s="18">
        <v>1.3532255</v>
      </c>
      <c r="AR243" s="18">
        <v>3.1195165661645926E-2</v>
      </c>
      <c r="AS243" s="18">
        <v>-0.19237062005849573</v>
      </c>
      <c r="AT243" s="5">
        <v>17244.236785835834</v>
      </c>
      <c r="AU243" s="5" t="s">
        <v>15</v>
      </c>
      <c r="AV243" s="5">
        <v>6.9456759119655276</v>
      </c>
      <c r="AW243" s="5">
        <v>30.93215824325754</v>
      </c>
      <c r="AX243" s="5">
        <v>2.2781109963260323E-2</v>
      </c>
      <c r="AY243" s="5">
        <v>4488.8757860870401</v>
      </c>
      <c r="AZ243" s="5">
        <v>2687.9128265875929</v>
      </c>
      <c r="BA243" s="5">
        <v>1890.4508591315184</v>
      </c>
      <c r="BB243" s="5">
        <v>212.16732240250298</v>
      </c>
      <c r="BC243" s="5">
        <v>165.01766717848744</v>
      </c>
      <c r="BD243" s="5">
        <v>51.471626066162642</v>
      </c>
      <c r="BE243" s="5">
        <v>150.38731371287503</v>
      </c>
      <c r="BF243" s="5">
        <v>105.78090274094859</v>
      </c>
      <c r="BG243" s="5">
        <v>47.144882020280377</v>
      </c>
      <c r="BH243" s="18">
        <v>0.24732923154820335</v>
      </c>
      <c r="BI243" s="18">
        <v>0.10899579913247763</v>
      </c>
      <c r="BJ243" s="18">
        <v>1.157069313326466</v>
      </c>
      <c r="BK243" s="18">
        <v>0.28692795460660653</v>
      </c>
      <c r="BL243" s="18">
        <v>5.464452864527786E-3</v>
      </c>
      <c r="BM243" s="18">
        <v>6.5895259485810015E-2</v>
      </c>
      <c r="BN243" s="18">
        <v>7048.8798248702169</v>
      </c>
      <c r="BO243" s="18">
        <v>4306.2752930145971</v>
      </c>
      <c r="BP243" s="18">
        <v>2833.5253040528105</v>
      </c>
      <c r="BQ243" s="18">
        <v>2351.1144809129723</v>
      </c>
      <c r="BR243" s="18">
        <v>1927.9034319771047</v>
      </c>
      <c r="BS243" s="18">
        <v>1512.6534236729201</v>
      </c>
      <c r="BT243" s="18">
        <v>1033.6929420052904</v>
      </c>
      <c r="BU243" s="18">
        <v>572.57106337222831</v>
      </c>
      <c r="BV243" s="18">
        <v>191739.32184628534</v>
      </c>
      <c r="BW243" s="18">
        <v>5091883689.0646877</v>
      </c>
      <c r="BX243" s="7">
        <v>22.888934787118522</v>
      </c>
      <c r="BY243" s="7">
        <v>124.99390733902877</v>
      </c>
      <c r="BZ243" s="18">
        <v>9021.167316571431</v>
      </c>
      <c r="CA243" s="18">
        <v>7391.9391771428564</v>
      </c>
      <c r="CB243" s="18">
        <v>35767.743085714283</v>
      </c>
      <c r="CC243" s="18">
        <v>94905.092571428584</v>
      </c>
      <c r="CD243" s="18">
        <v>131214.60342857143</v>
      </c>
      <c r="CE243" s="18">
        <v>144696.25599999999</v>
      </c>
      <c r="CF243" s="18">
        <v>184001.89485714276</v>
      </c>
      <c r="CG243" s="18">
        <v>249131.42628571429</v>
      </c>
      <c r="CH243" s="18">
        <v>305700.18285714294</v>
      </c>
      <c r="CI243" s="18">
        <v>353708.59428571415</v>
      </c>
      <c r="CJ243" s="18">
        <v>368789.62285714294</v>
      </c>
      <c r="CK243" s="18">
        <v>350943.47428571427</v>
      </c>
      <c r="CL243" s="18">
        <v>294802.07999999996</v>
      </c>
      <c r="CM243" s="18">
        <v>200365.57942857139</v>
      </c>
      <c r="CN243" s="18">
        <v>125479.05828571429</v>
      </c>
      <c r="CO243" s="18">
        <v>70142.612571428574</v>
      </c>
      <c r="CP243" s="18">
        <v>33274.669714285716</v>
      </c>
      <c r="CQ243" s="18">
        <v>14875.208320000005</v>
      </c>
      <c r="CR243" s="18">
        <v>4063.7370605714286</v>
      </c>
      <c r="CS243" s="18">
        <v>699.43788548571456</v>
      </c>
      <c r="CT243" s="18">
        <v>112.24021714285715</v>
      </c>
      <c r="CU243" s="18">
        <v>143.64538285714286</v>
      </c>
      <c r="CV243" s="18">
        <v>122.93142514285714</v>
      </c>
      <c r="CW243" s="18">
        <v>40.46331428571429</v>
      </c>
      <c r="CX243" s="18">
        <v>7.0914307200000009</v>
      </c>
      <c r="CY243" s="18">
        <v>5.1699885714285715E-2</v>
      </c>
      <c r="CZ243" s="18">
        <v>3.598099657142857</v>
      </c>
      <c r="DA243" s="18">
        <v>29.370666742857136</v>
      </c>
      <c r="DB243" s="18">
        <v>119.91468662857146</v>
      </c>
      <c r="DC243" s="18">
        <v>203.49069028571424</v>
      </c>
      <c r="DD243" s="18">
        <v>227.58094628571433</v>
      </c>
      <c r="DE243" s="18">
        <v>192.12929142857146</v>
      </c>
    </row>
    <row r="244" spans="1:109" x14ac:dyDescent="0.3">
      <c r="A244" s="1" t="s">
        <v>63</v>
      </c>
      <c r="B244" s="1" t="s">
        <v>45</v>
      </c>
      <c r="C244" s="4">
        <v>40472</v>
      </c>
      <c r="D244" s="2">
        <v>0.46788194444444442</v>
      </c>
      <c r="E244" s="2">
        <v>0.46840277777777778</v>
      </c>
      <c r="F244" s="9">
        <v>40425</v>
      </c>
      <c r="G244" s="9">
        <v>40470</v>
      </c>
      <c r="H244" s="9">
        <f t="shared" si="6"/>
        <v>54825</v>
      </c>
      <c r="I244" s="9">
        <f t="shared" si="7"/>
        <v>54870</v>
      </c>
      <c r="J244" s="17">
        <v>294.46788194444525</v>
      </c>
      <c r="K244" s="1">
        <v>24</v>
      </c>
      <c r="L244" s="1">
        <v>40000</v>
      </c>
      <c r="M244" s="1">
        <v>0</v>
      </c>
      <c r="N244" s="1" t="s">
        <v>27</v>
      </c>
      <c r="O244" s="5">
        <v>280000</v>
      </c>
      <c r="P244" s="1">
        <v>30</v>
      </c>
      <c r="Q244" s="1">
        <v>2.5</v>
      </c>
      <c r="R244" s="1"/>
      <c r="S244" s="1"/>
      <c r="T244" s="1" t="s">
        <v>32</v>
      </c>
      <c r="U244" s="1" t="s">
        <v>274</v>
      </c>
      <c r="V244" s="1">
        <v>1500</v>
      </c>
      <c r="Y244" s="1" t="s">
        <v>753</v>
      </c>
      <c r="Z244" s="5">
        <v>598213.56107325526</v>
      </c>
      <c r="AA244" s="5">
        <v>79534.877716475225</v>
      </c>
      <c r="AB244" s="5">
        <v>2689.9636664711779</v>
      </c>
      <c r="AC244" s="5">
        <v>3042.5949999999989</v>
      </c>
      <c r="AD244" s="5">
        <v>2.2952462888203833</v>
      </c>
      <c r="AE244" s="5">
        <v>7883.8502564146156</v>
      </c>
      <c r="AF244" s="5">
        <v>5298.4664883936493</v>
      </c>
      <c r="AG244" s="5">
        <v>2585.3837680209622</v>
      </c>
      <c r="AH244" s="5">
        <v>220.63057028983613</v>
      </c>
      <c r="AI244" s="5">
        <v>181.83864307386378</v>
      </c>
      <c r="AJ244" s="5">
        <v>38.791927215972336</v>
      </c>
      <c r="AK244" s="5">
        <v>122.94171016118689</v>
      </c>
      <c r="AL244" s="5">
        <v>95.63436292363744</v>
      </c>
      <c r="AM244" s="5">
        <v>27.307347237549454</v>
      </c>
      <c r="AN244" s="18">
        <v>0.5257646250000001</v>
      </c>
      <c r="AO244" s="18">
        <v>2.0302398749999999</v>
      </c>
      <c r="AP244" s="18">
        <v>2.35676</v>
      </c>
      <c r="AQ244" s="18">
        <v>1.4164029124999999</v>
      </c>
      <c r="AR244" s="18">
        <v>1.597552875265331E-2</v>
      </c>
      <c r="AS244" s="18">
        <v>-0.1505208391731391</v>
      </c>
      <c r="AT244" s="5">
        <v>6836.5634429100628</v>
      </c>
      <c r="AU244" s="5" t="s">
        <v>15</v>
      </c>
      <c r="AV244" s="5">
        <v>4.2724619181081467</v>
      </c>
      <c r="AW244" s="5">
        <v>40.320636441981605</v>
      </c>
      <c r="AX244" s="5">
        <v>5.9484997393585225E-2</v>
      </c>
      <c r="AY244" s="5">
        <v>1912.7379177026967</v>
      </c>
      <c r="AZ244" s="5">
        <v>1177.7079705120855</v>
      </c>
      <c r="BA244" s="5">
        <v>741.18786242282351</v>
      </c>
      <c r="BB244" s="5">
        <v>96.588718428337032</v>
      </c>
      <c r="BC244" s="5">
        <v>80.377366579447227</v>
      </c>
      <c r="BD244" s="5">
        <v>22.974638594376849</v>
      </c>
      <c r="BE244" s="5">
        <v>119.16950600803952</v>
      </c>
      <c r="BF244" s="5">
        <v>85.003063072805432</v>
      </c>
      <c r="BG244" s="5">
        <v>36.338151107626658</v>
      </c>
      <c r="BH244" s="18">
        <v>0.19775003665806959</v>
      </c>
      <c r="BI244" s="18">
        <v>0.28885240915706317</v>
      </c>
      <c r="BJ244" s="18">
        <v>0.7468463329853825</v>
      </c>
      <c r="BK244" s="18">
        <v>0.42746716366685028</v>
      </c>
      <c r="BL244" s="18">
        <v>5.8483069674000552E-3</v>
      </c>
      <c r="BM244" s="18">
        <v>0.11666856337987876</v>
      </c>
      <c r="BN244" s="18">
        <v>2730.3844894724593</v>
      </c>
      <c r="BO244" s="18">
        <v>1566.0308923303589</v>
      </c>
      <c r="BP244" s="18">
        <v>1002.0511065908333</v>
      </c>
      <c r="BQ244" s="18">
        <v>827.30108187112114</v>
      </c>
      <c r="BR244" s="18">
        <v>673.03270344573014</v>
      </c>
      <c r="BS244" s="18">
        <v>525.26774938689141</v>
      </c>
      <c r="BT244" s="18">
        <v>361.0518130816161</v>
      </c>
      <c r="BU244" s="18">
        <v>198.7304202356033</v>
      </c>
      <c r="BV244" s="18">
        <v>201264.14517005</v>
      </c>
      <c r="BW244" s="18">
        <v>3278809208.1760774</v>
      </c>
      <c r="BX244" s="7">
        <v>23.526107510875402</v>
      </c>
      <c r="BY244" s="7">
        <v>47.311451911557214</v>
      </c>
      <c r="BZ244" s="18">
        <v>9176.9896000000008</v>
      </c>
      <c r="CA244" s="18">
        <v>2608.9536159999993</v>
      </c>
      <c r="CB244" s="18">
        <v>27959.781599999995</v>
      </c>
      <c r="CC244" s="18">
        <v>86628.348000000013</v>
      </c>
      <c r="CD244" s="18">
        <v>123558.13200000001</v>
      </c>
      <c r="CE244" s="18">
        <v>138749.13199999998</v>
      </c>
      <c r="CF244" s="18">
        <v>180758.60799999998</v>
      </c>
      <c r="CG244" s="18">
        <v>249585.92000000007</v>
      </c>
      <c r="CH244" s="18">
        <v>318232.03999999992</v>
      </c>
      <c r="CI244" s="18">
        <v>386696.76000000007</v>
      </c>
      <c r="CJ244" s="18">
        <v>419924.6</v>
      </c>
      <c r="CK244" s="18">
        <v>417915.95999999985</v>
      </c>
      <c r="CL244" s="18">
        <v>356765.47999999992</v>
      </c>
      <c r="CM244" s="18">
        <v>236473.39999999997</v>
      </c>
      <c r="CN244" s="18">
        <v>142643.34799999997</v>
      </c>
      <c r="CO244" s="18">
        <v>75275.223999999973</v>
      </c>
      <c r="CP244" s="18">
        <v>32070.900000000012</v>
      </c>
      <c r="CQ244" s="18">
        <v>13030.234799999998</v>
      </c>
      <c r="CR244" s="18">
        <v>2047.5008640000003</v>
      </c>
      <c r="CS244" s="18">
        <v>17.30904</v>
      </c>
      <c r="CT244" s="18">
        <v>0</v>
      </c>
      <c r="CU244" s="18">
        <v>0</v>
      </c>
      <c r="CV244" s="18">
        <v>1.1277839999999999</v>
      </c>
      <c r="CW244" s="18">
        <v>2.2928999999999999</v>
      </c>
      <c r="CX244" s="18">
        <v>1.812856</v>
      </c>
      <c r="CY244" s="18">
        <v>2.2098040000000001</v>
      </c>
      <c r="CZ244" s="18">
        <v>1.4252199999999999</v>
      </c>
      <c r="DA244" s="18">
        <v>2.311572</v>
      </c>
      <c r="DB244" s="18">
        <v>12.130118400000001</v>
      </c>
      <c r="DC244" s="18">
        <v>23.533878399999999</v>
      </c>
      <c r="DD244" s="18">
        <v>31.251843999999995</v>
      </c>
      <c r="DE244" s="18">
        <v>29.605224000000003</v>
      </c>
    </row>
    <row r="245" spans="1:109" x14ac:dyDescent="0.3">
      <c r="A245" s="1" t="s">
        <v>64</v>
      </c>
      <c r="B245" s="1" t="s">
        <v>45</v>
      </c>
      <c r="C245" s="4">
        <v>40472</v>
      </c>
      <c r="D245" s="2">
        <v>0.46840277777777778</v>
      </c>
      <c r="E245" s="2">
        <v>0.4692708333333333</v>
      </c>
      <c r="F245" s="9">
        <v>40470</v>
      </c>
      <c r="G245" s="9">
        <v>40545</v>
      </c>
      <c r="H245" s="9">
        <f t="shared" si="6"/>
        <v>54870</v>
      </c>
      <c r="I245" s="9">
        <f t="shared" si="7"/>
        <v>54945</v>
      </c>
      <c r="J245" s="17">
        <v>294.46840277777665</v>
      </c>
      <c r="K245" s="1">
        <v>24</v>
      </c>
      <c r="L245" s="1">
        <v>40000</v>
      </c>
      <c r="M245" s="1">
        <v>0</v>
      </c>
      <c r="N245" s="1" t="s">
        <v>27</v>
      </c>
      <c r="O245" s="5">
        <v>280000</v>
      </c>
      <c r="P245" s="1">
        <v>30</v>
      </c>
      <c r="Q245" s="1">
        <v>1.5</v>
      </c>
      <c r="R245" s="1"/>
      <c r="S245" s="1"/>
      <c r="T245" s="1" t="s">
        <v>32</v>
      </c>
      <c r="U245" s="1" t="s">
        <v>274</v>
      </c>
      <c r="V245" s="1">
        <v>200</v>
      </c>
      <c r="Y245" s="1" t="s">
        <v>753</v>
      </c>
      <c r="Z245" s="5">
        <v>632559.0466173148</v>
      </c>
      <c r="AA245" s="5">
        <v>84101.246937458549</v>
      </c>
      <c r="AB245" s="5">
        <v>2674.3942661442261</v>
      </c>
      <c r="AC245" s="5">
        <v>3194.1211428571437</v>
      </c>
      <c r="AD245" s="5">
        <v>1.39837767771739</v>
      </c>
      <c r="AE245" s="5">
        <v>533.70448096107384</v>
      </c>
      <c r="AF245" s="5">
        <v>412.40764698203418</v>
      </c>
      <c r="AG245" s="5">
        <v>121.2968339790396</v>
      </c>
      <c r="AH245" s="5">
        <v>5.2220492796003244</v>
      </c>
      <c r="AI245" s="5">
        <v>4.8301672159954769</v>
      </c>
      <c r="AJ245" s="5">
        <v>0.39188206360484767</v>
      </c>
      <c r="AK245" s="5">
        <v>8.9979146063307738</v>
      </c>
      <c r="AL245" s="5">
        <v>8.4084612166040333</v>
      </c>
      <c r="AM245" s="5">
        <v>0.58945338972674022</v>
      </c>
      <c r="AN245" s="18">
        <v>0.20537214285714295</v>
      </c>
      <c r="AO245" s="18">
        <v>2.3310599285714284</v>
      </c>
      <c r="AP245" s="18">
        <v>0.9237932499999999</v>
      </c>
      <c r="AQ245" s="18">
        <v>2.184500714285714</v>
      </c>
      <c r="AR245" s="18">
        <v>5.7089650652929957E-3</v>
      </c>
      <c r="AS245" s="18">
        <v>-0.10810719413726626</v>
      </c>
      <c r="AT245" s="5">
        <v>17533.384269547456</v>
      </c>
      <c r="AU245" s="5" t="s">
        <v>15</v>
      </c>
      <c r="AV245" s="5">
        <v>6.2552030919603867</v>
      </c>
      <c r="AW245" s="5">
        <v>55.615716122545187</v>
      </c>
      <c r="AX245" s="5">
        <v>2.1756203401726508E-2</v>
      </c>
      <c r="AY245" s="5">
        <v>772.07881684833615</v>
      </c>
      <c r="AZ245" s="5">
        <v>393.64870427068769</v>
      </c>
      <c r="BA245" s="5">
        <v>395.73216608845433</v>
      </c>
      <c r="BB245" s="5">
        <v>7.7767722167713949</v>
      </c>
      <c r="BC245" s="5">
        <v>6.5584533497488842</v>
      </c>
      <c r="BD245" s="5">
        <v>2.3153651145965242</v>
      </c>
      <c r="BE245" s="5">
        <v>9.0733285741977259</v>
      </c>
      <c r="BF245" s="5">
        <v>7.843291196826482</v>
      </c>
      <c r="BG245" s="5">
        <v>2.3343966010009738</v>
      </c>
      <c r="BH245" s="18">
        <v>8.3705295743557687E-2</v>
      </c>
      <c r="BI245" s="18">
        <v>0.28435038753797376</v>
      </c>
      <c r="BJ245" s="18">
        <v>0.45703408846234789</v>
      </c>
      <c r="BK245" s="18">
        <v>0.23830011779991067</v>
      </c>
      <c r="BL245" s="18">
        <v>2.8993047848731163E-3</v>
      </c>
      <c r="BM245" s="18">
        <v>5.6975197650763289E-2</v>
      </c>
      <c r="BN245" s="18">
        <v>270.23581278490087</v>
      </c>
      <c r="BO245" s="18">
        <v>95.600045138182111</v>
      </c>
      <c r="BP245" s="18">
        <v>46.571789058951374</v>
      </c>
      <c r="BQ245" s="18">
        <v>35.339524539012046</v>
      </c>
      <c r="BR245" s="18">
        <v>28.457070126921252</v>
      </c>
      <c r="BS245" s="18">
        <v>22.965085941112079</v>
      </c>
      <c r="BT245" s="18">
        <v>18.576047237026749</v>
      </c>
      <c r="BU245" s="18">
        <v>15.959106134967469</v>
      </c>
      <c r="BV245" s="18">
        <v>210911.73141401508</v>
      </c>
      <c r="BW245" s="18">
        <v>3394574753.1197286</v>
      </c>
      <c r="BX245" s="7">
        <v>23.729738881649538</v>
      </c>
      <c r="BY245" s="7">
        <v>38.819357116494984</v>
      </c>
      <c r="BZ245" s="18">
        <v>4282.769778285714</v>
      </c>
      <c r="CA245" s="18">
        <v>1444.2682674285711</v>
      </c>
      <c r="CB245" s="18">
        <v>28877.630171428576</v>
      </c>
      <c r="CC245" s="18">
        <v>88830.349714285723</v>
      </c>
      <c r="CD245" s="18">
        <v>127008.50742857142</v>
      </c>
      <c r="CE245" s="18">
        <v>143412.07542857141</v>
      </c>
      <c r="CF245" s="18">
        <v>184838.46857142862</v>
      </c>
      <c r="CG245" s="18">
        <v>251287.79199999996</v>
      </c>
      <c r="CH245" s="18">
        <v>313304.18285714299</v>
      </c>
      <c r="CI245" s="18">
        <v>370887.77142857155</v>
      </c>
      <c r="CJ245" s="18">
        <v>397444.36571428587</v>
      </c>
      <c r="CK245" s="18">
        <v>392973.8971428572</v>
      </c>
      <c r="CL245" s="18">
        <v>339534.83428571437</v>
      </c>
      <c r="CM245" s="18">
        <v>237126.83199999997</v>
      </c>
      <c r="CN245" s="18">
        <v>152667.00800000003</v>
      </c>
      <c r="CO245" s="18">
        <v>86155.401142857168</v>
      </c>
      <c r="CP245" s="18">
        <v>40943.269714285714</v>
      </c>
      <c r="CQ245" s="18">
        <v>17030.5936</v>
      </c>
      <c r="CR245" s="18">
        <v>3385.0125119999998</v>
      </c>
      <c r="CS245" s="18">
        <v>237.04121142857142</v>
      </c>
      <c r="CT245" s="18">
        <v>0</v>
      </c>
      <c r="CU245" s="18">
        <v>0</v>
      </c>
      <c r="CV245" s="18">
        <v>0</v>
      </c>
      <c r="CW245" s="18">
        <v>0</v>
      </c>
      <c r="CX245" s="18">
        <v>7.8085851428571429</v>
      </c>
      <c r="CY245" s="18">
        <v>19.265851428571427</v>
      </c>
      <c r="CZ245" s="18">
        <v>22.891954285714284</v>
      </c>
      <c r="DA245" s="18">
        <v>16.860685714285715</v>
      </c>
      <c r="DB245" s="18">
        <v>9.7217634285714283</v>
      </c>
      <c r="DC245" s="18">
        <v>3.0713874285714287</v>
      </c>
      <c r="DD245" s="18">
        <v>1.1650443428571429</v>
      </c>
      <c r="DE245" s="18">
        <v>1.2633762285714285</v>
      </c>
    </row>
    <row r="246" spans="1:109" x14ac:dyDescent="0.3">
      <c r="A246" s="1" t="s">
        <v>65</v>
      </c>
      <c r="B246" s="1" t="s">
        <v>45</v>
      </c>
      <c r="C246" s="4">
        <v>40472</v>
      </c>
      <c r="D246" s="2">
        <v>0.4692708333333333</v>
      </c>
      <c r="E246" s="2">
        <v>0.47013888888888888</v>
      </c>
      <c r="F246" s="9">
        <v>40545</v>
      </c>
      <c r="G246" s="9">
        <v>40620</v>
      </c>
      <c r="H246" s="9">
        <f t="shared" si="6"/>
        <v>54945</v>
      </c>
      <c r="I246" s="9">
        <f t="shared" si="7"/>
        <v>55020</v>
      </c>
      <c r="J246" s="17">
        <v>294.46927083333139</v>
      </c>
      <c r="K246" s="1">
        <v>24</v>
      </c>
      <c r="L246" s="1">
        <v>40000</v>
      </c>
      <c r="M246" s="1">
        <v>0</v>
      </c>
      <c r="N246" s="1" t="s">
        <v>27</v>
      </c>
      <c r="O246" s="5">
        <v>280000</v>
      </c>
      <c r="P246" s="1">
        <v>30</v>
      </c>
      <c r="Q246" s="1">
        <v>0.5</v>
      </c>
      <c r="R246" s="1"/>
      <c r="S246" s="1"/>
      <c r="T246" s="1" t="s">
        <v>32</v>
      </c>
      <c r="U246" s="1" t="s">
        <v>274</v>
      </c>
      <c r="V246" s="1">
        <v>0</v>
      </c>
      <c r="Y246" s="1" t="s">
        <v>753</v>
      </c>
      <c r="Z246" s="5">
        <v>698513.16535854817</v>
      </c>
      <c r="AA246" s="5">
        <v>92870.109949474951</v>
      </c>
      <c r="AB246" s="5">
        <v>2658.8340925657162</v>
      </c>
      <c r="AC246" s="5">
        <v>3350.6942857142853</v>
      </c>
      <c r="AD246" s="5">
        <v>0.47053597895310184</v>
      </c>
      <c r="AE246" s="5">
        <v>140.37568391674549</v>
      </c>
      <c r="AF246" s="5">
        <v>63.837695283959746</v>
      </c>
      <c r="AG246" s="5">
        <v>76.537988632785812</v>
      </c>
      <c r="AH246" s="5">
        <v>3.2802502845047163</v>
      </c>
      <c r="AI246" s="5">
        <v>3.0685827980111053</v>
      </c>
      <c r="AJ246" s="5">
        <v>0.21166748649361042</v>
      </c>
      <c r="AK246" s="5">
        <v>5.9486428167728596</v>
      </c>
      <c r="AL246" s="5">
        <v>5.6505715906762939</v>
      </c>
      <c r="AM246" s="5">
        <v>0.29807122609656539</v>
      </c>
      <c r="AN246" s="18">
        <v>1.1121000000000048E-2</v>
      </c>
      <c r="AO246" s="18">
        <v>2.5229863333333333</v>
      </c>
      <c r="AP246" s="18">
        <v>0.13632152407142853</v>
      </c>
      <c r="AQ246" s="18">
        <v>2.2588892500000002</v>
      </c>
      <c r="AR246" s="18">
        <v>1.1868518981670941E-3</v>
      </c>
      <c r="AS246" s="18">
        <v>1.1556845334855459</v>
      </c>
      <c r="AT246" s="5">
        <v>20664.150609905028</v>
      </c>
      <c r="AU246" s="5" t="s">
        <v>15</v>
      </c>
      <c r="AV246" s="5">
        <v>9.0786494322477171</v>
      </c>
      <c r="AW246" s="5">
        <v>64.11718249821098</v>
      </c>
      <c r="AX246" s="5">
        <v>2.8711577197089878E-2</v>
      </c>
      <c r="AY246" s="5">
        <v>659.39634111964187</v>
      </c>
      <c r="AZ246" s="5">
        <v>284.54967572466268</v>
      </c>
      <c r="BA246" s="5">
        <v>375.04811431841233</v>
      </c>
      <c r="BB246" s="5">
        <v>4.6563407859762398</v>
      </c>
      <c r="BC246" s="5">
        <v>4.0056398259255861</v>
      </c>
      <c r="BD246" s="5">
        <v>1.7709372486614519</v>
      </c>
      <c r="BE246" s="5">
        <v>6.4317668197288143</v>
      </c>
      <c r="BF246" s="5">
        <v>5.5582860253023547</v>
      </c>
      <c r="BG246" s="5">
        <v>1.7743138197588284</v>
      </c>
      <c r="BH246" s="18">
        <v>7.2584121233440393E-2</v>
      </c>
      <c r="BI246" s="18">
        <v>0.52256955824304596</v>
      </c>
      <c r="BJ246" s="18">
        <v>0.26585881176815102</v>
      </c>
      <c r="BK246" s="18">
        <v>5.6305822495675707E-2</v>
      </c>
      <c r="BL246" s="18">
        <v>1.5184074813037465E-3</v>
      </c>
      <c r="BM246" s="18">
        <v>1.1709452610793181</v>
      </c>
      <c r="BN246" s="18">
        <v>25.691306485779364</v>
      </c>
      <c r="BO246" s="18">
        <v>20.42912671871818</v>
      </c>
      <c r="BP246" s="18">
        <v>17.717262079462159</v>
      </c>
      <c r="BQ246" s="18">
        <v>17.072897066788975</v>
      </c>
      <c r="BR246" s="18">
        <v>16.272988021043943</v>
      </c>
      <c r="BS246" s="18">
        <v>15.540504956782359</v>
      </c>
      <c r="BT246" s="18">
        <v>14.359888851475541</v>
      </c>
      <c r="BU246" s="18">
        <v>13.291709736694983</v>
      </c>
      <c r="BV246" s="18">
        <v>233312.27348684845</v>
      </c>
      <c r="BW246" s="18">
        <v>3480109914.5772748</v>
      </c>
      <c r="BX246" s="7">
        <v>23.645435634620455</v>
      </c>
      <c r="BY246" s="7">
        <v>37.941467249501017</v>
      </c>
      <c r="BZ246" s="18">
        <v>2062.8704000000002</v>
      </c>
      <c r="CA246" s="18">
        <v>1363.5649622857145</v>
      </c>
      <c r="CB246" s="18">
        <v>32583.218285714283</v>
      </c>
      <c r="CC246" s="18">
        <v>97082.493714285694</v>
      </c>
      <c r="CD246" s="18">
        <v>136978.16685714285</v>
      </c>
      <c r="CE246" s="18">
        <v>152270.11199999999</v>
      </c>
      <c r="CF246" s="18">
        <v>197157.71657142867</v>
      </c>
      <c r="CG246" s="18">
        <v>271640.98285714281</v>
      </c>
      <c r="CH246" s="18">
        <v>344905.71428571426</v>
      </c>
      <c r="CI246" s="18">
        <v>416951.79428571434</v>
      </c>
      <c r="CJ246" s="18">
        <v>455481.64571428578</v>
      </c>
      <c r="CK246" s="18">
        <v>460495.08571428584</v>
      </c>
      <c r="CL246" s="18">
        <v>396152.41142857139</v>
      </c>
      <c r="CM246" s="18">
        <v>262453.46285714291</v>
      </c>
      <c r="CN246" s="18">
        <v>158102.60114285717</v>
      </c>
      <c r="CO246" s="18">
        <v>83099.556571428591</v>
      </c>
      <c r="CP246" s="18">
        <v>35042.292114285738</v>
      </c>
      <c r="CQ246" s="18">
        <v>13930.780114285717</v>
      </c>
      <c r="CR246" s="18">
        <v>1856.5843885714285</v>
      </c>
      <c r="CS246" s="18">
        <v>14.577257142857141</v>
      </c>
      <c r="CT246" s="18">
        <v>0</v>
      </c>
      <c r="CU246" s="18">
        <v>0</v>
      </c>
      <c r="CV246" s="18">
        <v>6.9633599999999998</v>
      </c>
      <c r="CW246" s="18">
        <v>21.425508571428569</v>
      </c>
      <c r="CX246" s="18">
        <v>21.504172571428569</v>
      </c>
      <c r="CY246" s="18">
        <v>6.318384</v>
      </c>
      <c r="CZ246" s="18">
        <v>0.17709188571428572</v>
      </c>
      <c r="DA246" s="18">
        <v>0.27713371428571432</v>
      </c>
      <c r="DB246" s="18">
        <v>0</v>
      </c>
      <c r="DC246" s="18">
        <v>0</v>
      </c>
      <c r="DD246" s="18">
        <v>0</v>
      </c>
      <c r="DE246" s="18">
        <v>0</v>
      </c>
    </row>
    <row r="247" spans="1:109" x14ac:dyDescent="0.3">
      <c r="A247" s="1" t="s">
        <v>66</v>
      </c>
      <c r="B247" s="1" t="s">
        <v>45</v>
      </c>
      <c r="C247" s="4">
        <v>40472</v>
      </c>
      <c r="D247" s="2">
        <v>0.47013888888888888</v>
      </c>
      <c r="E247" s="2">
        <v>0.47083333333333338</v>
      </c>
      <c r="F247" s="9">
        <v>40620</v>
      </c>
      <c r="G247" s="9">
        <v>40680</v>
      </c>
      <c r="H247" s="9">
        <f t="shared" si="6"/>
        <v>55020</v>
      </c>
      <c r="I247" s="9">
        <f t="shared" si="7"/>
        <v>55080</v>
      </c>
      <c r="J247" s="17">
        <v>294.47013888888614</v>
      </c>
      <c r="K247" s="1">
        <v>24</v>
      </c>
      <c r="L247" s="1">
        <v>40000</v>
      </c>
      <c r="M247" s="1">
        <v>0</v>
      </c>
      <c r="N247" s="1" t="s">
        <v>27</v>
      </c>
      <c r="O247" s="5">
        <v>280000</v>
      </c>
      <c r="P247" s="1">
        <v>30</v>
      </c>
      <c r="Q247" s="1">
        <v>1.75</v>
      </c>
      <c r="R247" s="1"/>
      <c r="S247" s="1"/>
      <c r="T247" s="1" t="s">
        <v>32</v>
      </c>
      <c r="U247" s="1" t="s">
        <v>274</v>
      </c>
      <c r="V247" s="1">
        <v>1000</v>
      </c>
      <c r="Y247" s="1" t="s">
        <v>753</v>
      </c>
      <c r="Z247" s="5">
        <v>645247.96232978813</v>
      </c>
      <c r="AA247" s="5">
        <v>85788.288865654904</v>
      </c>
      <c r="AB247" s="5">
        <v>2690.0111805166384</v>
      </c>
      <c r="AC247" s="5">
        <v>3231.9661818181812</v>
      </c>
      <c r="AD247" s="5">
        <v>1.6417250659222244</v>
      </c>
      <c r="AE247" s="5">
        <v>3357.9516394127054</v>
      </c>
      <c r="AF247" s="5">
        <v>2573.2153353194726</v>
      </c>
      <c r="AG247" s="5">
        <v>784.73630409323232</v>
      </c>
      <c r="AH247" s="5">
        <v>13.543239767787274</v>
      </c>
      <c r="AI247" s="5">
        <v>13.172352518474932</v>
      </c>
      <c r="AJ247" s="5">
        <v>0.37088724931233991</v>
      </c>
      <c r="AK247" s="5">
        <v>17.341072903808232</v>
      </c>
      <c r="AL247" s="5">
        <v>16.194060945831588</v>
      </c>
      <c r="AM247" s="5">
        <v>1.1470119579766385</v>
      </c>
      <c r="AN247" s="18">
        <v>0.1214283636363637</v>
      </c>
      <c r="AO247" s="18">
        <v>2.7506211428571423</v>
      </c>
      <c r="AP247" s="18">
        <v>0.65475185599999997</v>
      </c>
      <c r="AQ247" s="18">
        <v>2.3849186250000001</v>
      </c>
      <c r="AR247" s="18">
        <v>4.3258194724699918E-3</v>
      </c>
      <c r="AS247" s="18">
        <v>0.11128920078431787</v>
      </c>
      <c r="AT247" s="5">
        <v>32205.196931841485</v>
      </c>
      <c r="AU247" s="5" t="s">
        <v>15</v>
      </c>
      <c r="AV247" s="5">
        <v>13.854831300618999</v>
      </c>
      <c r="AW247" s="5">
        <v>84.244604805646247</v>
      </c>
      <c r="AX247" s="5">
        <v>5.3908747845488464E-2</v>
      </c>
      <c r="AY247" s="5">
        <v>1704.393311962531</v>
      </c>
      <c r="AZ247" s="5">
        <v>1165.9317079834527</v>
      </c>
      <c r="BA247" s="5">
        <v>547.53359257492821</v>
      </c>
      <c r="BB247" s="5">
        <v>10.983827301996513</v>
      </c>
      <c r="BC247" s="5">
        <v>10.3661417057895</v>
      </c>
      <c r="BD247" s="5">
        <v>1.484154860799981</v>
      </c>
      <c r="BE247" s="5">
        <v>19.20944486889173</v>
      </c>
      <c r="BF247" s="5">
        <v>17.172543143125733</v>
      </c>
      <c r="BG247" s="5">
        <v>3.8481075621501022</v>
      </c>
      <c r="BH247" s="18">
        <v>0.11136061317923203</v>
      </c>
      <c r="BI247" s="18">
        <v>0.44373194115946379</v>
      </c>
      <c r="BJ247" s="18">
        <v>0.47661533778191362</v>
      </c>
      <c r="BK247" s="18">
        <v>5.9811570416585552E-2</v>
      </c>
      <c r="BL247" s="18">
        <v>2.5721655547169303E-3</v>
      </c>
      <c r="BM247" s="18">
        <v>0.29073513459590211</v>
      </c>
      <c r="BN247" s="18">
        <v>1463.7867751328859</v>
      </c>
      <c r="BO247" s="18">
        <v>715.61304352736761</v>
      </c>
      <c r="BP247" s="18">
        <v>393.81551665922029</v>
      </c>
      <c r="BQ247" s="18">
        <v>299.00263405729419</v>
      </c>
      <c r="BR247" s="18">
        <v>220.70515892460466</v>
      </c>
      <c r="BS247" s="18">
        <v>150.3185192256673</v>
      </c>
      <c r="BT247" s="18">
        <v>82.58136607743856</v>
      </c>
      <c r="BU247" s="18">
        <v>32.128625808227426</v>
      </c>
      <c r="BV247" s="18">
        <v>219257.74893118732</v>
      </c>
      <c r="BW247" s="18">
        <v>4223333982.1023717</v>
      </c>
      <c r="BX247" s="7">
        <v>24.614114378964949</v>
      </c>
      <c r="BY247" s="7">
        <v>49.875975665600549</v>
      </c>
      <c r="BZ247" s="18">
        <v>6516.283840000001</v>
      </c>
      <c r="CA247" s="18">
        <v>4146.6681309090909</v>
      </c>
      <c r="CB247" s="18">
        <v>32675.677090909074</v>
      </c>
      <c r="CC247" s="18">
        <v>92415.467636363654</v>
      </c>
      <c r="CD247" s="18">
        <v>129759.16218181813</v>
      </c>
      <c r="CE247" s="18">
        <v>144706.69963636369</v>
      </c>
      <c r="CF247" s="18">
        <v>185653.55927272726</v>
      </c>
      <c r="CG247" s="18">
        <v>252599.75563636361</v>
      </c>
      <c r="CH247" s="18">
        <v>316407.59272727277</v>
      </c>
      <c r="CI247" s="18">
        <v>377076.97454545449</v>
      </c>
      <c r="CJ247" s="18">
        <v>423371.81090909091</v>
      </c>
      <c r="CK247" s="18">
        <v>455292.36363636365</v>
      </c>
      <c r="CL247" s="18">
        <v>411435.63636363635</v>
      </c>
      <c r="CM247" s="18">
        <v>291801.45163636364</v>
      </c>
      <c r="CN247" s="18">
        <v>191120.14836363634</v>
      </c>
      <c r="CO247" s="18">
        <v>109391.94472727273</v>
      </c>
      <c r="CP247" s="18">
        <v>53463.741381818174</v>
      </c>
      <c r="CQ247" s="18">
        <v>23335.689890909085</v>
      </c>
      <c r="CR247" s="18">
        <v>5652.9122530909099</v>
      </c>
      <c r="CS247" s="18">
        <v>560.63972654545455</v>
      </c>
      <c r="CT247" s="18">
        <v>1.4230283636363636</v>
      </c>
      <c r="CU247" s="18">
        <v>28.246516363636367</v>
      </c>
      <c r="CV247" s="18">
        <v>100.88922181818181</v>
      </c>
      <c r="CW247" s="18">
        <v>132.62474036363636</v>
      </c>
      <c r="CX247" s="18">
        <v>156.47651490909087</v>
      </c>
      <c r="CY247" s="18">
        <v>115.67920174545451</v>
      </c>
      <c r="CZ247" s="18">
        <v>82.961916014545437</v>
      </c>
      <c r="DA247" s="18">
        <v>47.480994327272732</v>
      </c>
      <c r="DB247" s="18">
        <v>24.717377745454549</v>
      </c>
      <c r="DC247" s="18">
        <v>16.643221527272726</v>
      </c>
      <c r="DD247" s="18">
        <v>16.74633949090909</v>
      </c>
      <c r="DE247" s="18">
        <v>15.914239418181817</v>
      </c>
    </row>
    <row r="248" spans="1:109" x14ac:dyDescent="0.3">
      <c r="A248" s="1" t="s">
        <v>67</v>
      </c>
      <c r="B248" s="1" t="s">
        <v>45</v>
      </c>
      <c r="C248" s="4">
        <v>40472</v>
      </c>
      <c r="D248" s="2">
        <v>0.47083333333333338</v>
      </c>
      <c r="E248" s="2">
        <v>0.47135416666666669</v>
      </c>
      <c r="F248" s="9">
        <v>40680</v>
      </c>
      <c r="G248" s="9">
        <v>40725</v>
      </c>
      <c r="H248" s="9">
        <f t="shared" si="6"/>
        <v>55080</v>
      </c>
      <c r="I248" s="9">
        <f t="shared" si="7"/>
        <v>55125</v>
      </c>
      <c r="J248" s="17">
        <v>294.47083333333285</v>
      </c>
      <c r="K248" s="1">
        <v>24</v>
      </c>
      <c r="L248" s="1">
        <v>40000</v>
      </c>
      <c r="M248" s="1">
        <v>0</v>
      </c>
      <c r="N248" s="1" t="s">
        <v>27</v>
      </c>
      <c r="O248" s="5">
        <v>280000</v>
      </c>
      <c r="P248" s="1">
        <v>30</v>
      </c>
      <c r="Q248" s="1">
        <v>2.75</v>
      </c>
      <c r="R248" s="1"/>
      <c r="S248" s="1"/>
      <c r="T248" s="1" t="s">
        <v>32</v>
      </c>
      <c r="U248" s="1" t="s">
        <v>274</v>
      </c>
      <c r="V248" s="1">
        <v>3500</v>
      </c>
      <c r="Y248" s="1" t="s">
        <v>753</v>
      </c>
      <c r="Z248" s="5">
        <v>604039.13372792781</v>
      </c>
      <c r="AA248" s="5">
        <v>80309.410824495295</v>
      </c>
      <c r="AB248" s="5">
        <v>2706.8626522839299</v>
      </c>
      <c r="AC248" s="5">
        <v>3063.607</v>
      </c>
      <c r="AD248" s="5">
        <v>2.5417177115045426</v>
      </c>
      <c r="AE248" s="5">
        <v>23991.27681450433</v>
      </c>
      <c r="AF248" s="5">
        <v>14114.614404972066</v>
      </c>
      <c r="AG248" s="5">
        <v>9876.6624095322622</v>
      </c>
      <c r="AH248" s="5">
        <v>276.36721406891922</v>
      </c>
      <c r="AI248" s="5">
        <v>219.12195727681245</v>
      </c>
      <c r="AJ248" s="5">
        <v>57.245256792106851</v>
      </c>
      <c r="AK248" s="5">
        <v>166.15454315322125</v>
      </c>
      <c r="AL248" s="5">
        <v>124.9528204118288</v>
      </c>
      <c r="AM248" s="5">
        <v>41.201722741392473</v>
      </c>
      <c r="AN248" s="18">
        <v>0.29925175000000009</v>
      </c>
      <c r="AO248" s="18">
        <v>2.4589348750000002</v>
      </c>
      <c r="AP248" s="18">
        <v>1.4915227750000002</v>
      </c>
      <c r="AQ248" s="18">
        <v>1.8417088749999999</v>
      </c>
      <c r="AR248" s="18">
        <v>4.3218493867833918E-3</v>
      </c>
      <c r="AS248" s="18">
        <v>-7.6992911973968292E-2</v>
      </c>
      <c r="AT248" s="5">
        <v>8939.6809262300012</v>
      </c>
      <c r="AU248" s="5" t="s">
        <v>15</v>
      </c>
      <c r="AV248" s="5">
        <v>8.7522650434478173</v>
      </c>
      <c r="AW248" s="5">
        <v>54.739046074332762</v>
      </c>
      <c r="AX248" s="5">
        <v>1.2630258985491584E-2</v>
      </c>
      <c r="AY248" s="5">
        <v>4277.4303763729004</v>
      </c>
      <c r="AZ248" s="5">
        <v>2268.663290491329</v>
      </c>
      <c r="BA248" s="5">
        <v>2018.830774250298</v>
      </c>
      <c r="BB248" s="5">
        <v>143.92940100166575</v>
      </c>
      <c r="BC248" s="5">
        <v>105.94246974747745</v>
      </c>
      <c r="BD248" s="5">
        <v>42.066383515838218</v>
      </c>
      <c r="BE248" s="5">
        <v>116.62390495767931</v>
      </c>
      <c r="BF248" s="5">
        <v>84.164892549564726</v>
      </c>
      <c r="BG248" s="5">
        <v>36.635404376882249</v>
      </c>
      <c r="BH248" s="18">
        <v>8.8151041063052576E-2</v>
      </c>
      <c r="BI248" s="18">
        <v>0.33474283121500703</v>
      </c>
      <c r="BJ248" s="18">
        <v>0.43910277918282886</v>
      </c>
      <c r="BK248" s="18">
        <v>0.46722699824249903</v>
      </c>
      <c r="BL248" s="18">
        <v>3.4801106023904876E-3</v>
      </c>
      <c r="BM248" s="18">
        <v>0.14839458882358555</v>
      </c>
      <c r="BN248" s="18">
        <v>6487.8825720292953</v>
      </c>
      <c r="BO248" s="18">
        <v>4390.3858398738839</v>
      </c>
      <c r="BP248" s="18">
        <v>3236.3459930688809</v>
      </c>
      <c r="BQ248" s="18">
        <v>2832.2437384569889</v>
      </c>
      <c r="BR248" s="18">
        <v>2441.2281367377127</v>
      </c>
      <c r="BS248" s="18">
        <v>2042.6056432209211</v>
      </c>
      <c r="BT248" s="18">
        <v>1550.5616418286911</v>
      </c>
      <c r="BU248" s="18">
        <v>1010.023249287952</v>
      </c>
      <c r="BV248" s="18">
        <v>204444.51186486843</v>
      </c>
      <c r="BW248" s="18">
        <v>4397560965.4047441</v>
      </c>
      <c r="BX248" s="7">
        <v>23.484605370605838</v>
      </c>
      <c r="BY248" s="7">
        <v>80.047510094631349</v>
      </c>
      <c r="BZ248" s="18">
        <v>7781.8726800000022</v>
      </c>
      <c r="CA248" s="18">
        <v>5667.6013199999998</v>
      </c>
      <c r="CB248" s="18">
        <v>31977.607599999996</v>
      </c>
      <c r="CC248" s="18">
        <v>87255.219999999972</v>
      </c>
      <c r="CD248" s="18">
        <v>121447.652</v>
      </c>
      <c r="CE248" s="18">
        <v>134554.89200000002</v>
      </c>
      <c r="CF248" s="18">
        <v>173102.75999999998</v>
      </c>
      <c r="CG248" s="18">
        <v>237091.27999999994</v>
      </c>
      <c r="CH248" s="18">
        <v>301809.40000000002</v>
      </c>
      <c r="CI248" s="18">
        <v>367256.72</v>
      </c>
      <c r="CJ248" s="18">
        <v>401760.20000000007</v>
      </c>
      <c r="CK248" s="18">
        <v>405319.4800000001</v>
      </c>
      <c r="CL248" s="18">
        <v>347682.48000000004</v>
      </c>
      <c r="CM248" s="18">
        <v>228849.32</v>
      </c>
      <c r="CN248" s="18">
        <v>136918.76800000004</v>
      </c>
      <c r="CO248" s="18">
        <v>71890.851999999999</v>
      </c>
      <c r="CP248" s="18">
        <v>30559.096000000001</v>
      </c>
      <c r="CQ248" s="18">
        <v>12923.4568</v>
      </c>
      <c r="CR248" s="18">
        <v>2697.9181600000002</v>
      </c>
      <c r="CS248" s="18">
        <v>89.822208000000018</v>
      </c>
      <c r="CT248" s="18">
        <v>0</v>
      </c>
      <c r="CU248" s="18">
        <v>18.130631999999999</v>
      </c>
      <c r="CV248" s="18">
        <v>67.344732000000008</v>
      </c>
      <c r="CW248" s="18">
        <v>100.428996</v>
      </c>
      <c r="CX248" s="18">
        <v>118.57158400000003</v>
      </c>
      <c r="CY248" s="18">
        <v>85.343426800000003</v>
      </c>
      <c r="CZ248" s="18">
        <v>67.297177999999988</v>
      </c>
      <c r="DA248" s="18">
        <v>61.655266000000005</v>
      </c>
      <c r="DB248" s="18">
        <v>81.16341199999998</v>
      </c>
      <c r="DC248" s="18">
        <v>108.2790432</v>
      </c>
      <c r="DD248" s="18">
        <v>114.22138399999999</v>
      </c>
      <c r="DE248" s="18">
        <v>97.745924000000002</v>
      </c>
    </row>
    <row r="249" spans="1:109" x14ac:dyDescent="0.3">
      <c r="A249" s="1" t="s">
        <v>68</v>
      </c>
      <c r="B249" s="1" t="s">
        <v>45</v>
      </c>
      <c r="C249" s="4">
        <v>40472</v>
      </c>
      <c r="D249" s="2">
        <v>0.47135416666666669</v>
      </c>
      <c r="E249" s="2">
        <v>0.47187499999999999</v>
      </c>
      <c r="F249" s="9">
        <v>40725</v>
      </c>
      <c r="G249" s="9">
        <v>40770</v>
      </c>
      <c r="H249" s="9">
        <f t="shared" si="6"/>
        <v>55125</v>
      </c>
      <c r="I249" s="9">
        <f t="shared" si="7"/>
        <v>55170</v>
      </c>
      <c r="J249" s="17">
        <v>294.47135416666424</v>
      </c>
      <c r="K249" s="1">
        <v>24</v>
      </c>
      <c r="L249" s="1">
        <v>40000</v>
      </c>
      <c r="M249" s="1">
        <v>0</v>
      </c>
      <c r="N249" s="1" t="s">
        <v>27</v>
      </c>
      <c r="O249" s="5">
        <v>280000</v>
      </c>
      <c r="P249" s="1">
        <v>30</v>
      </c>
      <c r="Q249" s="1">
        <v>2.625</v>
      </c>
      <c r="R249" s="1"/>
      <c r="S249" s="1"/>
      <c r="T249" s="1" t="s">
        <v>32</v>
      </c>
      <c r="U249" s="1" t="s">
        <v>274</v>
      </c>
      <c r="V249" s="1">
        <v>3000</v>
      </c>
      <c r="Y249" s="1" t="s">
        <v>753</v>
      </c>
      <c r="Z249" s="5">
        <v>603569.49801529036</v>
      </c>
      <c r="AA249" s="5">
        <v>80246.970884302544</v>
      </c>
      <c r="AB249" s="5">
        <v>2697.7800268671731</v>
      </c>
      <c r="AC249" s="5">
        <v>3036.1690000000008</v>
      </c>
      <c r="AD249" s="5">
        <v>2.416219554991943</v>
      </c>
      <c r="AE249" s="5">
        <v>19761.5274025379</v>
      </c>
      <c r="AF249" s="5">
        <v>12047.439955577553</v>
      </c>
      <c r="AG249" s="5">
        <v>7714.0874469603477</v>
      </c>
      <c r="AH249" s="5">
        <v>191.50542468179989</v>
      </c>
      <c r="AI249" s="5">
        <v>160.27813765457543</v>
      </c>
      <c r="AJ249" s="5">
        <v>31.227287027224484</v>
      </c>
      <c r="AK249" s="5">
        <v>106.04043286368888</v>
      </c>
      <c r="AL249" s="5">
        <v>80.180316229701333</v>
      </c>
      <c r="AM249" s="5">
        <v>25.860116633987513</v>
      </c>
      <c r="AN249" s="18">
        <v>0.35067062500000001</v>
      </c>
      <c r="AO249" s="18">
        <v>2.363493375</v>
      </c>
      <c r="AP249" s="18">
        <v>1.744197</v>
      </c>
      <c r="AQ249" s="18">
        <v>1.6885598749999999</v>
      </c>
      <c r="AR249" s="18">
        <v>9.0606504162931058E-3</v>
      </c>
      <c r="AS249" s="18">
        <v>-3.5740690706518287E-2</v>
      </c>
      <c r="AT249" s="5">
        <v>9353.0229348393786</v>
      </c>
      <c r="AU249" s="5" t="s">
        <v>15</v>
      </c>
      <c r="AV249" s="5">
        <v>3.6341726898115914</v>
      </c>
      <c r="AW249" s="5">
        <v>25.484075751677622</v>
      </c>
      <c r="AX249" s="5">
        <v>1.5072003686043728E-2</v>
      </c>
      <c r="AY249" s="5">
        <v>3879.2990918767659</v>
      </c>
      <c r="AZ249" s="5">
        <v>2120.2778367095216</v>
      </c>
      <c r="BA249" s="5">
        <v>1765.8568424622035</v>
      </c>
      <c r="BB249" s="5">
        <v>110.28934382167657</v>
      </c>
      <c r="BC249" s="5">
        <v>89.101887409939138</v>
      </c>
      <c r="BD249" s="5">
        <v>24.388317449264473</v>
      </c>
      <c r="BE249" s="5">
        <v>83.365863678377792</v>
      </c>
      <c r="BF249" s="5">
        <v>61.783199469796735</v>
      </c>
      <c r="BG249" s="5">
        <v>24.691206635312778</v>
      </c>
      <c r="BH249" s="18">
        <v>7.1674619125502038E-3</v>
      </c>
      <c r="BI249" s="18">
        <v>0.22571624659795417</v>
      </c>
      <c r="BJ249" s="18">
        <v>2.8292320623902748E-2</v>
      </c>
      <c r="BK249" s="18">
        <v>0.10628097199060565</v>
      </c>
      <c r="BL249" s="18">
        <v>7.503389008432467E-4</v>
      </c>
      <c r="BM249" s="18">
        <v>5.1051758436780788E-2</v>
      </c>
      <c r="BN249" s="18">
        <v>5670.3283354743016</v>
      </c>
      <c r="BO249" s="18">
        <v>3726.3463588488335</v>
      </c>
      <c r="BP249" s="18">
        <v>2650.7652612544198</v>
      </c>
      <c r="BQ249" s="18">
        <v>2282.0102298445404</v>
      </c>
      <c r="BR249" s="18">
        <v>1944.136078433944</v>
      </c>
      <c r="BS249" s="18">
        <v>1596.3398694577465</v>
      </c>
      <c r="BT249" s="18">
        <v>1173.3929563505915</v>
      </c>
      <c r="BU249" s="18">
        <v>718.20831287352655</v>
      </c>
      <c r="BV249" s="18">
        <v>195392.38729820246</v>
      </c>
      <c r="BW249" s="18">
        <v>2537355621.430769</v>
      </c>
      <c r="BX249" s="7">
        <v>20.856748643800351</v>
      </c>
      <c r="BY249" s="7">
        <v>59.812125196221359</v>
      </c>
      <c r="BZ249" s="18">
        <v>3111.9313999999999</v>
      </c>
      <c r="CA249" s="18">
        <v>4006.6264000000001</v>
      </c>
      <c r="CB249" s="18">
        <v>43212.971999999987</v>
      </c>
      <c r="CC249" s="18">
        <v>121135.83200000001</v>
      </c>
      <c r="CD249" s="18">
        <v>168158.636</v>
      </c>
      <c r="CE249" s="18">
        <v>184281.37599999999</v>
      </c>
      <c r="CF249" s="18">
        <v>230723.11999999997</v>
      </c>
      <c r="CG249" s="18">
        <v>307483.48000000004</v>
      </c>
      <c r="CH249" s="18">
        <v>374144.4</v>
      </c>
      <c r="CI249" s="18">
        <v>430706</v>
      </c>
      <c r="CJ249" s="18">
        <v>415439.31999999995</v>
      </c>
      <c r="CK249" s="18">
        <v>328344.08</v>
      </c>
      <c r="CL249" s="18">
        <v>237685.72000000003</v>
      </c>
      <c r="CM249" s="18">
        <v>143463.95600000001</v>
      </c>
      <c r="CN249" s="18">
        <v>76945.771999999983</v>
      </c>
      <c r="CO249" s="18">
        <v>38131.123999999996</v>
      </c>
      <c r="CP249" s="18">
        <v>14094.012399999998</v>
      </c>
      <c r="CQ249" s="18">
        <v>4834.4312000000009</v>
      </c>
      <c r="CR249" s="18">
        <v>166.053156</v>
      </c>
      <c r="CS249" s="18">
        <v>0</v>
      </c>
      <c r="CT249" s="18">
        <v>0</v>
      </c>
      <c r="CU249" s="18">
        <v>0</v>
      </c>
      <c r="CV249" s="18">
        <v>10.929352</v>
      </c>
      <c r="CW249" s="18">
        <v>13.815611999999998</v>
      </c>
      <c r="CX249" s="18">
        <v>10.697956</v>
      </c>
      <c r="CY249" s="18">
        <v>2.39872</v>
      </c>
      <c r="CZ249" s="18">
        <v>1.9261919999999999</v>
      </c>
      <c r="DA249" s="18">
        <v>3.0933839999999999</v>
      </c>
      <c r="DB249" s="18">
        <v>10.6878644</v>
      </c>
      <c r="DC249" s="18">
        <v>38.32327884</v>
      </c>
      <c r="DD249" s="18">
        <v>59.70588519999999</v>
      </c>
      <c r="DE249" s="18">
        <v>57.775970799999996</v>
      </c>
    </row>
    <row r="250" spans="1:109" x14ac:dyDescent="0.3">
      <c r="A250" s="1" t="s">
        <v>69</v>
      </c>
      <c r="B250" s="1" t="s">
        <v>45</v>
      </c>
      <c r="C250" s="4">
        <v>40472</v>
      </c>
      <c r="D250" s="2">
        <v>0.47187499999999999</v>
      </c>
      <c r="E250" s="2">
        <v>0.47291666666666665</v>
      </c>
      <c r="F250" s="9">
        <v>40770</v>
      </c>
      <c r="G250" s="9">
        <v>40860</v>
      </c>
      <c r="H250" s="9">
        <f t="shared" si="6"/>
        <v>55170</v>
      </c>
      <c r="I250" s="9">
        <f t="shared" si="7"/>
        <v>55260</v>
      </c>
      <c r="J250" s="17">
        <v>294.47187500000291</v>
      </c>
      <c r="K250" s="1">
        <v>24</v>
      </c>
      <c r="L250" s="1">
        <v>40000</v>
      </c>
      <c r="M250" s="1">
        <v>0</v>
      </c>
      <c r="N250" s="1" t="s">
        <v>27</v>
      </c>
      <c r="O250" s="5">
        <v>280000</v>
      </c>
      <c r="P250" s="1">
        <v>30</v>
      </c>
      <c r="Q250" s="1">
        <v>2.5</v>
      </c>
      <c r="R250" s="1"/>
      <c r="S250" s="1"/>
      <c r="T250" s="1" t="s">
        <v>32</v>
      </c>
      <c r="U250" s="1" t="s">
        <v>274</v>
      </c>
      <c r="V250" s="1">
        <v>3000</v>
      </c>
      <c r="Y250" s="1" t="s">
        <v>753</v>
      </c>
      <c r="Z250" s="5">
        <v>590467.50061904022</v>
      </c>
      <c r="AA250" s="5">
        <v>78505.008099502476</v>
      </c>
      <c r="AB250" s="5">
        <v>2690.6494188578686</v>
      </c>
      <c r="AC250" s="5">
        <v>3055.9023529411775</v>
      </c>
      <c r="AD250" s="5">
        <v>2.3140340298713227</v>
      </c>
      <c r="AE250" s="5">
        <v>16407.84131175953</v>
      </c>
      <c r="AF250" s="5">
        <v>10149.387466567505</v>
      </c>
      <c r="AG250" s="5">
        <v>6258.4538451920225</v>
      </c>
      <c r="AH250" s="5">
        <v>159.5471132915651</v>
      </c>
      <c r="AI250" s="5">
        <v>134.55758627588983</v>
      </c>
      <c r="AJ250" s="5">
        <v>24.989527015675293</v>
      </c>
      <c r="AK250" s="5">
        <v>93.837797538948152</v>
      </c>
      <c r="AL250" s="5">
        <v>74.587478478478559</v>
      </c>
      <c r="AM250" s="5">
        <v>19.250319060469636</v>
      </c>
      <c r="AN250" s="18">
        <v>0.32333535294117643</v>
      </c>
      <c r="AO250" s="18">
        <v>2.6252411176470591</v>
      </c>
      <c r="AP250" s="18">
        <v>1.6255598235294118</v>
      </c>
      <c r="AQ250" s="18">
        <v>1.8110508235294118</v>
      </c>
      <c r="AR250" s="18">
        <v>1.086201091730322E-2</v>
      </c>
      <c r="AS250" s="18">
        <v>5.3875984747839827E-2</v>
      </c>
      <c r="AT250" s="5">
        <v>11962.568792091239</v>
      </c>
      <c r="AU250" s="5" t="s">
        <v>15</v>
      </c>
      <c r="AV250" s="5">
        <v>4.0074678181303236</v>
      </c>
      <c r="AW250" s="5">
        <v>27.824799902831607</v>
      </c>
      <c r="AX250" s="5">
        <v>5.2072068241375228E-3</v>
      </c>
      <c r="AY250" s="5">
        <v>3206.3867796829895</v>
      </c>
      <c r="AZ250" s="5">
        <v>1755.9167585607654</v>
      </c>
      <c r="BA250" s="5">
        <v>1463.3522127942422</v>
      </c>
      <c r="BB250" s="5">
        <v>96.530568977612475</v>
      </c>
      <c r="BC250" s="5">
        <v>76.910287050889337</v>
      </c>
      <c r="BD250" s="5">
        <v>23.675668431389273</v>
      </c>
      <c r="BE250" s="5">
        <v>57.43350258342717</v>
      </c>
      <c r="BF250" s="5">
        <v>43.540593816469475</v>
      </c>
      <c r="BG250" s="5">
        <v>16.965088363719023</v>
      </c>
      <c r="BH250" s="18">
        <v>1.6440677297260189E-2</v>
      </c>
      <c r="BI250" s="18">
        <v>0.31255298032551165</v>
      </c>
      <c r="BJ250" s="18">
        <v>7.344381093243349E-2</v>
      </c>
      <c r="BK250" s="18">
        <v>8.6837859607164919E-2</v>
      </c>
      <c r="BL250" s="18">
        <v>2.753843795808703E-3</v>
      </c>
      <c r="BM250" s="18">
        <v>5.655817204102858E-2</v>
      </c>
      <c r="BN250" s="18">
        <v>4838.7287996662799</v>
      </c>
      <c r="BO250" s="18">
        <v>3120.7426562933956</v>
      </c>
      <c r="BP250" s="18">
        <v>2189.9160106078325</v>
      </c>
      <c r="BQ250" s="18">
        <v>1871.9891262460112</v>
      </c>
      <c r="BR250" s="18">
        <v>1584.1465767110044</v>
      </c>
      <c r="BS250" s="18">
        <v>1289.8764724262937</v>
      </c>
      <c r="BT250" s="18">
        <v>941.65822995470535</v>
      </c>
      <c r="BU250" s="18">
        <v>570.78343985400954</v>
      </c>
      <c r="BV250" s="18">
        <v>204333.37539805376</v>
      </c>
      <c r="BW250" s="18">
        <v>3749751039.9372048</v>
      </c>
      <c r="BX250" s="7">
        <v>24.392979555780723</v>
      </c>
      <c r="BY250" s="7">
        <v>49.289783300554312</v>
      </c>
      <c r="BZ250" s="18">
        <v>5310.8347896470596</v>
      </c>
      <c r="CA250" s="18">
        <v>2821.2962143999998</v>
      </c>
      <c r="CB250" s="18">
        <v>28231.83774117647</v>
      </c>
      <c r="CC250" s="18">
        <v>82599.393882352932</v>
      </c>
      <c r="CD250" s="18">
        <v>117266.95905882346</v>
      </c>
      <c r="CE250" s="18">
        <v>132234.54870588228</v>
      </c>
      <c r="CF250" s="18">
        <v>171172.79058823531</v>
      </c>
      <c r="CG250" s="18">
        <v>234081.7487058824</v>
      </c>
      <c r="CH250" s="18">
        <v>297946.93647058832</v>
      </c>
      <c r="CI250" s="18">
        <v>362768.32000000007</v>
      </c>
      <c r="CJ250" s="18">
        <v>410357.04470588249</v>
      </c>
      <c r="CK250" s="18">
        <v>440713.35529411753</v>
      </c>
      <c r="CL250" s="18">
        <v>393247.83058823535</v>
      </c>
      <c r="CM250" s="18">
        <v>267960.67200000008</v>
      </c>
      <c r="CN250" s="18">
        <v>167431.67623529412</v>
      </c>
      <c r="CO250" s="18">
        <v>91660.890352941191</v>
      </c>
      <c r="CP250" s="18">
        <v>41762.473411764709</v>
      </c>
      <c r="CQ250" s="18">
        <v>17736.430870588232</v>
      </c>
      <c r="CR250" s="18">
        <v>3719.290748235293</v>
      </c>
      <c r="CS250" s="18">
        <v>167.84692272941177</v>
      </c>
      <c r="CT250" s="18">
        <v>0</v>
      </c>
      <c r="CU250" s="18">
        <v>0</v>
      </c>
      <c r="CV250" s="18">
        <v>5.0886851764705883</v>
      </c>
      <c r="CW250" s="18">
        <v>5.7879058823529412</v>
      </c>
      <c r="CX250" s="18">
        <v>5.8240809411764705</v>
      </c>
      <c r="CY250" s="18">
        <v>3.6049750588235296</v>
      </c>
      <c r="CZ250" s="18">
        <v>4.2523265882352943</v>
      </c>
      <c r="DA250" s="18">
        <v>5.5723992470588231</v>
      </c>
      <c r="DB250" s="18">
        <v>12.045577223529408</v>
      </c>
      <c r="DC250" s="18">
        <v>26.87745298823528</v>
      </c>
      <c r="DD250" s="18">
        <v>37.763718618352947</v>
      </c>
      <c r="DE250" s="18">
        <v>35.011960357647069</v>
      </c>
    </row>
    <row r="251" spans="1:109" x14ac:dyDescent="0.3">
      <c r="A251" s="1" t="s">
        <v>70</v>
      </c>
      <c r="B251" s="1" t="s">
        <v>46</v>
      </c>
      <c r="C251" s="4">
        <v>40472</v>
      </c>
      <c r="D251" s="2">
        <v>0.4753472222222222</v>
      </c>
      <c r="E251" s="2">
        <v>0.4758680555555555</v>
      </c>
      <c r="F251" s="9">
        <v>41070</v>
      </c>
      <c r="G251" s="9">
        <v>41115</v>
      </c>
      <c r="H251" s="9">
        <f t="shared" si="6"/>
        <v>55470</v>
      </c>
      <c r="I251" s="9">
        <f t="shared" si="7"/>
        <v>55515</v>
      </c>
      <c r="J251" s="17">
        <v>294.4753472222219</v>
      </c>
      <c r="K251" s="1">
        <v>25</v>
      </c>
      <c r="L251" s="1">
        <v>40000</v>
      </c>
      <c r="M251" s="1">
        <v>0</v>
      </c>
      <c r="N251" s="1" t="s">
        <v>27</v>
      </c>
      <c r="O251" s="5">
        <v>5500</v>
      </c>
      <c r="P251" s="1">
        <v>30</v>
      </c>
      <c r="Q251" s="1">
        <v>0</v>
      </c>
      <c r="R251" s="1"/>
      <c r="S251" s="1"/>
      <c r="T251" s="1" t="s">
        <v>32</v>
      </c>
      <c r="U251" s="1" t="s">
        <v>274</v>
      </c>
      <c r="V251" s="1">
        <v>0</v>
      </c>
      <c r="Y251" s="1" t="s">
        <v>753</v>
      </c>
      <c r="Z251" s="5">
        <v>13506.571543076008</v>
      </c>
      <c r="AA251" s="5">
        <v>412.99764861868516</v>
      </c>
      <c r="AB251" s="5">
        <v>2658.763469863778</v>
      </c>
      <c r="AC251" s="5">
        <v>3397.8287500000006</v>
      </c>
      <c r="AD251" s="5">
        <v>6.7030042768071634E-3</v>
      </c>
      <c r="AE251" s="5">
        <v>1.1283544254894164</v>
      </c>
      <c r="AF251" s="5">
        <v>0.77805122755752754</v>
      </c>
      <c r="AG251" s="5">
        <v>0.35030319793188913</v>
      </c>
      <c r="AH251" s="5">
        <v>3.1737125267095796</v>
      </c>
      <c r="AI251" s="5">
        <v>3.1737125267095796</v>
      </c>
      <c r="AJ251" s="5">
        <v>0</v>
      </c>
      <c r="AK251" s="5">
        <v>3.6318738519376916</v>
      </c>
      <c r="AL251" s="5">
        <v>3.559707404885355</v>
      </c>
      <c r="AM251" s="5">
        <v>7.2166447052336796E-2</v>
      </c>
      <c r="AN251" s="18">
        <v>-1.7628374999999918E-2</v>
      </c>
      <c r="AO251" s="18" t="s">
        <v>15</v>
      </c>
      <c r="AP251" s="18">
        <v>-6.7500981250000003E-3</v>
      </c>
      <c r="AQ251" s="18" t="s">
        <v>15</v>
      </c>
      <c r="AR251" s="18">
        <v>1.9755086767151461E-4</v>
      </c>
      <c r="AS251" s="18">
        <v>7.2480479397557671</v>
      </c>
      <c r="AT251" s="5">
        <v>384.08517073662665</v>
      </c>
      <c r="AU251" s="5">
        <v>142.98972999039938</v>
      </c>
      <c r="AV251" s="5">
        <v>25.243227736571441</v>
      </c>
      <c r="AW251" s="5">
        <v>44.780664336201134</v>
      </c>
      <c r="AX251" s="5">
        <v>3.3055371430805581E-3</v>
      </c>
      <c r="AY251" s="5">
        <v>2.6619182009430156</v>
      </c>
      <c r="AZ251" s="5">
        <v>1.5389745751083488</v>
      </c>
      <c r="BA251" s="5">
        <v>1.2929189147092601</v>
      </c>
      <c r="BB251" s="5">
        <v>4.1449340075385308</v>
      </c>
      <c r="BC251" s="5">
        <v>4.1449340075385308</v>
      </c>
      <c r="BD251" s="5">
        <v>0</v>
      </c>
      <c r="BE251" s="5">
        <v>4.1037102026555985</v>
      </c>
      <c r="BF251" s="5">
        <v>3.875881912468949</v>
      </c>
      <c r="BG251" s="5">
        <v>0.45642068665465763</v>
      </c>
      <c r="BH251" s="18">
        <v>6.5972009419038588E-3</v>
      </c>
      <c r="BI251" s="18" t="s">
        <v>15</v>
      </c>
      <c r="BJ251" s="18">
        <v>1.8471463890122706E-4</v>
      </c>
      <c r="BK251" s="18" t="s">
        <v>15</v>
      </c>
      <c r="BL251" s="18">
        <v>2.0692950342998469E-4</v>
      </c>
      <c r="BM251" s="18" t="s">
        <v>15</v>
      </c>
      <c r="BN251" s="18">
        <v>0.5442581348188178</v>
      </c>
      <c r="BO251" s="18">
        <v>0.11689654636935483</v>
      </c>
      <c r="BP251" s="18">
        <v>0.11689654636935483</v>
      </c>
      <c r="BQ251" s="18">
        <v>0.11689654636935483</v>
      </c>
      <c r="BR251" s="18">
        <v>0.11689654636935483</v>
      </c>
      <c r="BS251" s="18">
        <v>7.8010438667949697E-2</v>
      </c>
      <c r="BT251" s="18">
        <v>3.8499666525229785E-2</v>
      </c>
      <c r="BU251" s="18">
        <v>0</v>
      </c>
      <c r="BV251" s="18">
        <v>5223.2594530200013</v>
      </c>
      <c r="BW251" s="18">
        <v>306589849.13960838</v>
      </c>
      <c r="BX251" s="7">
        <v>39.478033797161224</v>
      </c>
      <c r="BY251" s="7">
        <v>58.872597120696753</v>
      </c>
      <c r="BZ251" s="18">
        <v>623.59696839999992</v>
      </c>
      <c r="CA251" s="18">
        <v>174.55277999999998</v>
      </c>
      <c r="CB251" s="18">
        <v>159.12543999999997</v>
      </c>
      <c r="CC251" s="18">
        <v>360.31871199999995</v>
      </c>
      <c r="CD251" s="18">
        <v>433.50179600000001</v>
      </c>
      <c r="CE251" s="18">
        <v>460.16951000000006</v>
      </c>
      <c r="CF251" s="18">
        <v>716.99558112</v>
      </c>
      <c r="CG251" s="18">
        <v>797.64340799999968</v>
      </c>
      <c r="CH251" s="18">
        <v>870.6088400000001</v>
      </c>
      <c r="CI251" s="18">
        <v>940.40125999999987</v>
      </c>
      <c r="CJ251" s="18">
        <v>3862.4627999999998</v>
      </c>
      <c r="CK251" s="18">
        <v>9790.5632000000005</v>
      </c>
      <c r="CL251" s="18">
        <v>12943.823200000003</v>
      </c>
      <c r="CM251" s="18">
        <v>13322.225600000002</v>
      </c>
      <c r="CN251" s="18">
        <v>12575.512400000001</v>
      </c>
      <c r="CO251" s="18">
        <v>10703.666400000002</v>
      </c>
      <c r="CP251" s="18">
        <v>7996.1631999999981</v>
      </c>
      <c r="CQ251" s="18">
        <v>4452.9956000000002</v>
      </c>
      <c r="CR251" s="18">
        <v>1930.6319199999998</v>
      </c>
      <c r="CS251" s="18">
        <v>441.931488</v>
      </c>
      <c r="CT251" s="18">
        <v>0</v>
      </c>
      <c r="CU251" s="18">
        <v>0</v>
      </c>
      <c r="CV251" s="18">
        <v>0</v>
      </c>
      <c r="CW251" s="18">
        <v>0</v>
      </c>
      <c r="CX251" s="18">
        <v>0</v>
      </c>
      <c r="CY251" s="18">
        <v>4.5411467999999999</v>
      </c>
      <c r="CZ251" s="18">
        <v>8.1651959999999999</v>
      </c>
      <c r="DA251" s="18">
        <v>1.3123320000000001</v>
      </c>
      <c r="DB251" s="18">
        <v>0</v>
      </c>
      <c r="DC251" s="18">
        <v>0</v>
      </c>
      <c r="DD251" s="18">
        <v>0.37174200000000002</v>
      </c>
      <c r="DE251" s="18">
        <v>0.87072800000000006</v>
      </c>
    </row>
    <row r="252" spans="1:109" x14ac:dyDescent="0.3">
      <c r="A252" s="1" t="s">
        <v>71</v>
      </c>
      <c r="B252" s="1" t="s">
        <v>46</v>
      </c>
      <c r="C252" s="4">
        <v>40472</v>
      </c>
      <c r="D252" s="2">
        <v>0.47621527777777778</v>
      </c>
      <c r="E252" s="2">
        <v>0.47690972222222222</v>
      </c>
      <c r="F252" s="9">
        <v>41145</v>
      </c>
      <c r="G252" s="9">
        <v>41205</v>
      </c>
      <c r="H252" s="9">
        <f t="shared" si="6"/>
        <v>55545</v>
      </c>
      <c r="I252" s="9">
        <f t="shared" si="7"/>
        <v>55605</v>
      </c>
      <c r="J252" s="17">
        <v>294.47621527777665</v>
      </c>
      <c r="K252" s="1">
        <v>25</v>
      </c>
      <c r="L252" s="1">
        <v>40000</v>
      </c>
      <c r="M252" s="1">
        <v>0</v>
      </c>
      <c r="N252" s="1" t="s">
        <v>27</v>
      </c>
      <c r="O252" s="5">
        <v>5500</v>
      </c>
      <c r="P252" s="1">
        <v>30</v>
      </c>
      <c r="Q252" s="1">
        <v>1</v>
      </c>
      <c r="R252" s="1"/>
      <c r="S252" s="1"/>
      <c r="T252" s="1" t="s">
        <v>32</v>
      </c>
      <c r="U252" s="1" t="s">
        <v>274</v>
      </c>
      <c r="V252" s="1">
        <v>0</v>
      </c>
      <c r="Y252" s="1" t="s">
        <v>753</v>
      </c>
      <c r="Z252" s="5">
        <v>11485.535552959189</v>
      </c>
      <c r="AA252" s="5">
        <v>380.76768369879784</v>
      </c>
      <c r="AB252" s="5">
        <v>2662.8075118656366</v>
      </c>
      <c r="AC252" s="5">
        <v>3307.7985454545446</v>
      </c>
      <c r="AD252" s="5">
        <v>0.9441706679395816</v>
      </c>
      <c r="AE252" s="5">
        <v>2.0226449345754438</v>
      </c>
      <c r="AF252" s="5">
        <v>1.7975889226213047</v>
      </c>
      <c r="AG252" s="5">
        <v>0.22505601195413896</v>
      </c>
      <c r="AH252" s="5">
        <v>4.6794147957468315</v>
      </c>
      <c r="AI252" s="5">
        <v>4.6794147957468315</v>
      </c>
      <c r="AJ252" s="5">
        <v>0</v>
      </c>
      <c r="AK252" s="5">
        <v>8.1142157005266196</v>
      </c>
      <c r="AL252" s="5">
        <v>7.3894462846576667</v>
      </c>
      <c r="AM252" s="5">
        <v>0.72476941586895283</v>
      </c>
      <c r="AN252" s="18">
        <v>-2.0062545454545375E-2</v>
      </c>
      <c r="AO252" s="18" t="s">
        <v>15</v>
      </c>
      <c r="AP252" s="18">
        <v>1.075790390909091E-3</v>
      </c>
      <c r="AQ252" s="18" t="s">
        <v>15</v>
      </c>
      <c r="AR252" s="18">
        <v>2.929799320104281E-4</v>
      </c>
      <c r="AS252" s="18">
        <v>4.1728646903919246</v>
      </c>
      <c r="AT252" s="5">
        <v>506.28147679752277</v>
      </c>
      <c r="AU252" s="5">
        <v>150.63687003334988</v>
      </c>
      <c r="AV252" s="5">
        <v>4.3994131331702127</v>
      </c>
      <c r="AW252" s="5">
        <v>53.165632919954739</v>
      </c>
      <c r="AX252" s="5">
        <v>5.41927920751843E-2</v>
      </c>
      <c r="AY252" s="5">
        <v>2.5340263186009535</v>
      </c>
      <c r="AZ252" s="5">
        <v>1.9161571897527083</v>
      </c>
      <c r="BA252" s="5">
        <v>1.2021572758561816</v>
      </c>
      <c r="BB252" s="5">
        <v>4.791867543618447</v>
      </c>
      <c r="BC252" s="5">
        <v>4.791867543618447</v>
      </c>
      <c r="BD252" s="5">
        <v>0</v>
      </c>
      <c r="BE252" s="5">
        <v>10.999510848749097</v>
      </c>
      <c r="BF252" s="5">
        <v>8.7249412874793943</v>
      </c>
      <c r="BG252" s="5">
        <v>3.6255727553587569</v>
      </c>
      <c r="BH252" s="18">
        <v>2.6782550051717173E-3</v>
      </c>
      <c r="BI252" s="18" t="s">
        <v>15</v>
      </c>
      <c r="BJ252" s="18">
        <v>4.7267914890525582E-3</v>
      </c>
      <c r="BK252" s="18" t="s">
        <v>15</v>
      </c>
      <c r="BL252" s="18">
        <v>2.7861792728905391E-4</v>
      </c>
      <c r="BM252" s="18">
        <v>1.0391996747116681</v>
      </c>
      <c r="BN252" s="18">
        <v>1.4051149399997629</v>
      </c>
      <c r="BO252" s="18">
        <v>0.30754701114379246</v>
      </c>
      <c r="BP252" s="18">
        <v>8.4926971477748997E-2</v>
      </c>
      <c r="BQ252" s="18">
        <v>5.6494708068219525E-2</v>
      </c>
      <c r="BR252" s="18">
        <v>5.6494708068219525E-2</v>
      </c>
      <c r="BS252" s="18">
        <v>5.6494708068219525E-2</v>
      </c>
      <c r="BT252" s="18">
        <v>2.778594387474019E-2</v>
      </c>
      <c r="BU252" s="18">
        <v>2.778594387474019E-2</v>
      </c>
      <c r="BV252" s="18">
        <v>5433.3685042320758</v>
      </c>
      <c r="BW252" s="18">
        <v>632710096.90285623</v>
      </c>
      <c r="BX252" s="7">
        <v>33.93218995892579</v>
      </c>
      <c r="BY252" s="7">
        <v>120.19614130783565</v>
      </c>
      <c r="BZ252" s="18">
        <v>3481.3718865454553</v>
      </c>
      <c r="CA252" s="18">
        <v>1828.9171781818186</v>
      </c>
      <c r="CB252" s="18">
        <v>1115.8818676363635</v>
      </c>
      <c r="CC252" s="18">
        <v>1055.9164509090908</v>
      </c>
      <c r="CD252" s="18">
        <v>1114.5103534545458</v>
      </c>
      <c r="CE252" s="18">
        <v>1361.7949701818179</v>
      </c>
      <c r="CF252" s="18">
        <v>1823.6865280000006</v>
      </c>
      <c r="CG252" s="18">
        <v>1884.7171112727274</v>
      </c>
      <c r="CH252" s="18">
        <v>1716.917730909091</v>
      </c>
      <c r="CI252" s="18">
        <v>1274.8331019636362</v>
      </c>
      <c r="CJ252" s="18">
        <v>3266.7824290909089</v>
      </c>
      <c r="CK252" s="18">
        <v>7980.2830545454553</v>
      </c>
      <c r="CL252" s="18">
        <v>10502.16989090909</v>
      </c>
      <c r="CM252" s="18">
        <v>10832.443927272725</v>
      </c>
      <c r="CN252" s="18">
        <v>10336.930036363636</v>
      </c>
      <c r="CO252" s="18">
        <v>9015.6279272727243</v>
      </c>
      <c r="CP252" s="18">
        <v>6965.3111272727265</v>
      </c>
      <c r="CQ252" s="18">
        <v>4185.9808000000003</v>
      </c>
      <c r="CR252" s="18">
        <v>2177.8901236363636</v>
      </c>
      <c r="CS252" s="18">
        <v>955.40883200000019</v>
      </c>
      <c r="CT252" s="18">
        <v>300.51059229090913</v>
      </c>
      <c r="CU252" s="18">
        <v>140.0099927272727</v>
      </c>
      <c r="CV252" s="18">
        <v>94.769191854545454</v>
      </c>
      <c r="CW252" s="18">
        <v>78.724324654545455</v>
      </c>
      <c r="CX252" s="18">
        <v>65.144018036363633</v>
      </c>
      <c r="CY252" s="18">
        <v>52.256971490909073</v>
      </c>
      <c r="CZ252" s="18">
        <v>48.539805090909091</v>
      </c>
      <c r="DA252" s="18">
        <v>35.421789963636364</v>
      </c>
      <c r="DB252" s="18">
        <v>26.131882181818177</v>
      </c>
      <c r="DC252" s="18">
        <v>20.273310836363638</v>
      </c>
      <c r="DD252" s="18">
        <v>18.088647360000003</v>
      </c>
      <c r="DE252" s="18">
        <v>15.417629527272725</v>
      </c>
    </row>
    <row r="253" spans="1:109" x14ac:dyDescent="0.3">
      <c r="A253" s="1" t="s">
        <v>72</v>
      </c>
      <c r="B253" s="1" t="s">
        <v>46</v>
      </c>
      <c r="C253" s="4">
        <v>40472</v>
      </c>
      <c r="D253" s="2">
        <v>0.47690972222222222</v>
      </c>
      <c r="E253" s="2">
        <v>0.47743055555555558</v>
      </c>
      <c r="F253" s="9">
        <v>41205</v>
      </c>
      <c r="G253" s="9">
        <v>41250</v>
      </c>
      <c r="H253" s="9">
        <f t="shared" si="6"/>
        <v>55605</v>
      </c>
      <c r="I253" s="9">
        <f t="shared" si="7"/>
        <v>55650</v>
      </c>
      <c r="J253" s="17">
        <v>294.47690972222335</v>
      </c>
      <c r="K253" s="1">
        <v>25</v>
      </c>
      <c r="L253" s="1">
        <v>40000</v>
      </c>
      <c r="M253" s="1">
        <v>0</v>
      </c>
      <c r="N253" s="1" t="s">
        <v>27</v>
      </c>
      <c r="O253" s="5">
        <v>5500</v>
      </c>
      <c r="P253" s="1">
        <v>30</v>
      </c>
      <c r="Q253" s="1">
        <v>2</v>
      </c>
      <c r="R253" s="1"/>
      <c r="S253" s="1"/>
      <c r="T253" s="1" t="s">
        <v>32</v>
      </c>
      <c r="U253" s="1" t="s">
        <v>274</v>
      </c>
      <c r="V253" s="1">
        <v>160</v>
      </c>
      <c r="Y253" s="1" t="s">
        <v>753</v>
      </c>
      <c r="Z253" s="5">
        <v>9978.1146481376072</v>
      </c>
      <c r="AA253" s="5">
        <v>208.14971300135031</v>
      </c>
      <c r="AB253" s="5">
        <v>2677.5164022232434</v>
      </c>
      <c r="AC253" s="5">
        <v>3176.0027500000001</v>
      </c>
      <c r="AD253" s="5">
        <v>1.8689603423772827</v>
      </c>
      <c r="AE253" s="5">
        <v>852.8061800605368</v>
      </c>
      <c r="AF253" s="5">
        <v>540.10538959278324</v>
      </c>
      <c r="AG253" s="5">
        <v>312.70079046775356</v>
      </c>
      <c r="AH253" s="5">
        <v>47.791039091637636</v>
      </c>
      <c r="AI253" s="5">
        <v>34.39057687201273</v>
      </c>
      <c r="AJ253" s="5">
        <v>13.400462219624904</v>
      </c>
      <c r="AK253" s="5">
        <v>41.849993974205681</v>
      </c>
      <c r="AL253" s="5">
        <v>29.288957896785906</v>
      </c>
      <c r="AM253" s="5">
        <v>12.561036077419796</v>
      </c>
      <c r="AN253" s="18">
        <v>-7.4942499999999523E-3</v>
      </c>
      <c r="AO253" s="18" t="s">
        <v>15</v>
      </c>
      <c r="AP253" s="18">
        <v>3.4483762124999998E-2</v>
      </c>
      <c r="AQ253" s="18">
        <v>1.6808523999999998</v>
      </c>
      <c r="AR253" s="18">
        <v>6.3705033301670016E-4</v>
      </c>
      <c r="AS253" s="18">
        <v>3.1314693736318469</v>
      </c>
      <c r="AT253" s="5">
        <v>230.44862378712756</v>
      </c>
      <c r="AU253" s="5">
        <v>99.822560223504951</v>
      </c>
      <c r="AV253" s="5">
        <v>11.443064199177034</v>
      </c>
      <c r="AW253" s="5">
        <v>51.216511559750053</v>
      </c>
      <c r="AX253" s="5">
        <v>3.1246732890416254E-2</v>
      </c>
      <c r="AY253" s="5">
        <v>429.88132693224435</v>
      </c>
      <c r="AZ253" s="5">
        <v>263.89939365976755</v>
      </c>
      <c r="BA253" s="5">
        <v>167.8179164116691</v>
      </c>
      <c r="BB253" s="5">
        <v>39.708181538264427</v>
      </c>
      <c r="BC253" s="5">
        <v>24.043360713183038</v>
      </c>
      <c r="BD253" s="5">
        <v>17.832405912845232</v>
      </c>
      <c r="BE253" s="5">
        <v>26.505417294745698</v>
      </c>
      <c r="BF253" s="5">
        <v>17.257512134546051</v>
      </c>
      <c r="BG253" s="5">
        <v>11.736753289640941</v>
      </c>
      <c r="BH253" s="18">
        <v>1.165391469176167E-2</v>
      </c>
      <c r="BI253" s="18" t="s">
        <v>15</v>
      </c>
      <c r="BJ253" s="18">
        <v>2.8325759192472127E-2</v>
      </c>
      <c r="BK253" s="18">
        <v>8.0402547588996356E-2</v>
      </c>
      <c r="BL253" s="18">
        <v>6.6515563093512615E-4</v>
      </c>
      <c r="BM253" s="18">
        <v>3.0237592465312622</v>
      </c>
      <c r="BN253" s="18">
        <v>269.38453903766498</v>
      </c>
      <c r="BO253" s="18">
        <v>160.73070029188762</v>
      </c>
      <c r="BP253" s="18">
        <v>109.99015026323075</v>
      </c>
      <c r="BQ253" s="18">
        <v>93.879453671637506</v>
      </c>
      <c r="BR253" s="18">
        <v>79.404411832373256</v>
      </c>
      <c r="BS253" s="18">
        <v>64.131353278155046</v>
      </c>
      <c r="BT253" s="18">
        <v>46.800432783860785</v>
      </c>
      <c r="BU253" s="18">
        <v>28.485138901726923</v>
      </c>
      <c r="BV253" s="18">
        <v>5063.8372783184222</v>
      </c>
      <c r="BW253" s="18">
        <v>1287411372.1963179</v>
      </c>
      <c r="BX253" s="7">
        <v>29.719970979669625</v>
      </c>
      <c r="BY253" s="7">
        <v>255.11497592500928</v>
      </c>
      <c r="BZ253" s="18">
        <v>4675.7569199999998</v>
      </c>
      <c r="CA253" s="18">
        <v>2466.0317720000007</v>
      </c>
      <c r="CB253" s="18">
        <v>1509.9822799999999</v>
      </c>
      <c r="CC253" s="18">
        <v>1046.6105200000002</v>
      </c>
      <c r="CD253" s="18">
        <v>1358.59968</v>
      </c>
      <c r="CE253" s="18">
        <v>2061.8399200000003</v>
      </c>
      <c r="CF253" s="18">
        <v>2589.8110000000001</v>
      </c>
      <c r="CG253" s="18">
        <v>2462.565184</v>
      </c>
      <c r="CH253" s="18">
        <v>2183.7019600000003</v>
      </c>
      <c r="CI253" s="18">
        <v>1726.9823120000001</v>
      </c>
      <c r="CJ253" s="18">
        <v>3445.8575200000005</v>
      </c>
      <c r="CK253" s="18">
        <v>7375.9615999999996</v>
      </c>
      <c r="CL253" s="18">
        <v>9303.3456000000006</v>
      </c>
      <c r="CM253" s="18">
        <v>9228.0164000000022</v>
      </c>
      <c r="CN253" s="18">
        <v>8307.1255999999958</v>
      </c>
      <c r="CO253" s="18">
        <v>6540.6727999999994</v>
      </c>
      <c r="CP253" s="18">
        <v>4638.6487600000009</v>
      </c>
      <c r="CQ253" s="18">
        <v>2601.05008</v>
      </c>
      <c r="CR253" s="18">
        <v>1274.0854159999999</v>
      </c>
      <c r="CS253" s="18">
        <v>683.77430800000013</v>
      </c>
      <c r="CT253" s="18">
        <v>326.94887239999997</v>
      </c>
      <c r="CU253" s="18">
        <v>208.31726000000003</v>
      </c>
      <c r="CV253" s="18">
        <v>149.98202399999997</v>
      </c>
      <c r="CW253" s="18">
        <v>129.51713079999996</v>
      </c>
      <c r="CX253" s="18">
        <v>112.22317079999998</v>
      </c>
      <c r="CY253" s="18">
        <v>96.465726400000008</v>
      </c>
      <c r="CZ253" s="18">
        <v>86.042336959999986</v>
      </c>
      <c r="DA253" s="18">
        <v>77.850891200000007</v>
      </c>
      <c r="DB253" s="18">
        <v>78.479766800000007</v>
      </c>
      <c r="DC253" s="18">
        <v>83.990107600000002</v>
      </c>
      <c r="DD253" s="18">
        <v>79.204164280000001</v>
      </c>
      <c r="DE253" s="18">
        <v>60.885547199999984</v>
      </c>
    </row>
    <row r="254" spans="1:109" x14ac:dyDescent="0.3">
      <c r="A254" s="1" t="s">
        <v>73</v>
      </c>
      <c r="B254" s="1" t="s">
        <v>46</v>
      </c>
      <c r="C254" s="4">
        <v>40472</v>
      </c>
      <c r="D254" s="2">
        <v>0.47743055555555558</v>
      </c>
      <c r="E254" s="2">
        <v>0.47795138888888888</v>
      </c>
      <c r="F254" s="9">
        <v>41250</v>
      </c>
      <c r="G254" s="9">
        <v>41295</v>
      </c>
      <c r="H254" s="9">
        <f t="shared" si="6"/>
        <v>55650</v>
      </c>
      <c r="I254" s="9">
        <f t="shared" si="7"/>
        <v>55695</v>
      </c>
      <c r="J254" s="17">
        <v>294.47743055555475</v>
      </c>
      <c r="K254" s="1">
        <v>25</v>
      </c>
      <c r="L254" s="1">
        <v>40000</v>
      </c>
      <c r="M254" s="1">
        <v>0</v>
      </c>
      <c r="N254" s="1" t="s">
        <v>27</v>
      </c>
      <c r="O254" s="5">
        <v>5500</v>
      </c>
      <c r="P254" s="1">
        <v>30</v>
      </c>
      <c r="Q254" s="1">
        <v>3</v>
      </c>
      <c r="R254" s="1"/>
      <c r="S254" s="1"/>
      <c r="T254" s="1" t="s">
        <v>32</v>
      </c>
      <c r="U254" s="1" t="s">
        <v>274</v>
      </c>
      <c r="V254" s="1">
        <v>5000</v>
      </c>
      <c r="Y254" s="1" t="s">
        <v>753</v>
      </c>
      <c r="Z254" s="5">
        <v>8825.0490614448081</v>
      </c>
      <c r="AA254" s="5">
        <v>249.01099039982992</v>
      </c>
      <c r="AB254" s="5">
        <v>2683.7581407504144</v>
      </c>
      <c r="AC254" s="5">
        <v>3036.5007500000002</v>
      </c>
      <c r="AD254" s="5">
        <v>2.7787993791194778</v>
      </c>
      <c r="AE254" s="5">
        <v>23386.308790354073</v>
      </c>
      <c r="AF254" s="5">
        <v>14206.269682419525</v>
      </c>
      <c r="AG254" s="5">
        <v>9180.0391079345409</v>
      </c>
      <c r="AH254" s="5">
        <v>349.50269405237077</v>
      </c>
      <c r="AI254" s="5">
        <v>272.19614742182438</v>
      </c>
      <c r="AJ254" s="5">
        <v>77.306546630546393</v>
      </c>
      <c r="AK254" s="5">
        <v>165.03211263992736</v>
      </c>
      <c r="AL254" s="5">
        <v>119.62887053104973</v>
      </c>
      <c r="AM254" s="5">
        <v>45.403242108877585</v>
      </c>
      <c r="AN254" s="18">
        <v>0.24310112500000008</v>
      </c>
      <c r="AO254" s="18">
        <v>1.8900569999999999</v>
      </c>
      <c r="AP254" s="18">
        <v>1.1019471649999999</v>
      </c>
      <c r="AQ254" s="18">
        <v>1.3328141249999998</v>
      </c>
      <c r="AR254" s="18">
        <v>8.0011625566877385E-3</v>
      </c>
      <c r="AS254" s="18">
        <v>8.983837422876724E-2</v>
      </c>
      <c r="AT254" s="5">
        <v>186.2148864403209</v>
      </c>
      <c r="AU254" s="5">
        <v>148.84277219077771</v>
      </c>
      <c r="AV254" s="5">
        <v>7.1226890990014775</v>
      </c>
      <c r="AW254" s="5">
        <v>50.203918959650281</v>
      </c>
      <c r="AX254" s="5">
        <v>1.5518053138994167E-2</v>
      </c>
      <c r="AY254" s="5">
        <v>7105.5707926838277</v>
      </c>
      <c r="AZ254" s="5">
        <v>4017.8822561181</v>
      </c>
      <c r="BA254" s="5">
        <v>3100.5335743095911</v>
      </c>
      <c r="BB254" s="5">
        <v>215.71345181170085</v>
      </c>
      <c r="BC254" s="5">
        <v>151.92311985846507</v>
      </c>
      <c r="BD254" s="5">
        <v>68.012485956647495</v>
      </c>
      <c r="BE254" s="5">
        <v>120.48338595369719</v>
      </c>
      <c r="BF254" s="5">
        <v>82.923334295491458</v>
      </c>
      <c r="BG254" s="5">
        <v>40.587561651757284</v>
      </c>
      <c r="BH254" s="18">
        <v>0.23670931642142104</v>
      </c>
      <c r="BI254" s="18">
        <v>0.15984682751934653</v>
      </c>
      <c r="BJ254" s="18">
        <v>0.94104120395913604</v>
      </c>
      <c r="BK254" s="18">
        <v>0.2699517551909914</v>
      </c>
      <c r="BL254" s="18">
        <v>6.4217688775523975E-3</v>
      </c>
      <c r="BM254" s="18">
        <v>0.44820708051640629</v>
      </c>
      <c r="BN254" s="18">
        <v>6616.8970699133497</v>
      </c>
      <c r="BO254" s="18">
        <v>4423.9692829296191</v>
      </c>
      <c r="BP254" s="18">
        <v>3165.4033295765603</v>
      </c>
      <c r="BQ254" s="18">
        <v>2727.4598033837874</v>
      </c>
      <c r="BR254" s="18">
        <v>2320.0673315177692</v>
      </c>
      <c r="BS254" s="18">
        <v>1899.9630724283707</v>
      </c>
      <c r="BT254" s="18">
        <v>1387.3605958700953</v>
      </c>
      <c r="BU254" s="18">
        <v>845.18830473451908</v>
      </c>
      <c r="BV254" s="18">
        <v>5024.8941706153846</v>
      </c>
      <c r="BW254" s="18">
        <v>2937883255.2537236</v>
      </c>
      <c r="BX254" s="7">
        <v>28.172371870985916</v>
      </c>
      <c r="BY254" s="7">
        <v>370.53770196875348</v>
      </c>
      <c r="BZ254" s="18">
        <v>5786.7055999999993</v>
      </c>
      <c r="CA254" s="18">
        <v>4462.1133199999995</v>
      </c>
      <c r="CB254" s="18">
        <v>3219.293576</v>
      </c>
      <c r="CC254" s="18">
        <v>1313.3791399999998</v>
      </c>
      <c r="CD254" s="18">
        <v>1148.6682679999997</v>
      </c>
      <c r="CE254" s="18">
        <v>1822.0066000000002</v>
      </c>
      <c r="CF254" s="18">
        <v>2421.3152399999999</v>
      </c>
      <c r="CG254" s="18">
        <v>2619.0693200000001</v>
      </c>
      <c r="CH254" s="18">
        <v>2294.5077999999999</v>
      </c>
      <c r="CI254" s="18">
        <v>1498.7797800000003</v>
      </c>
      <c r="CJ254" s="18">
        <v>2704.9129599999997</v>
      </c>
      <c r="CK254" s="18">
        <v>6157.9496000000017</v>
      </c>
      <c r="CL254" s="18">
        <v>8109.4067999999988</v>
      </c>
      <c r="CM254" s="18">
        <v>8548.116</v>
      </c>
      <c r="CN254" s="18">
        <v>8040.4164000000019</v>
      </c>
      <c r="CO254" s="18">
        <v>6586.3127999999997</v>
      </c>
      <c r="CP254" s="18">
        <v>4877.3439999999991</v>
      </c>
      <c r="CQ254" s="18">
        <v>2913.5140400000005</v>
      </c>
      <c r="CR254" s="18">
        <v>1509.0770000000002</v>
      </c>
      <c r="CS254" s="18">
        <v>664.87033999999994</v>
      </c>
      <c r="CT254" s="18">
        <v>226.26821600000002</v>
      </c>
      <c r="CU254" s="18">
        <v>147.52394479999998</v>
      </c>
      <c r="CV254" s="18">
        <v>95.126008000000013</v>
      </c>
      <c r="CW254" s="18">
        <v>60.143075999999994</v>
      </c>
      <c r="CX254" s="18">
        <v>44.294347999999999</v>
      </c>
      <c r="CY254" s="18">
        <v>38.657804000000006</v>
      </c>
      <c r="CZ254" s="18">
        <v>53.796837199999992</v>
      </c>
      <c r="DA254" s="18">
        <v>115.8920396</v>
      </c>
      <c r="DB254" s="18">
        <v>199.17367200000001</v>
      </c>
      <c r="DC254" s="18">
        <v>254.09759999999997</v>
      </c>
      <c r="DD254" s="18">
        <v>254.68394000000006</v>
      </c>
      <c r="DE254" s="18">
        <v>200.93299200000007</v>
      </c>
    </row>
    <row r="255" spans="1:109" x14ac:dyDescent="0.3">
      <c r="A255" s="1" t="s">
        <v>74</v>
      </c>
      <c r="B255" s="1" t="s">
        <v>46</v>
      </c>
      <c r="C255" s="4">
        <v>40472</v>
      </c>
      <c r="D255" s="2">
        <v>0.47795138888888888</v>
      </c>
      <c r="E255" s="2">
        <v>0.47864583333333338</v>
      </c>
      <c r="F255" s="9">
        <v>41295</v>
      </c>
      <c r="G255" s="9">
        <v>41355</v>
      </c>
      <c r="H255" s="9">
        <f t="shared" si="6"/>
        <v>55695</v>
      </c>
      <c r="I255" s="9">
        <f t="shared" si="7"/>
        <v>55755</v>
      </c>
      <c r="J255" s="17">
        <v>294.47795138888614</v>
      </c>
      <c r="K255" s="1">
        <v>25</v>
      </c>
      <c r="L255" s="1">
        <v>40000</v>
      </c>
      <c r="M255" s="1">
        <v>0</v>
      </c>
      <c r="N255" s="1" t="s">
        <v>27</v>
      </c>
      <c r="O255" s="5">
        <v>5500</v>
      </c>
      <c r="P255" s="1">
        <v>30</v>
      </c>
      <c r="Q255" s="1">
        <v>4</v>
      </c>
      <c r="R255" s="1"/>
      <c r="S255" s="1"/>
      <c r="T255" s="1" t="s">
        <v>32</v>
      </c>
      <c r="U255" s="1" t="s">
        <v>274</v>
      </c>
      <c r="V255" s="1">
        <v>4000</v>
      </c>
      <c r="Y255" s="1" t="s">
        <v>753</v>
      </c>
      <c r="Z255" s="5">
        <v>7937.756569311895</v>
      </c>
      <c r="AA255" s="5">
        <v>202.73321034035877</v>
      </c>
      <c r="AB255" s="5">
        <v>2690.1250982538868</v>
      </c>
      <c r="AC255" s="5">
        <v>2907.3729090909092</v>
      </c>
      <c r="AD255" s="5">
        <v>3.6967046549355231</v>
      </c>
      <c r="AE255" s="5">
        <v>11184.618330847508</v>
      </c>
      <c r="AF255" s="5">
        <v>9056.8081540535368</v>
      </c>
      <c r="AG255" s="5">
        <v>2127.8101767939747</v>
      </c>
      <c r="AH255" s="5">
        <v>9.3162199203880682</v>
      </c>
      <c r="AI255" s="5">
        <v>8.6206896871319199</v>
      </c>
      <c r="AJ255" s="5">
        <v>0.69553023325614605</v>
      </c>
      <c r="AK255" s="5">
        <v>17.734192153444411</v>
      </c>
      <c r="AL255" s="5">
        <v>15.892822766831586</v>
      </c>
      <c r="AM255" s="5">
        <v>1.8413693866128258</v>
      </c>
      <c r="AN255" s="18">
        <v>1.3411344545454544</v>
      </c>
      <c r="AO255" s="18">
        <v>1.9371564545454547</v>
      </c>
      <c r="AP255" s="18">
        <v>6.0328311818181817</v>
      </c>
      <c r="AQ255" s="18">
        <v>1.7555525454545455</v>
      </c>
      <c r="AR255" s="18">
        <v>4.0992079378366582E-2</v>
      </c>
      <c r="AS255" s="18">
        <v>-2.5262834365913974E-2</v>
      </c>
      <c r="AT255" s="5">
        <v>158.48122623036329</v>
      </c>
      <c r="AU255" s="5">
        <v>74.667715152701149</v>
      </c>
      <c r="AV255" s="5">
        <v>8.134860593351382</v>
      </c>
      <c r="AW255" s="5">
        <v>50.041655413899612</v>
      </c>
      <c r="AX255" s="5">
        <v>2.9567627834575814E-2</v>
      </c>
      <c r="AY255" s="5">
        <v>3685.5737746971508</v>
      </c>
      <c r="AZ255" s="5">
        <v>2754.9348205780379</v>
      </c>
      <c r="BA255" s="5">
        <v>954.82563005950544</v>
      </c>
      <c r="BB255" s="5">
        <v>12.127107468072728</v>
      </c>
      <c r="BC255" s="5">
        <v>10.846634967182395</v>
      </c>
      <c r="BD255" s="5">
        <v>2.7123515387789463</v>
      </c>
      <c r="BE255" s="5">
        <v>16.735570761455413</v>
      </c>
      <c r="BF255" s="5">
        <v>14.087714863280357</v>
      </c>
      <c r="BG255" s="5">
        <v>4.9536197396920194</v>
      </c>
      <c r="BH255" s="18">
        <v>0.62323001058154548</v>
      </c>
      <c r="BI255" s="18">
        <v>0.11308967412665354</v>
      </c>
      <c r="BJ255" s="18">
        <v>2.8164161199368536</v>
      </c>
      <c r="BK255" s="18">
        <v>0.3775395208971804</v>
      </c>
      <c r="BL255" s="18">
        <v>1.7487966431107376E-2</v>
      </c>
      <c r="BM255" s="18">
        <v>2.5208404660578092E-2</v>
      </c>
      <c r="BN255" s="18">
        <v>5445.2197997789608</v>
      </c>
      <c r="BO255" s="18">
        <v>2414.0007991446078</v>
      </c>
      <c r="BP255" s="18">
        <v>1197.5875551299673</v>
      </c>
      <c r="BQ255" s="18">
        <v>863.66134158728107</v>
      </c>
      <c r="BR255" s="18">
        <v>603.47977658858895</v>
      </c>
      <c r="BS255" s="18">
        <v>390.24654582094644</v>
      </c>
      <c r="BT255" s="18">
        <v>199.89443859183285</v>
      </c>
      <c r="BU255" s="18">
        <v>70.528074205325467</v>
      </c>
      <c r="BV255" s="18">
        <v>5285.5206889963656</v>
      </c>
      <c r="BW255" s="18">
        <v>2814141233.2991743</v>
      </c>
      <c r="BX255" s="7">
        <v>34.192328142037404</v>
      </c>
      <c r="BY255" s="7">
        <v>320.89833019739484</v>
      </c>
      <c r="BZ255" s="18">
        <v>3878.0702836363639</v>
      </c>
      <c r="CA255" s="18">
        <v>1805.8859258181828</v>
      </c>
      <c r="CB255" s="18">
        <v>1344.3352174545453</v>
      </c>
      <c r="CC255" s="18">
        <v>2155.8754734545455</v>
      </c>
      <c r="CD255" s="18">
        <v>2172.2394094545448</v>
      </c>
      <c r="CE255" s="18">
        <v>1367.6220101818183</v>
      </c>
      <c r="CF255" s="18">
        <v>991.53109149090892</v>
      </c>
      <c r="CG255" s="18">
        <v>1166.3783272727271</v>
      </c>
      <c r="CH255" s="18">
        <v>1741.8982661818181</v>
      </c>
      <c r="CI255" s="18">
        <v>3787.5558981818185</v>
      </c>
      <c r="CJ255" s="18">
        <v>6162.4014545454529</v>
      </c>
      <c r="CK255" s="18">
        <v>8324.674618181818</v>
      </c>
      <c r="CL255" s="18">
        <v>9057.1796363636367</v>
      </c>
      <c r="CM255" s="18">
        <v>8365.5348363636331</v>
      </c>
      <c r="CN255" s="18">
        <v>7599.7582545454525</v>
      </c>
      <c r="CO255" s="18">
        <v>6650.2301090909095</v>
      </c>
      <c r="CP255" s="18">
        <v>5427.0981818181799</v>
      </c>
      <c r="CQ255" s="18">
        <v>3888.2033454545467</v>
      </c>
      <c r="CR255" s="18">
        <v>2670.5068218181814</v>
      </c>
      <c r="CS255" s="18">
        <v>1774.0092218181819</v>
      </c>
      <c r="CT255" s="18">
        <v>1181.1639447272726</v>
      </c>
      <c r="CU255" s="18">
        <v>903.00104087272723</v>
      </c>
      <c r="CV255" s="18">
        <v>635.55959563636372</v>
      </c>
      <c r="CW255" s="18">
        <v>374.54575418181821</v>
      </c>
      <c r="CX255" s="18">
        <v>176.26331578181819</v>
      </c>
      <c r="CY255" s="18">
        <v>57.985508945454555</v>
      </c>
      <c r="CZ255" s="18">
        <v>40.324466036363638</v>
      </c>
      <c r="DA255" s="18">
        <v>87.407129541818165</v>
      </c>
      <c r="DB255" s="18">
        <v>154.43365672727276</v>
      </c>
      <c r="DC255" s="18">
        <v>219.31222399999999</v>
      </c>
      <c r="DD255" s="18">
        <v>227.99050763636373</v>
      </c>
      <c r="DE255" s="18">
        <v>179.35549672727271</v>
      </c>
    </row>
    <row r="256" spans="1:109" x14ac:dyDescent="0.3">
      <c r="A256" s="1" t="s">
        <v>75</v>
      </c>
      <c r="B256" s="1" t="s">
        <v>46</v>
      </c>
      <c r="C256" s="4">
        <v>40472</v>
      </c>
      <c r="D256" s="2">
        <v>0.47864583333333338</v>
      </c>
      <c r="E256" s="2">
        <v>0.47934027777777777</v>
      </c>
      <c r="F256" s="9">
        <v>41355</v>
      </c>
      <c r="G256" s="9">
        <v>41415</v>
      </c>
      <c r="H256" s="9">
        <f t="shared" si="6"/>
        <v>55755</v>
      </c>
      <c r="I256" s="9">
        <f t="shared" si="7"/>
        <v>55815</v>
      </c>
      <c r="J256" s="17">
        <v>294.47864583333285</v>
      </c>
      <c r="K256" s="1">
        <v>25</v>
      </c>
      <c r="L256" s="1">
        <v>40000</v>
      </c>
      <c r="M256" s="1">
        <v>0</v>
      </c>
      <c r="N256" s="1" t="s">
        <v>27</v>
      </c>
      <c r="O256" s="5">
        <v>5500</v>
      </c>
      <c r="P256" s="1">
        <v>30</v>
      </c>
      <c r="Q256" s="1">
        <v>3.5</v>
      </c>
      <c r="R256" s="1"/>
      <c r="S256" s="1"/>
      <c r="T256" s="1" t="s">
        <v>32</v>
      </c>
      <c r="U256" s="1" t="s">
        <v>274</v>
      </c>
      <c r="V256" s="1">
        <v>5000</v>
      </c>
      <c r="Y256" s="1" t="s">
        <v>753</v>
      </c>
      <c r="Z256" s="5">
        <v>7621.5329578687142</v>
      </c>
      <c r="AA256" s="5">
        <v>175.30742995967898</v>
      </c>
      <c r="AB256" s="5">
        <v>2668.2777788530489</v>
      </c>
      <c r="AC256" s="5">
        <v>2892.4596363636365</v>
      </c>
      <c r="AD256" s="5">
        <v>3.2280739348414191</v>
      </c>
      <c r="AE256" s="5">
        <v>16855.009585906606</v>
      </c>
      <c r="AF256" s="5">
        <v>11629.73789567407</v>
      </c>
      <c r="AG256" s="5">
        <v>5225.2716902325437</v>
      </c>
      <c r="AH256" s="5">
        <v>113.0284813095695</v>
      </c>
      <c r="AI256" s="5">
        <v>97.313719455282737</v>
      </c>
      <c r="AJ256" s="5">
        <v>15.714761854286726</v>
      </c>
      <c r="AK256" s="5">
        <v>81.775836777998137</v>
      </c>
      <c r="AL256" s="5">
        <v>66.838847092725473</v>
      </c>
      <c r="AM256" s="5">
        <v>14.93698968527268</v>
      </c>
      <c r="AN256" s="18">
        <v>1.3774304545454545</v>
      </c>
      <c r="AO256" s="18">
        <v>1.8211836363636364</v>
      </c>
      <c r="AP256" s="18">
        <v>6.1628916363636366</v>
      </c>
      <c r="AQ256" s="18">
        <v>1.4776423636363634</v>
      </c>
      <c r="AR256" s="18">
        <v>4.2709678436936079E-2</v>
      </c>
      <c r="AS256" s="18">
        <v>-0.1227761476849392</v>
      </c>
      <c r="AT256" s="5">
        <v>133.52069794689365</v>
      </c>
      <c r="AU256" s="5">
        <v>132.9542114629885</v>
      </c>
      <c r="AV256" s="5">
        <v>7.0367714444927625</v>
      </c>
      <c r="AW256" s="5">
        <v>26.138086866684496</v>
      </c>
      <c r="AX256" s="5">
        <v>4.9163001517016552E-2</v>
      </c>
      <c r="AY256" s="5">
        <v>4027.5175938710308</v>
      </c>
      <c r="AZ256" s="5">
        <v>2445.9727933492877</v>
      </c>
      <c r="BA256" s="5">
        <v>1637.4684945188685</v>
      </c>
      <c r="BB256" s="5">
        <v>158.53388888432042</v>
      </c>
      <c r="BC256" s="5">
        <v>122.45045500304377</v>
      </c>
      <c r="BD256" s="5">
        <v>38.581406343618021</v>
      </c>
      <c r="BE256" s="5">
        <v>74.398405247434496</v>
      </c>
      <c r="BF256" s="5">
        <v>57.400130286289937</v>
      </c>
      <c r="BG256" s="5">
        <v>19.243623293683612</v>
      </c>
      <c r="BH256" s="18">
        <v>0.34787622217258912</v>
      </c>
      <c r="BI256" s="18">
        <v>5.0005327148760104E-2</v>
      </c>
      <c r="BJ256" s="18">
        <v>1.51454266782255</v>
      </c>
      <c r="BK256" s="18">
        <v>0.32114392860251112</v>
      </c>
      <c r="BL256" s="18">
        <v>7.6761458776013229E-3</v>
      </c>
      <c r="BM256" s="18">
        <v>6.1369778340854407E-2</v>
      </c>
      <c r="BN256" s="18">
        <v>6022.584907825777</v>
      </c>
      <c r="BO256" s="18">
        <v>3454.257141259377</v>
      </c>
      <c r="BP256" s="18">
        <v>2152.8958465889095</v>
      </c>
      <c r="BQ256" s="18">
        <v>1742.9631239593887</v>
      </c>
      <c r="BR256" s="18">
        <v>1392.0382480815467</v>
      </c>
      <c r="BS256" s="18">
        <v>1051.5046577861967</v>
      </c>
      <c r="BT256" s="18">
        <v>683.53079036123847</v>
      </c>
      <c r="BU256" s="18">
        <v>355.23487004417387</v>
      </c>
      <c r="BV256" s="18">
        <v>3389.2872950611095</v>
      </c>
      <c r="BW256" s="18">
        <v>1931847044.6310744</v>
      </c>
      <c r="BX256" s="7">
        <v>33.300021937784479</v>
      </c>
      <c r="BY256" s="7">
        <v>340.84924456964546</v>
      </c>
      <c r="BZ256" s="18">
        <v>4641.2468072727261</v>
      </c>
      <c r="CA256" s="18">
        <v>784.1145949090909</v>
      </c>
      <c r="CB256" s="18">
        <v>40.924758981818186</v>
      </c>
      <c r="CC256" s="18">
        <v>20.714094545454547</v>
      </c>
      <c r="CD256" s="18">
        <v>83.417279999999991</v>
      </c>
      <c r="CE256" s="18">
        <v>677.49699200000009</v>
      </c>
      <c r="CF256" s="18">
        <v>1400.5429265454547</v>
      </c>
      <c r="CG256" s="18">
        <v>854.42724858181816</v>
      </c>
      <c r="CH256" s="18">
        <v>957.09920000000022</v>
      </c>
      <c r="CI256" s="18">
        <v>1714.1399272727278</v>
      </c>
      <c r="CJ256" s="18">
        <v>3317.8184145454534</v>
      </c>
      <c r="CK256" s="18">
        <v>6032.9051054545453</v>
      </c>
      <c r="CL256" s="18">
        <v>7192.1448727272727</v>
      </c>
      <c r="CM256" s="18">
        <v>6769.7685818181799</v>
      </c>
      <c r="CN256" s="18">
        <v>5722.6498909090897</v>
      </c>
      <c r="CO256" s="18">
        <v>4050.7869090909085</v>
      </c>
      <c r="CP256" s="18">
        <v>2677.376232727273</v>
      </c>
      <c r="CQ256" s="18">
        <v>1602.4126545454546</v>
      </c>
      <c r="CR256" s="18">
        <v>994.89469381818185</v>
      </c>
      <c r="CS256" s="18">
        <v>854.82376436363666</v>
      </c>
      <c r="CT256" s="18">
        <v>745.12206545454524</v>
      </c>
      <c r="CU256" s="18">
        <v>668.01486545454554</v>
      </c>
      <c r="CV256" s="18">
        <v>500.84335709090908</v>
      </c>
      <c r="CW256" s="18">
        <v>247.88750429090908</v>
      </c>
      <c r="CX256" s="18">
        <v>95.095841745454521</v>
      </c>
      <c r="CY256" s="18">
        <v>28.49064901818182</v>
      </c>
      <c r="CZ256" s="18">
        <v>13.023920669090908</v>
      </c>
      <c r="DA256" s="18">
        <v>26.728377309090902</v>
      </c>
      <c r="DB256" s="18">
        <v>80.284680727272715</v>
      </c>
      <c r="DC256" s="18">
        <v>145.49434472727273</v>
      </c>
      <c r="DD256" s="18">
        <v>165.41443781818188</v>
      </c>
      <c r="DE256" s="18">
        <v>136.51724072727276</v>
      </c>
    </row>
    <row r="257" spans="1:109" x14ac:dyDescent="0.3">
      <c r="A257" s="1" t="s">
        <v>76</v>
      </c>
      <c r="B257" s="1" t="s">
        <v>46</v>
      </c>
      <c r="C257" s="4">
        <v>40472</v>
      </c>
      <c r="D257" s="2">
        <v>0.47934027777777777</v>
      </c>
      <c r="E257" s="2">
        <v>0.48055555555555557</v>
      </c>
      <c r="F257" s="9">
        <v>41415</v>
      </c>
      <c r="G257" s="9">
        <v>41520</v>
      </c>
      <c r="H257" s="9">
        <f t="shared" si="6"/>
        <v>55815</v>
      </c>
      <c r="I257" s="9">
        <f t="shared" si="7"/>
        <v>55920</v>
      </c>
      <c r="J257" s="17">
        <v>294.47934027777956</v>
      </c>
      <c r="K257" s="1">
        <v>25</v>
      </c>
      <c r="L257" s="1">
        <v>40000</v>
      </c>
      <c r="M257" s="1">
        <v>0</v>
      </c>
      <c r="N257" s="1" t="s">
        <v>27</v>
      </c>
      <c r="O257" s="5">
        <v>5500</v>
      </c>
      <c r="P257" s="1">
        <v>30</v>
      </c>
      <c r="Q257" s="1">
        <v>2.5</v>
      </c>
      <c r="R257" s="1"/>
      <c r="S257" s="1"/>
      <c r="T257" s="1" t="s">
        <v>32</v>
      </c>
      <c r="U257" s="1" t="s">
        <v>274</v>
      </c>
      <c r="V257" s="1">
        <v>400</v>
      </c>
      <c r="Y257" s="1" t="s">
        <v>753</v>
      </c>
      <c r="Z257" s="5">
        <v>7804.9516427578137</v>
      </c>
      <c r="AA257" s="5">
        <v>335.87610663618659</v>
      </c>
      <c r="AB257" s="5">
        <v>2655.1141296613359</v>
      </c>
      <c r="AC257" s="5">
        <v>3023.839300000001</v>
      </c>
      <c r="AD257" s="5">
        <v>2.2915186985769793</v>
      </c>
      <c r="AE257" s="5">
        <v>3275.5000756706017</v>
      </c>
      <c r="AF257" s="5">
        <v>1922.922675681265</v>
      </c>
      <c r="AG257" s="5">
        <v>1352.5773999893361</v>
      </c>
      <c r="AH257" s="5">
        <v>357.73717397750607</v>
      </c>
      <c r="AI257" s="5">
        <v>228.68416870100137</v>
      </c>
      <c r="AJ257" s="5">
        <v>129.05300527650462</v>
      </c>
      <c r="AK257" s="5">
        <v>168.16365361677055</v>
      </c>
      <c r="AL257" s="5">
        <v>103.71891876722034</v>
      </c>
      <c r="AM257" s="5">
        <v>64.444734849550272</v>
      </c>
      <c r="AN257" s="18">
        <v>0.23099335000000015</v>
      </c>
      <c r="AO257" s="18">
        <v>1.8740590142857145</v>
      </c>
      <c r="AP257" s="18">
        <v>0.85040952000000014</v>
      </c>
      <c r="AQ257" s="18">
        <v>1.6257696100000001</v>
      </c>
      <c r="AR257" s="18">
        <v>5.1496290429947399E-3</v>
      </c>
      <c r="AS257" s="18">
        <v>1.0292050770010475</v>
      </c>
      <c r="AT257" s="5">
        <v>209.25716539051845</v>
      </c>
      <c r="AU257" s="5">
        <v>120.39559537997482</v>
      </c>
      <c r="AV257" s="5">
        <v>4.7616668459629699</v>
      </c>
      <c r="AW257" s="5">
        <v>40.097261581855108</v>
      </c>
      <c r="AX257" s="5">
        <v>3.3642395533659823E-2</v>
      </c>
      <c r="AY257" s="5">
        <v>2302.2032930941086</v>
      </c>
      <c r="AZ257" s="5">
        <v>1287.8722016176373</v>
      </c>
      <c r="BA257" s="5">
        <v>1024.0441304127507</v>
      </c>
      <c r="BB257" s="5">
        <v>200.5466294708765</v>
      </c>
      <c r="BC257" s="5">
        <v>122.25402803743145</v>
      </c>
      <c r="BD257" s="5">
        <v>82.983753611968837</v>
      </c>
      <c r="BE257" s="5">
        <v>90.584489732993262</v>
      </c>
      <c r="BF257" s="5">
        <v>52.928424518361638</v>
      </c>
      <c r="BG257" s="5">
        <v>40.854435332995649</v>
      </c>
      <c r="BH257" s="18">
        <v>0.35443381652317951</v>
      </c>
      <c r="BI257" s="18">
        <v>0.58487070784502415</v>
      </c>
      <c r="BJ257" s="18">
        <v>1.4658876805364529</v>
      </c>
      <c r="BK257" s="18">
        <v>0.30395469014407078</v>
      </c>
      <c r="BL257" s="18">
        <v>9.9927763871635739E-3</v>
      </c>
      <c r="BM257" s="18">
        <v>0.8948101367096617</v>
      </c>
      <c r="BN257" s="18">
        <v>920.6125566429738</v>
      </c>
      <c r="BO257" s="18">
        <v>576.07758146983792</v>
      </c>
      <c r="BP257" s="18">
        <v>426.23253756845253</v>
      </c>
      <c r="BQ257" s="18">
        <v>376.06290214709009</v>
      </c>
      <c r="BR257" s="18">
        <v>327.36083218567308</v>
      </c>
      <c r="BS257" s="18">
        <v>278.66596082254409</v>
      </c>
      <c r="BT257" s="18">
        <v>218.19386762795085</v>
      </c>
      <c r="BU257" s="18">
        <v>152.293837206078</v>
      </c>
      <c r="BV257" s="18">
        <v>2656.8168147989991</v>
      </c>
      <c r="BW257" s="18">
        <v>284293868.27921611</v>
      </c>
      <c r="BX257" s="7">
        <v>31.935683354403366</v>
      </c>
      <c r="BY257" s="7">
        <v>104.02364416925833</v>
      </c>
      <c r="BZ257" s="18">
        <v>3155.994048</v>
      </c>
      <c r="CA257" s="18">
        <v>450.06097920000008</v>
      </c>
      <c r="CB257" s="18">
        <v>152.66489647999998</v>
      </c>
      <c r="CC257" s="18">
        <v>353.75652479999997</v>
      </c>
      <c r="CD257" s="18">
        <v>707.00625600000012</v>
      </c>
      <c r="CE257" s="18">
        <v>796.45600160000004</v>
      </c>
      <c r="CF257" s="18">
        <v>981.53630559999988</v>
      </c>
      <c r="CG257" s="18">
        <v>443.07569279999984</v>
      </c>
      <c r="CH257" s="18">
        <v>302.96263968000005</v>
      </c>
      <c r="CI257" s="18">
        <v>453.34497455999997</v>
      </c>
      <c r="CJ257" s="18">
        <v>1781.1320991999994</v>
      </c>
      <c r="CK257" s="18">
        <v>5051.9207999999999</v>
      </c>
      <c r="CL257" s="18">
        <v>6696.7855999999974</v>
      </c>
      <c r="CM257" s="18">
        <v>6697.0097599999981</v>
      </c>
      <c r="CN257" s="18">
        <v>5856.3731200000011</v>
      </c>
      <c r="CO257" s="18">
        <v>4174.87824</v>
      </c>
      <c r="CP257" s="18">
        <v>2592.7155360000006</v>
      </c>
      <c r="CQ257" s="18">
        <v>1133.8279599999998</v>
      </c>
      <c r="CR257" s="18">
        <v>346.34971360000003</v>
      </c>
      <c r="CS257" s="18">
        <v>135.76166928000001</v>
      </c>
      <c r="CT257" s="18">
        <v>70.362475199999992</v>
      </c>
      <c r="CU257" s="18">
        <v>49.866533920000002</v>
      </c>
      <c r="CV257" s="18">
        <v>34.094572799999995</v>
      </c>
      <c r="CW257" s="18">
        <v>18.685502399999997</v>
      </c>
      <c r="CX257" s="18">
        <v>9.1699359999999999</v>
      </c>
      <c r="CY257" s="18">
        <v>3.5477634559999998</v>
      </c>
      <c r="CZ257" s="18">
        <v>3.0746156800000004</v>
      </c>
      <c r="DA257" s="18">
        <v>3.5872411199999998</v>
      </c>
      <c r="DB257" s="18">
        <v>7.1715244800000004</v>
      </c>
      <c r="DC257" s="18">
        <v>13.604331040000002</v>
      </c>
      <c r="DD257" s="18">
        <v>17.624288479999997</v>
      </c>
      <c r="DE257" s="18">
        <v>14.667435408000003</v>
      </c>
    </row>
    <row r="258" spans="1:109" x14ac:dyDescent="0.3">
      <c r="A258" s="1" t="s">
        <v>77</v>
      </c>
      <c r="B258" s="1" t="s">
        <v>46</v>
      </c>
      <c r="C258" s="4">
        <v>40472</v>
      </c>
      <c r="D258" s="2">
        <v>0.48055555555555557</v>
      </c>
      <c r="E258" s="2">
        <v>0.48159722222222223</v>
      </c>
      <c r="F258" s="9">
        <v>41520</v>
      </c>
      <c r="G258" s="9">
        <v>41610</v>
      </c>
      <c r="H258" s="9">
        <f t="shared" si="6"/>
        <v>55920</v>
      </c>
      <c r="I258" s="9">
        <f t="shared" si="7"/>
        <v>56010</v>
      </c>
      <c r="J258" s="17">
        <v>294.48055555555766</v>
      </c>
      <c r="K258" s="1">
        <v>25</v>
      </c>
      <c r="L258" s="1">
        <v>40000</v>
      </c>
      <c r="M258" s="1">
        <v>0</v>
      </c>
      <c r="N258" s="1" t="s">
        <v>27</v>
      </c>
      <c r="O258" s="5">
        <v>5500</v>
      </c>
      <c r="P258" s="1">
        <v>30</v>
      </c>
      <c r="Q258" s="1">
        <v>1.5</v>
      </c>
      <c r="R258" s="1"/>
      <c r="S258" s="1"/>
      <c r="T258" s="1" t="s">
        <v>32</v>
      </c>
      <c r="U258" s="1" t="s">
        <v>274</v>
      </c>
      <c r="V258" s="1">
        <v>10</v>
      </c>
      <c r="Y258" s="1" t="s">
        <v>753</v>
      </c>
      <c r="Z258" s="5">
        <v>7720.1925875906354</v>
      </c>
      <c r="AA258" s="5">
        <v>465.4619508301227</v>
      </c>
      <c r="AB258" s="5">
        <v>2637.2988531164715</v>
      </c>
      <c r="AC258" s="5">
        <v>3165.7115294117652</v>
      </c>
      <c r="AD258" s="5">
        <v>1.3773317731611612</v>
      </c>
      <c r="AE258" s="5">
        <v>199.34638210571094</v>
      </c>
      <c r="AF258" s="5">
        <v>107.13492479493404</v>
      </c>
      <c r="AG258" s="5">
        <v>92.211457310776808</v>
      </c>
      <c r="AH258" s="5">
        <v>13.325557816618943</v>
      </c>
      <c r="AI258" s="5">
        <v>9.4949638923470179</v>
      </c>
      <c r="AJ258" s="5">
        <v>3.8305939242719247</v>
      </c>
      <c r="AK258" s="5">
        <v>15.763292469495873</v>
      </c>
      <c r="AL258" s="5">
        <v>13.393564469317136</v>
      </c>
      <c r="AM258" s="5">
        <v>2.3697280001787284</v>
      </c>
      <c r="AN258" s="18">
        <v>-5.7371764705881805E-3</v>
      </c>
      <c r="AO258" s="18" t="s">
        <v>15</v>
      </c>
      <c r="AP258" s="18">
        <v>5.0646545882352949E-2</v>
      </c>
      <c r="AQ258" s="18">
        <v>1.2159220294117647</v>
      </c>
      <c r="AR258" s="18">
        <v>4.1064750138709763E-4</v>
      </c>
      <c r="AS258" s="18">
        <v>1.6801346209570014</v>
      </c>
      <c r="AT258" s="5">
        <v>112.58771054521678</v>
      </c>
      <c r="AU258" s="5">
        <v>148.41580520535865</v>
      </c>
      <c r="AV258" s="5">
        <v>8.4055618486436892</v>
      </c>
      <c r="AW258" s="5">
        <v>41.295024590916263</v>
      </c>
      <c r="AX258" s="5">
        <v>2.3238826092610323E-2</v>
      </c>
      <c r="AY258" s="5">
        <v>429.00912144313588</v>
      </c>
      <c r="AZ258" s="5">
        <v>199.02663214939139</v>
      </c>
      <c r="BA258" s="5">
        <v>230.43370772914375</v>
      </c>
      <c r="BB258" s="5">
        <v>49.524914711232924</v>
      </c>
      <c r="BC258" s="5">
        <v>26.592365548266084</v>
      </c>
      <c r="BD258" s="5">
        <v>23.278110104502932</v>
      </c>
      <c r="BE258" s="5">
        <v>14.100692211577799</v>
      </c>
      <c r="BF258" s="5">
        <v>10.717627196562772</v>
      </c>
      <c r="BG258" s="5">
        <v>5.2704416503516907</v>
      </c>
      <c r="BH258" s="18">
        <v>2.3412090635063148E-2</v>
      </c>
      <c r="BI258" s="18" t="s">
        <v>15</v>
      </c>
      <c r="BJ258" s="18">
        <v>5.6342972422746079E-2</v>
      </c>
      <c r="BK258" s="18">
        <v>0.3068793123811982</v>
      </c>
      <c r="BL258" s="18">
        <v>6.909879037356923E-4</v>
      </c>
      <c r="BM258" s="18">
        <v>1.1242308283079083</v>
      </c>
      <c r="BN258" s="18">
        <v>49.708264524804768</v>
      </c>
      <c r="BO258" s="18">
        <v>32.351492543376111</v>
      </c>
      <c r="BP258" s="18">
        <v>25.075167726753154</v>
      </c>
      <c r="BQ258" s="18">
        <v>22.816025012535793</v>
      </c>
      <c r="BR258" s="18">
        <v>20.767096599904978</v>
      </c>
      <c r="BS258" s="18">
        <v>18.576341775429881</v>
      </c>
      <c r="BT258" s="18">
        <v>16.245584122859533</v>
      </c>
      <c r="BU258" s="18">
        <v>13.80640980004663</v>
      </c>
      <c r="BV258" s="18">
        <v>2353.5751767228926</v>
      </c>
      <c r="BW258" s="18">
        <v>133024283.75899498</v>
      </c>
      <c r="BX258" s="7">
        <v>37.682881994379983</v>
      </c>
      <c r="BY258" s="7">
        <v>60.433587514375738</v>
      </c>
      <c r="BZ258" s="18">
        <v>1081.3974023529413</v>
      </c>
      <c r="CA258" s="18">
        <v>425.50959058823537</v>
      </c>
      <c r="CB258" s="18">
        <v>281.67047529411769</v>
      </c>
      <c r="CC258" s="18">
        <v>184.8054243764706</v>
      </c>
      <c r="CD258" s="18">
        <v>303.5806644705882</v>
      </c>
      <c r="CE258" s="18">
        <v>647.00624602352923</v>
      </c>
      <c r="CF258" s="18">
        <v>843.65565176470591</v>
      </c>
      <c r="CG258" s="18">
        <v>518.20966211764699</v>
      </c>
      <c r="CH258" s="18">
        <v>307.94908047058817</v>
      </c>
      <c r="CI258" s="18">
        <v>126.20650352941178</v>
      </c>
      <c r="CJ258" s="18">
        <v>659.73083821176454</v>
      </c>
      <c r="CK258" s="18">
        <v>3461.6705505882342</v>
      </c>
      <c r="CL258" s="18">
        <v>5346.6428235294115</v>
      </c>
      <c r="CM258" s="18">
        <v>5983.9743999999992</v>
      </c>
      <c r="CN258" s="18">
        <v>5820.3439058823542</v>
      </c>
      <c r="CO258" s="18">
        <v>4855.7522823529398</v>
      </c>
      <c r="CP258" s="18">
        <v>3510.4901647058814</v>
      </c>
      <c r="CQ258" s="18">
        <v>1784.5586635294117</v>
      </c>
      <c r="CR258" s="18">
        <v>555.15277176470579</v>
      </c>
      <c r="CS258" s="18">
        <v>50.701194729411768</v>
      </c>
      <c r="CT258" s="18">
        <v>0</v>
      </c>
      <c r="CU258" s="18">
        <v>0</v>
      </c>
      <c r="CV258" s="18">
        <v>0.94424847058823536</v>
      </c>
      <c r="CW258" s="18">
        <v>2.9909835294117646</v>
      </c>
      <c r="CX258" s="18">
        <v>4.4780099764705881</v>
      </c>
      <c r="CY258" s="18">
        <v>6.1657656470588229</v>
      </c>
      <c r="CZ258" s="18">
        <v>5.5221741176470589</v>
      </c>
      <c r="DA258" s="18">
        <v>1.2637345882352942</v>
      </c>
      <c r="DB258" s="18">
        <v>0</v>
      </c>
      <c r="DC258" s="18">
        <v>0</v>
      </c>
      <c r="DD258" s="18">
        <v>0.14767736470588236</v>
      </c>
      <c r="DE258" s="18">
        <v>0.63010635294117645</v>
      </c>
    </row>
    <row r="259" spans="1:109" x14ac:dyDescent="0.3">
      <c r="A259" s="1" t="s">
        <v>78</v>
      </c>
      <c r="B259" s="1" t="s">
        <v>46</v>
      </c>
      <c r="C259" s="4">
        <v>40472</v>
      </c>
      <c r="D259" s="2">
        <v>0.48159722222222223</v>
      </c>
      <c r="E259" s="2">
        <v>0.48402777777777778</v>
      </c>
      <c r="F259" s="9">
        <v>41610</v>
      </c>
      <c r="G259" s="9">
        <v>41820</v>
      </c>
      <c r="H259" s="9">
        <f t="shared" ref="H259:H322" si="8">F259+4*86400/24</f>
        <v>56010</v>
      </c>
      <c r="I259" s="9">
        <f t="shared" ref="I259:I322" si="9">G259+4*86400/24</f>
        <v>56220</v>
      </c>
      <c r="J259" s="17">
        <v>294.48159722222044</v>
      </c>
      <c r="K259" s="1">
        <v>25</v>
      </c>
      <c r="L259" s="1">
        <v>40000</v>
      </c>
      <c r="M259" s="1">
        <v>0</v>
      </c>
      <c r="N259" s="1" t="s">
        <v>27</v>
      </c>
      <c r="O259" s="5">
        <v>5500</v>
      </c>
      <c r="P259" s="1">
        <v>30</v>
      </c>
      <c r="Q259" s="1">
        <v>4</v>
      </c>
      <c r="R259" s="1"/>
      <c r="S259" s="1"/>
      <c r="T259" s="1" t="s">
        <v>32</v>
      </c>
      <c r="U259" s="1" t="s">
        <v>274</v>
      </c>
      <c r="V259" s="1">
        <v>7000</v>
      </c>
      <c r="Y259" s="1" t="s">
        <v>753</v>
      </c>
      <c r="Z259" s="5">
        <v>6550.6590191848427</v>
      </c>
      <c r="AA259" s="5">
        <v>268.59458945344619</v>
      </c>
      <c r="AB259" s="5">
        <v>2675.4950133046268</v>
      </c>
      <c r="AC259" s="5">
        <v>2829.4154634146339</v>
      </c>
      <c r="AD259" s="5">
        <v>3.6628117107856983</v>
      </c>
      <c r="AE259" s="5">
        <v>21176.021816457836</v>
      </c>
      <c r="AF259" s="5">
        <v>12780.788798844267</v>
      </c>
      <c r="AG259" s="5">
        <v>8395.2330176135893</v>
      </c>
      <c r="AH259" s="5">
        <v>340.91146566415898</v>
      </c>
      <c r="AI259" s="5">
        <v>272.10826791067029</v>
      </c>
      <c r="AJ259" s="5">
        <v>68.803197753488504</v>
      </c>
      <c r="AK259" s="5">
        <v>167.85283123288181</v>
      </c>
      <c r="AL259" s="5">
        <v>125.94829824472939</v>
      </c>
      <c r="AM259" s="5">
        <v>41.904532988152383</v>
      </c>
      <c r="AN259" s="18">
        <v>1.0422651463414634</v>
      </c>
      <c r="AO259" s="18">
        <v>1.642912324324324</v>
      </c>
      <c r="AP259" s="18">
        <v>4.3595863697560988</v>
      </c>
      <c r="AQ259" s="18">
        <v>0.89815215365853673</v>
      </c>
      <c r="AR259" s="18">
        <v>3.2041574821672476E-2</v>
      </c>
      <c r="AS259" s="18">
        <v>-0.18612117233005621</v>
      </c>
      <c r="AT259" s="5">
        <v>326.41784645557226</v>
      </c>
      <c r="AU259" s="5">
        <v>114.93202168163747</v>
      </c>
      <c r="AV259" s="5">
        <v>13.039914429656234</v>
      </c>
      <c r="AW259" s="5">
        <v>70.623324393809582</v>
      </c>
      <c r="AX259" s="5">
        <v>0.16504301980400071</v>
      </c>
      <c r="AY259" s="5">
        <v>14127.061771225841</v>
      </c>
      <c r="AZ259" s="5">
        <v>8414.9069973837049</v>
      </c>
      <c r="BA259" s="5">
        <v>5773.9891623423919</v>
      </c>
      <c r="BB259" s="5">
        <v>363.54506389630632</v>
      </c>
      <c r="BC259" s="5">
        <v>261.61149096589975</v>
      </c>
      <c r="BD259" s="5">
        <v>111.33732999085071</v>
      </c>
      <c r="BE259" s="5">
        <v>170.3371901692461</v>
      </c>
      <c r="BF259" s="5">
        <v>112.88089496269929</v>
      </c>
      <c r="BG259" s="5">
        <v>63.634333595179548</v>
      </c>
      <c r="BH259" s="18">
        <v>0.38571874882707974</v>
      </c>
      <c r="BI259" s="18">
        <v>0.10270623895121331</v>
      </c>
      <c r="BJ259" s="18">
        <v>1.5599673841380945</v>
      </c>
      <c r="BK259" s="18">
        <v>0.11049594764688353</v>
      </c>
      <c r="BL259" s="18">
        <v>1.085192655611604E-2</v>
      </c>
      <c r="BM259" s="18">
        <v>0.36568438058309299</v>
      </c>
      <c r="BN259" s="18">
        <v>5910.7628605559603</v>
      </c>
      <c r="BO259" s="18">
        <v>3997.3611702400799</v>
      </c>
      <c r="BP259" s="18">
        <v>2872.6647680482329</v>
      </c>
      <c r="BQ259" s="18">
        <v>2480.5697865314601</v>
      </c>
      <c r="BR259" s="18">
        <v>2117.5288956025361</v>
      </c>
      <c r="BS259" s="18">
        <v>1737.3288791154339</v>
      </c>
      <c r="BT259" s="18">
        <v>1276.4499364724081</v>
      </c>
      <c r="BU259" s="18">
        <v>783.3555198917519</v>
      </c>
      <c r="BV259" s="18">
        <v>3465.7361632733023</v>
      </c>
      <c r="BW259" s="18">
        <v>1058968578.0522263</v>
      </c>
      <c r="BX259" s="7">
        <v>29.677839507132173</v>
      </c>
      <c r="BY259" s="7">
        <v>274.75479658282404</v>
      </c>
      <c r="BZ259" s="18">
        <v>6302.6081927804889</v>
      </c>
      <c r="CA259" s="18">
        <v>1652.7437463414628</v>
      </c>
      <c r="CB259" s="18">
        <v>676.26111758048808</v>
      </c>
      <c r="CC259" s="18">
        <v>573.00230399999998</v>
      </c>
      <c r="CD259" s="18">
        <v>613.73007687804864</v>
      </c>
      <c r="CE259" s="18">
        <v>822.72403090731723</v>
      </c>
      <c r="CF259" s="18">
        <v>1226.3104444878045</v>
      </c>
      <c r="CG259" s="18">
        <v>920.77475676097572</v>
      </c>
      <c r="CH259" s="18">
        <v>874.75470977561031</v>
      </c>
      <c r="CI259" s="18">
        <v>944.54652136585355</v>
      </c>
      <c r="CJ259" s="18">
        <v>2277.9852893658535</v>
      </c>
      <c r="CK259" s="18">
        <v>5517.701307317072</v>
      </c>
      <c r="CL259" s="18">
        <v>7125.006673170732</v>
      </c>
      <c r="CM259" s="18">
        <v>7080.5273756097549</v>
      </c>
      <c r="CN259" s="18">
        <v>6160.6606829268267</v>
      </c>
      <c r="CO259" s="18">
        <v>4365.4039258536604</v>
      </c>
      <c r="CP259" s="18">
        <v>2855.8921053658537</v>
      </c>
      <c r="CQ259" s="18">
        <v>1644.4370474146333</v>
      </c>
      <c r="CR259" s="18">
        <v>942.37417365853662</v>
      </c>
      <c r="CS259" s="18">
        <v>638.71997096585358</v>
      </c>
      <c r="CT259" s="18">
        <v>451.34267847804898</v>
      </c>
      <c r="CU259" s="18">
        <v>371.23644464390247</v>
      </c>
      <c r="CV259" s="18">
        <v>274.11242817560969</v>
      </c>
      <c r="CW259" s="18">
        <v>157.7625986341464</v>
      </c>
      <c r="CX259" s="18">
        <v>83.968692985756121</v>
      </c>
      <c r="CY259" s="18">
        <v>40.125705443902447</v>
      </c>
      <c r="CZ259" s="18">
        <v>25.854732979512207</v>
      </c>
      <c r="DA259" s="18">
        <v>29.397380394146342</v>
      </c>
      <c r="DB259" s="18">
        <v>46.594229900487797</v>
      </c>
      <c r="DC259" s="18">
        <v>69.796759180487811</v>
      </c>
      <c r="DD259" s="18">
        <v>79.510234684878057</v>
      </c>
      <c r="DE259" s="18">
        <v>64.919312273170732</v>
      </c>
    </row>
    <row r="260" spans="1:109" x14ac:dyDescent="0.3">
      <c r="A260" s="1" t="s">
        <v>79</v>
      </c>
      <c r="B260" s="1" t="s">
        <v>47</v>
      </c>
      <c r="C260" s="4">
        <v>40472</v>
      </c>
      <c r="D260" s="2">
        <v>0.4914930555555555</v>
      </c>
      <c r="E260" s="2">
        <v>0.49184027777777778</v>
      </c>
      <c r="F260" s="9">
        <v>42465</v>
      </c>
      <c r="G260" s="9">
        <v>42495</v>
      </c>
      <c r="H260" s="9">
        <f t="shared" si="8"/>
        <v>56865</v>
      </c>
      <c r="I260" s="9">
        <f t="shared" si="9"/>
        <v>56895</v>
      </c>
      <c r="J260" s="17">
        <v>294.49149305555329</v>
      </c>
      <c r="K260" s="1">
        <v>26</v>
      </c>
      <c r="L260" s="1">
        <v>40000</v>
      </c>
      <c r="M260" s="1">
        <v>0</v>
      </c>
      <c r="N260" s="1" t="s">
        <v>27</v>
      </c>
      <c r="O260" s="5">
        <v>3500</v>
      </c>
      <c r="P260" s="1">
        <v>30</v>
      </c>
      <c r="Q260" s="1">
        <v>0</v>
      </c>
      <c r="R260" s="1"/>
      <c r="S260" s="1"/>
      <c r="T260" s="1"/>
      <c r="U260" s="1" t="s">
        <v>274</v>
      </c>
      <c r="V260" s="1">
        <v>0</v>
      </c>
      <c r="Y260" s="1" t="s">
        <v>753</v>
      </c>
      <c r="Z260" s="5">
        <v>10112.241561092862</v>
      </c>
      <c r="AA260" s="5">
        <v>120.46783111857556</v>
      </c>
      <c r="AB260" s="5">
        <v>2640.4466985214276</v>
      </c>
      <c r="AC260" s="5">
        <v>3410.5412000000001</v>
      </c>
      <c r="AD260" s="5">
        <v>1.4586135588422465E-2</v>
      </c>
      <c r="AE260" s="5">
        <v>0.41779311623368803</v>
      </c>
      <c r="AF260" s="5">
        <v>0.41779311623368803</v>
      </c>
      <c r="AG260" s="5">
        <v>0</v>
      </c>
      <c r="AH260" s="5">
        <v>5.4163176919263414</v>
      </c>
      <c r="AI260" s="5">
        <v>4.9597928352051568</v>
      </c>
      <c r="AJ260" s="5">
        <v>0.45652485672118304</v>
      </c>
      <c r="AK260" s="5">
        <v>9.1904912434088608</v>
      </c>
      <c r="AL260" s="5">
        <v>8.851789324747136</v>
      </c>
      <c r="AM260" s="5">
        <v>0.33870191866172389</v>
      </c>
      <c r="AN260" s="18">
        <v>3.3152000000000294E-3</v>
      </c>
      <c r="AO260" s="18">
        <v>-1.4404699999999999</v>
      </c>
      <c r="AP260" s="18">
        <v>5.6733566000000003E-3</v>
      </c>
      <c r="AQ260" s="18" t="s">
        <v>15</v>
      </c>
      <c r="AR260" s="18">
        <v>9.9252414446962252E-4</v>
      </c>
      <c r="AS260" s="18">
        <v>1.3617255338988346</v>
      </c>
      <c r="AT260" s="5">
        <v>459.2633866138865</v>
      </c>
      <c r="AU260" s="5">
        <v>47.921069419866761</v>
      </c>
      <c r="AV260" s="5">
        <v>1.7390867812632829</v>
      </c>
      <c r="AW260" s="5">
        <v>32.469010779504146</v>
      </c>
      <c r="AX260" s="5">
        <v>1.3673057109777863E-2</v>
      </c>
      <c r="AY260" s="5">
        <v>1.1068833978156787</v>
      </c>
      <c r="AZ260" s="5">
        <v>1.1068833978156787</v>
      </c>
      <c r="BA260" s="5">
        <v>0</v>
      </c>
      <c r="BB260" s="5">
        <v>6.6857207735884057</v>
      </c>
      <c r="BC260" s="5">
        <v>5.0209123976970895</v>
      </c>
      <c r="BD260" s="5">
        <v>2.2826242836059154</v>
      </c>
      <c r="BE260" s="5">
        <v>6.4432725773349366</v>
      </c>
      <c r="BF260" s="5">
        <v>6.1847493080385236</v>
      </c>
      <c r="BG260" s="5">
        <v>1.2425748633234486</v>
      </c>
      <c r="BH260" s="18">
        <v>1.5695695906840202E-3</v>
      </c>
      <c r="BI260" s="18" t="s">
        <v>15</v>
      </c>
      <c r="BJ260" s="18">
        <v>4.2214046004653488E-4</v>
      </c>
      <c r="BK260" s="18" t="s">
        <v>15</v>
      </c>
      <c r="BL260" s="18">
        <v>2.8191370088552497E-4</v>
      </c>
      <c r="BM260" s="18">
        <v>0.3406979784276406</v>
      </c>
      <c r="BN260" s="18">
        <v>0.41779311623368803</v>
      </c>
      <c r="BO260" s="18">
        <v>0</v>
      </c>
      <c r="BP260" s="18">
        <v>0</v>
      </c>
      <c r="BQ260" s="18">
        <v>0</v>
      </c>
      <c r="BR260" s="18">
        <v>0</v>
      </c>
      <c r="BS260" s="18">
        <v>0</v>
      </c>
      <c r="BT260" s="18">
        <v>0</v>
      </c>
      <c r="BU260" s="18">
        <v>0</v>
      </c>
      <c r="BV260" s="18">
        <v>2997.1705523750002</v>
      </c>
      <c r="BW260" s="18">
        <v>106516204.4582551</v>
      </c>
      <c r="BX260" s="7">
        <v>32.988446540329058</v>
      </c>
      <c r="BY260" s="7">
        <v>49.004165014670953</v>
      </c>
      <c r="BZ260" s="18">
        <v>1073.9793280000001</v>
      </c>
      <c r="CA260" s="18">
        <v>407.44761599999998</v>
      </c>
      <c r="CB260" s="18">
        <v>216.202752</v>
      </c>
      <c r="CC260" s="18">
        <v>219.08204160000003</v>
      </c>
      <c r="CD260" s="18">
        <v>347.2449024</v>
      </c>
      <c r="CE260" s="18">
        <v>472.05332096000001</v>
      </c>
      <c r="CF260" s="18">
        <v>723.28831359999992</v>
      </c>
      <c r="CG260" s="18">
        <v>730.28142079999986</v>
      </c>
      <c r="CH260" s="18">
        <v>1237.874112</v>
      </c>
      <c r="CI260" s="18">
        <v>1981.8869247999996</v>
      </c>
      <c r="CJ260" s="18">
        <v>3790.22336</v>
      </c>
      <c r="CK260" s="18">
        <v>6643.3209599999991</v>
      </c>
      <c r="CL260" s="18">
        <v>7756.6624000000011</v>
      </c>
      <c r="CM260" s="18">
        <v>7130.2451199999996</v>
      </c>
      <c r="CN260" s="18">
        <v>5899.486719999999</v>
      </c>
      <c r="CO260" s="18">
        <v>4064.3852799999995</v>
      </c>
      <c r="CP260" s="18">
        <v>2379.3329919999996</v>
      </c>
      <c r="CQ260" s="18">
        <v>844.32831999999985</v>
      </c>
      <c r="CR260" s="18">
        <v>97.303532800000013</v>
      </c>
      <c r="CS260" s="18">
        <v>0</v>
      </c>
      <c r="CT260" s="18">
        <v>0</v>
      </c>
      <c r="CU260" s="18">
        <v>1.058656</v>
      </c>
      <c r="CV260" s="18">
        <v>2.4872576</v>
      </c>
      <c r="CW260" s="18">
        <v>7.4929280000000009</v>
      </c>
      <c r="CX260" s="18">
        <v>8.2566784000000002</v>
      </c>
      <c r="CY260" s="18">
        <v>2.6147475200000003</v>
      </c>
      <c r="CZ260" s="18">
        <v>0</v>
      </c>
      <c r="DA260" s="18">
        <v>0</v>
      </c>
      <c r="DB260" s="18">
        <v>0</v>
      </c>
      <c r="DC260" s="18">
        <v>0</v>
      </c>
      <c r="DD260" s="18">
        <v>0</v>
      </c>
      <c r="DE260" s="18">
        <v>0</v>
      </c>
    </row>
    <row r="261" spans="1:109" x14ac:dyDescent="0.3">
      <c r="A261" s="1" t="s">
        <v>80</v>
      </c>
      <c r="B261" s="1" t="s">
        <v>47</v>
      </c>
      <c r="C261" s="4">
        <v>40472</v>
      </c>
      <c r="D261" s="2">
        <v>0.4921875</v>
      </c>
      <c r="E261" s="2">
        <v>0.4928819444444445</v>
      </c>
      <c r="F261" s="9">
        <v>42525</v>
      </c>
      <c r="G261" s="9">
        <v>42585</v>
      </c>
      <c r="H261" s="9">
        <f t="shared" si="8"/>
        <v>56925</v>
      </c>
      <c r="I261" s="9">
        <f t="shared" si="9"/>
        <v>56985</v>
      </c>
      <c r="J261" s="17">
        <v>294.4921875</v>
      </c>
      <c r="K261" s="1">
        <v>26</v>
      </c>
      <c r="L261" s="1">
        <v>40000</v>
      </c>
      <c r="M261" s="1">
        <v>0</v>
      </c>
      <c r="N261" s="1" t="s">
        <v>27</v>
      </c>
      <c r="O261" s="5">
        <v>3500</v>
      </c>
      <c r="P261" s="1">
        <v>30</v>
      </c>
      <c r="Q261" s="1">
        <v>1</v>
      </c>
      <c r="R261" s="1"/>
      <c r="S261" s="1"/>
      <c r="T261" s="1"/>
      <c r="U261" s="1" t="s">
        <v>274</v>
      </c>
      <c r="V261" s="1">
        <v>0</v>
      </c>
      <c r="Y261" s="1" t="s">
        <v>753</v>
      </c>
      <c r="Z261" s="5">
        <v>7809.6976892978282</v>
      </c>
      <c r="AA261" s="5">
        <v>221.86920364699105</v>
      </c>
      <c r="AB261" s="5">
        <v>2649.0987754482094</v>
      </c>
      <c r="AC261" s="5">
        <v>3272.2489090909089</v>
      </c>
      <c r="AD261" s="5">
        <v>0.93952654681475789</v>
      </c>
      <c r="AE261" s="5">
        <v>0.82177543614239024</v>
      </c>
      <c r="AF261" s="5">
        <v>0.76808069489402331</v>
      </c>
      <c r="AG261" s="5">
        <v>5.3694741248366866E-2</v>
      </c>
      <c r="AH261" s="5">
        <v>6.5628213382619469</v>
      </c>
      <c r="AI261" s="5">
        <v>6.0953977606532206</v>
      </c>
      <c r="AJ261" s="5">
        <v>0.46742357760872627</v>
      </c>
      <c r="AK261" s="5">
        <v>13.312574595894487</v>
      </c>
      <c r="AL261" s="5">
        <v>11.211170813066104</v>
      </c>
      <c r="AM261" s="5">
        <v>2.1014037828283803</v>
      </c>
      <c r="AN261" s="18">
        <v>7.9218181818188876E-4</v>
      </c>
      <c r="AO261" s="18">
        <v>0.40495110000000001</v>
      </c>
      <c r="AP261" s="18">
        <v>9.6320299090909105E-3</v>
      </c>
      <c r="AQ261" s="18" t="s">
        <v>15</v>
      </c>
      <c r="AR261" s="18">
        <v>4.4821905880594484E-4</v>
      </c>
      <c r="AS261" s="18">
        <v>2.4766088654784992</v>
      </c>
      <c r="AT261" s="5">
        <v>340.79822662053721</v>
      </c>
      <c r="AU261" s="5">
        <v>67.188367183706006</v>
      </c>
      <c r="AV261" s="5">
        <v>3.1973913312788325</v>
      </c>
      <c r="AW261" s="5">
        <v>44.96787098591566</v>
      </c>
      <c r="AX261" s="5">
        <v>2.9809592547071866E-2</v>
      </c>
      <c r="AY261" s="5">
        <v>2.1203394124071253</v>
      </c>
      <c r="AZ261" s="5">
        <v>1.9841253458567965</v>
      </c>
      <c r="BA261" s="5">
        <v>0.39821085881113144</v>
      </c>
      <c r="BB261" s="5">
        <v>8.611940750561045</v>
      </c>
      <c r="BC261" s="5">
        <v>7.5499018118572767</v>
      </c>
      <c r="BD261" s="5">
        <v>2.4404329552166169</v>
      </c>
      <c r="BE261" s="5">
        <v>12.091665718562448</v>
      </c>
      <c r="BF261" s="5">
        <v>8.8222131016359455</v>
      </c>
      <c r="BG261" s="5">
        <v>5.2623010216134904</v>
      </c>
      <c r="BH261" s="18">
        <v>4.6304894302477747E-3</v>
      </c>
      <c r="BI261" s="18" t="s">
        <v>15</v>
      </c>
      <c r="BJ261" s="18">
        <v>1.1703960911353434E-3</v>
      </c>
      <c r="BK261" s="18" t="s">
        <v>15</v>
      </c>
      <c r="BL261" s="18">
        <v>2.8849106544513693E-4</v>
      </c>
      <c r="BM261" s="18">
        <v>0.79091095320416138</v>
      </c>
      <c r="BN261" s="18">
        <v>0.6322111262276614</v>
      </c>
      <c r="BO261" s="18">
        <v>0.10902219804217843</v>
      </c>
      <c r="BP261" s="18">
        <v>2.684737062418344E-2</v>
      </c>
      <c r="BQ261" s="18">
        <v>2.684737062418344E-2</v>
      </c>
      <c r="BR261" s="18">
        <v>2.684737062418344E-2</v>
      </c>
      <c r="BS261" s="18">
        <v>0</v>
      </c>
      <c r="BT261" s="18">
        <v>0</v>
      </c>
      <c r="BU261" s="18">
        <v>0</v>
      </c>
      <c r="BV261" s="18">
        <v>3710.6439329963632</v>
      </c>
      <c r="BW261" s="18">
        <v>317063813.07621044</v>
      </c>
      <c r="BX261" s="7">
        <v>28.61565292440936</v>
      </c>
      <c r="BY261" s="7">
        <v>110.8674401442029</v>
      </c>
      <c r="BZ261" s="18">
        <v>4349.2690239999993</v>
      </c>
      <c r="CA261" s="18">
        <v>1552.776802909091</v>
      </c>
      <c r="CB261" s="18">
        <v>1089.9579374545456</v>
      </c>
      <c r="CC261" s="18">
        <v>2088.5991680000002</v>
      </c>
      <c r="CD261" s="18">
        <v>2482.5890734545446</v>
      </c>
      <c r="CE261" s="18">
        <v>1868.3789963636368</v>
      </c>
      <c r="CF261" s="18">
        <v>1408.9655505454546</v>
      </c>
      <c r="CG261" s="18">
        <v>1149.8367447272733</v>
      </c>
      <c r="CH261" s="18">
        <v>982.40662981818218</v>
      </c>
      <c r="CI261" s="18">
        <v>945.73259054545463</v>
      </c>
      <c r="CJ261" s="18">
        <v>2359.8658909090909</v>
      </c>
      <c r="CK261" s="18">
        <v>5364.8671999999988</v>
      </c>
      <c r="CL261" s="18">
        <v>6954.710399999999</v>
      </c>
      <c r="CM261" s="18">
        <v>7129.3978181818184</v>
      </c>
      <c r="CN261" s="18">
        <v>6609.7082181818178</v>
      </c>
      <c r="CO261" s="18">
        <v>5395.6436363636376</v>
      </c>
      <c r="CP261" s="18">
        <v>3917.6017454545458</v>
      </c>
      <c r="CQ261" s="18">
        <v>2175.5886254545462</v>
      </c>
      <c r="CR261" s="18">
        <v>964.86321454545464</v>
      </c>
      <c r="CS261" s="18">
        <v>312.32123927272721</v>
      </c>
      <c r="CT261" s="18">
        <v>68.004727563636365</v>
      </c>
      <c r="CU261" s="18">
        <v>43.15676421818182</v>
      </c>
      <c r="CV261" s="18">
        <v>39.008259199999998</v>
      </c>
      <c r="CW261" s="18">
        <v>32.455525818181826</v>
      </c>
      <c r="CX261" s="18">
        <v>23.821925818181818</v>
      </c>
      <c r="CY261" s="18">
        <v>7.2867845818181829</v>
      </c>
      <c r="CZ261" s="18">
        <v>5.0736759272727268</v>
      </c>
      <c r="DA261" s="18">
        <v>4.8464308363636368</v>
      </c>
      <c r="DB261" s="18">
        <v>5.9024779636363647</v>
      </c>
      <c r="DC261" s="18">
        <v>9.6392372363636358</v>
      </c>
      <c r="DD261" s="18">
        <v>13.622296959999998</v>
      </c>
      <c r="DE261" s="18">
        <v>14.404315636363636</v>
      </c>
    </row>
    <row r="262" spans="1:109" x14ac:dyDescent="0.3">
      <c r="A262" s="1" t="s">
        <v>81</v>
      </c>
      <c r="B262" s="1" t="s">
        <v>47</v>
      </c>
      <c r="C262" s="4">
        <v>40472</v>
      </c>
      <c r="D262" s="2">
        <v>0.4928819444444445</v>
      </c>
      <c r="E262" s="2">
        <v>0.4934027777777778</v>
      </c>
      <c r="F262" s="9">
        <v>42585</v>
      </c>
      <c r="G262" s="9">
        <v>42630</v>
      </c>
      <c r="H262" s="9">
        <f t="shared" si="8"/>
        <v>56985</v>
      </c>
      <c r="I262" s="9">
        <f t="shared" si="9"/>
        <v>57030</v>
      </c>
      <c r="J262" s="17">
        <v>294.49288194444671</v>
      </c>
      <c r="K262" s="1">
        <v>26</v>
      </c>
      <c r="L262" s="1">
        <v>40000</v>
      </c>
      <c r="M262" s="1">
        <v>0</v>
      </c>
      <c r="N262" s="1" t="s">
        <v>27</v>
      </c>
      <c r="O262" s="5">
        <v>3500</v>
      </c>
      <c r="P262" s="1">
        <v>30</v>
      </c>
      <c r="Q262" s="1">
        <v>2</v>
      </c>
      <c r="R262" s="1"/>
      <c r="S262" s="1"/>
      <c r="T262" s="1"/>
      <c r="U262" s="1" t="s">
        <v>274</v>
      </c>
      <c r="V262" s="1">
        <v>50</v>
      </c>
      <c r="Y262" s="1" t="s">
        <v>753</v>
      </c>
      <c r="Z262" s="5">
        <v>7281.9092516641613</v>
      </c>
      <c r="AA262" s="5">
        <v>111.57820587287279</v>
      </c>
      <c r="AB262" s="5">
        <v>2662.1767142067561</v>
      </c>
      <c r="AC262" s="5">
        <v>3148.8105000000005</v>
      </c>
      <c r="AD262" s="5">
        <v>1.8803615602220638</v>
      </c>
      <c r="AE262" s="5">
        <v>239.30764149461902</v>
      </c>
      <c r="AF262" s="5">
        <v>156.73576632991379</v>
      </c>
      <c r="AG262" s="5">
        <v>82.571875164705119</v>
      </c>
      <c r="AH262" s="5">
        <v>23.289390254949566</v>
      </c>
      <c r="AI262" s="5">
        <v>16.544403510749504</v>
      </c>
      <c r="AJ262" s="5">
        <v>6.7449867442000642</v>
      </c>
      <c r="AK262" s="5">
        <v>26.58514995131431</v>
      </c>
      <c r="AL262" s="5">
        <v>20.624790591660553</v>
      </c>
      <c r="AM262" s="5">
        <v>5.9603593596537605</v>
      </c>
      <c r="AN262" s="18">
        <v>-8.0979999999999386E-3</v>
      </c>
      <c r="AO262" s="18" t="s">
        <v>15</v>
      </c>
      <c r="AP262" s="18">
        <v>1.757069625E-2</v>
      </c>
      <c r="AQ262" s="18">
        <v>0.70531948</v>
      </c>
      <c r="AR262" s="18">
        <v>6.4629733763277818E-4</v>
      </c>
      <c r="AS262" s="18">
        <v>2.1921025137949854</v>
      </c>
      <c r="AT262" s="5">
        <v>306.40981605609511</v>
      </c>
      <c r="AU262" s="5">
        <v>59.167874109412764</v>
      </c>
      <c r="AV262" s="5">
        <v>7.2162928543961966</v>
      </c>
      <c r="AW262" s="5">
        <v>51.906259340424889</v>
      </c>
      <c r="AX262" s="5">
        <v>9.821947018378685E-2</v>
      </c>
      <c r="AY262" s="5">
        <v>79.126532704273572</v>
      </c>
      <c r="AZ262" s="5">
        <v>46.639348055433864</v>
      </c>
      <c r="BA262" s="5">
        <v>34.015991542087882</v>
      </c>
      <c r="BB262" s="5">
        <v>18.905800834497029</v>
      </c>
      <c r="BC262" s="5">
        <v>9.6167609969068852</v>
      </c>
      <c r="BD262" s="5">
        <v>10.68289274342745</v>
      </c>
      <c r="BE262" s="5">
        <v>19.283087858242876</v>
      </c>
      <c r="BF262" s="5">
        <v>13.530025573913226</v>
      </c>
      <c r="BG262" s="5">
        <v>7.6713847817247407</v>
      </c>
      <c r="BH262" s="18">
        <v>2.1362377476033937E-3</v>
      </c>
      <c r="BI262" s="18" t="s">
        <v>15</v>
      </c>
      <c r="BJ262" s="18">
        <v>5.9784130735814579E-3</v>
      </c>
      <c r="BK262" s="18">
        <v>0.17033355242934944</v>
      </c>
      <c r="BL262" s="18">
        <v>1.8706419153000873E-4</v>
      </c>
      <c r="BM262" s="18">
        <v>0.37787562892553467</v>
      </c>
      <c r="BN262" s="18">
        <v>78.740355968009084</v>
      </c>
      <c r="BO262" s="18">
        <v>46.807665157486625</v>
      </c>
      <c r="BP262" s="18">
        <v>31.1877452044181</v>
      </c>
      <c r="BQ262" s="18">
        <v>26.507840614119221</v>
      </c>
      <c r="BR262" s="18">
        <v>21.595568408507248</v>
      </c>
      <c r="BS262" s="18">
        <v>16.683939596384764</v>
      </c>
      <c r="BT262" s="18">
        <v>11.248453634578013</v>
      </c>
      <c r="BU262" s="18">
        <v>6.5360729111158689</v>
      </c>
      <c r="BV262" s="18">
        <v>3826.0060187950003</v>
      </c>
      <c r="BW262" s="18">
        <v>1484468994.1069677</v>
      </c>
      <c r="BX262" s="7">
        <v>25.470472176275308</v>
      </c>
      <c r="BY262" s="7">
        <v>333.80998689414253</v>
      </c>
      <c r="BZ262" s="18">
        <v>5086.1081199999999</v>
      </c>
      <c r="CA262" s="18">
        <v>1941.7601600000003</v>
      </c>
      <c r="CB262" s="18">
        <v>1241.9481351999998</v>
      </c>
      <c r="CC262" s="18">
        <v>1912.54404</v>
      </c>
      <c r="CD262" s="18">
        <v>2473.4417279999993</v>
      </c>
      <c r="CE262" s="18">
        <v>2749.1756799999994</v>
      </c>
      <c r="CF262" s="18">
        <v>2838.2348000000011</v>
      </c>
      <c r="CG262" s="18">
        <v>2578.0563599999996</v>
      </c>
      <c r="CH262" s="18">
        <v>2153.4868799999999</v>
      </c>
      <c r="CI262" s="18">
        <v>1580.856258</v>
      </c>
      <c r="CJ262" s="18">
        <v>2601.24908</v>
      </c>
      <c r="CK262" s="18">
        <v>5430.0883999999987</v>
      </c>
      <c r="CL262" s="18">
        <v>6726.1124</v>
      </c>
      <c r="CM262" s="18">
        <v>6455.412400000002</v>
      </c>
      <c r="CN262" s="18">
        <v>5529.0172000000002</v>
      </c>
      <c r="CO262" s="18">
        <v>3946.9260000000004</v>
      </c>
      <c r="CP262" s="18">
        <v>2507.6462799999999</v>
      </c>
      <c r="CQ262" s="18">
        <v>1211.1790400000004</v>
      </c>
      <c r="CR262" s="18">
        <v>492.3914319999999</v>
      </c>
      <c r="CS262" s="18">
        <v>312.63397799999996</v>
      </c>
      <c r="CT262" s="18">
        <v>224.48642799999999</v>
      </c>
      <c r="CU262" s="18">
        <v>198.19886399999999</v>
      </c>
      <c r="CV262" s="18">
        <v>164.26197200000001</v>
      </c>
      <c r="CW262" s="18">
        <v>122.127188</v>
      </c>
      <c r="CX262" s="18">
        <v>94.613466400000007</v>
      </c>
      <c r="CY262" s="18">
        <v>70.571287600000005</v>
      </c>
      <c r="CZ262" s="18">
        <v>65.324675999999997</v>
      </c>
      <c r="DA262" s="18">
        <v>76.783855200000019</v>
      </c>
      <c r="DB262" s="18">
        <v>97.550897919999997</v>
      </c>
      <c r="DC262" s="18">
        <v>119.84755920000002</v>
      </c>
      <c r="DD262" s="18">
        <v>119.18408679999996</v>
      </c>
      <c r="DE262" s="18">
        <v>94.877648400000027</v>
      </c>
    </row>
    <row r="263" spans="1:109" x14ac:dyDescent="0.3">
      <c r="A263" s="1" t="s">
        <v>82</v>
      </c>
      <c r="B263" s="1" t="s">
        <v>47</v>
      </c>
      <c r="C263" s="4">
        <v>40472</v>
      </c>
      <c r="D263" s="2">
        <v>0.4934027777777778</v>
      </c>
      <c r="E263" s="2">
        <v>0.49427083333333338</v>
      </c>
      <c r="F263" s="9">
        <v>42630</v>
      </c>
      <c r="G263" s="9">
        <v>42705</v>
      </c>
      <c r="H263" s="9">
        <f t="shared" si="8"/>
        <v>57030</v>
      </c>
      <c r="I263" s="9">
        <f t="shared" si="9"/>
        <v>57105</v>
      </c>
      <c r="J263" s="17">
        <v>294.4934027777781</v>
      </c>
      <c r="K263" s="1">
        <v>26</v>
      </c>
      <c r="L263" s="1">
        <v>40000</v>
      </c>
      <c r="M263" s="1">
        <v>0</v>
      </c>
      <c r="N263" s="1" t="s">
        <v>27</v>
      </c>
      <c r="O263" s="5">
        <v>3500</v>
      </c>
      <c r="P263" s="1">
        <v>30</v>
      </c>
      <c r="Q263" s="1">
        <v>3</v>
      </c>
      <c r="R263" s="1"/>
      <c r="S263" s="1"/>
      <c r="T263" s="1"/>
      <c r="U263" s="1" t="s">
        <v>274</v>
      </c>
      <c r="V263" s="1">
        <v>600</v>
      </c>
      <c r="Y263" s="1" t="s">
        <v>753</v>
      </c>
      <c r="Z263" s="5">
        <v>6473.3891701999419</v>
      </c>
      <c r="AA263" s="5">
        <v>222.92498298793879</v>
      </c>
      <c r="AB263" s="5">
        <v>2676.7317639428566</v>
      </c>
      <c r="AC263" s="5">
        <v>3008.6828571428573</v>
      </c>
      <c r="AD263" s="5">
        <v>2.8254830946067759</v>
      </c>
      <c r="AE263" s="5">
        <v>2837.4329118229261</v>
      </c>
      <c r="AF263" s="5">
        <v>1676.8430023623935</v>
      </c>
      <c r="AG263" s="5">
        <v>1160.5899094605327</v>
      </c>
      <c r="AH263" s="5">
        <v>426.83081619899014</v>
      </c>
      <c r="AI263" s="5">
        <v>268.31261628527682</v>
      </c>
      <c r="AJ263" s="5">
        <v>158.51819991371329</v>
      </c>
      <c r="AK263" s="5">
        <v>153.71241275396082</v>
      </c>
      <c r="AL263" s="5">
        <v>92.78005743097718</v>
      </c>
      <c r="AM263" s="5">
        <v>60.932355322983675</v>
      </c>
      <c r="AN263" s="18">
        <v>2.5528500000000065E-2</v>
      </c>
      <c r="AO263" s="18">
        <v>1.8732978857142861</v>
      </c>
      <c r="AP263" s="18">
        <v>9.8964880000000005E-2</v>
      </c>
      <c r="AQ263" s="18">
        <v>1.392328364285714</v>
      </c>
      <c r="AR263" s="18">
        <v>1.1785446329581983E-3</v>
      </c>
      <c r="AS263" s="18">
        <v>1.8395807409179903</v>
      </c>
      <c r="AT263" s="5">
        <v>488.75345269704451</v>
      </c>
      <c r="AU263" s="5">
        <v>79.30370695230954</v>
      </c>
      <c r="AV263" s="5">
        <v>7.7215046256141253</v>
      </c>
      <c r="AW263" s="5">
        <v>36.417902992695034</v>
      </c>
      <c r="AX263" s="5">
        <v>0.16014406715991572</v>
      </c>
      <c r="AY263" s="5">
        <v>3244.4618441928314</v>
      </c>
      <c r="AZ263" s="5">
        <v>1792.0168696227324</v>
      </c>
      <c r="BA263" s="5">
        <v>1459.2748984856819</v>
      </c>
      <c r="BB263" s="5">
        <v>431.28423722426811</v>
      </c>
      <c r="BC263" s="5">
        <v>251.11034374722769</v>
      </c>
      <c r="BD263" s="5">
        <v>184.09094341859787</v>
      </c>
      <c r="BE263" s="5">
        <v>126.32446862950316</v>
      </c>
      <c r="BF263" s="5">
        <v>68.71398641405024</v>
      </c>
      <c r="BG263" s="5">
        <v>59.959361380245177</v>
      </c>
      <c r="BH263" s="18">
        <v>1.9491586025967525E-2</v>
      </c>
      <c r="BI263" s="18">
        <v>2.8333218818449648</v>
      </c>
      <c r="BJ263" s="18">
        <v>6.2027971324795456E-2</v>
      </c>
      <c r="BK263" s="18">
        <v>0.39477580460865624</v>
      </c>
      <c r="BL263" s="18">
        <v>1.2036321208575339E-3</v>
      </c>
      <c r="BM263" s="18">
        <v>1.1294936850969648</v>
      </c>
      <c r="BN263" s="18">
        <v>809.90755028912974</v>
      </c>
      <c r="BO263" s="18">
        <v>499.79276199878348</v>
      </c>
      <c r="BP263" s="18">
        <v>367.14269007448064</v>
      </c>
      <c r="BQ263" s="18">
        <v>325.09835257446218</v>
      </c>
      <c r="BR263" s="18">
        <v>282.50765021065467</v>
      </c>
      <c r="BS263" s="18">
        <v>239.68043639055577</v>
      </c>
      <c r="BT263" s="18">
        <v>187.28159470427491</v>
      </c>
      <c r="BU263" s="18">
        <v>126.02187558058493</v>
      </c>
      <c r="BV263" s="18">
        <v>3834.5338265308819</v>
      </c>
      <c r="BW263" s="18">
        <v>2968292618.6960902</v>
      </c>
      <c r="BX263" s="7">
        <v>28.903944943699937</v>
      </c>
      <c r="BY263" s="7">
        <v>391.1026979778884</v>
      </c>
      <c r="BZ263" s="18">
        <v>4097.9806628571432</v>
      </c>
      <c r="CA263" s="18">
        <v>2106.7917920000004</v>
      </c>
      <c r="CB263" s="18">
        <v>1516.0528585142856</v>
      </c>
      <c r="CC263" s="18">
        <v>1495.9949554285711</v>
      </c>
      <c r="CD263" s="18">
        <v>1951.1993405714295</v>
      </c>
      <c r="CE263" s="18">
        <v>2120.2294994285721</v>
      </c>
      <c r="CF263" s="18">
        <v>1947.7280914285711</v>
      </c>
      <c r="CG263" s="18">
        <v>1836.3475725714288</v>
      </c>
      <c r="CH263" s="18">
        <v>1697.0124297142856</v>
      </c>
      <c r="CI263" s="18">
        <v>1604.9302857142859</v>
      </c>
      <c r="CJ263" s="18">
        <v>2910.5501302857137</v>
      </c>
      <c r="CK263" s="18">
        <v>4732.507245714286</v>
      </c>
      <c r="CL263" s="18">
        <v>5721.3355428571431</v>
      </c>
      <c r="CM263" s="18">
        <v>5803.1714285714297</v>
      </c>
      <c r="CN263" s="18">
        <v>5458.4544228571422</v>
      </c>
      <c r="CO263" s="18">
        <v>4687.1842285714301</v>
      </c>
      <c r="CP263" s="18">
        <v>3675.608685714285</v>
      </c>
      <c r="CQ263" s="18">
        <v>2423.7293257142856</v>
      </c>
      <c r="CR263" s="18">
        <v>1423.3045714285713</v>
      </c>
      <c r="CS263" s="18">
        <v>688.6050491428573</v>
      </c>
      <c r="CT263" s="18">
        <v>285.81078537142849</v>
      </c>
      <c r="CU263" s="18">
        <v>154.49419588571428</v>
      </c>
      <c r="CV263" s="18">
        <v>91.044358400000007</v>
      </c>
      <c r="CW263" s="18">
        <v>58.096742628571427</v>
      </c>
      <c r="CX263" s="18">
        <v>37.572598399999997</v>
      </c>
      <c r="CY263" s="18">
        <v>24.644507039999997</v>
      </c>
      <c r="CZ263" s="18">
        <v>31.288097325714286</v>
      </c>
      <c r="DA263" s="18">
        <v>89.150829942857143</v>
      </c>
      <c r="DB263" s="18">
        <v>188.50522057142854</v>
      </c>
      <c r="DC263" s="18">
        <v>257.87502857142852</v>
      </c>
      <c r="DD263" s="18">
        <v>266.88269942857147</v>
      </c>
      <c r="DE263" s="18">
        <v>215.52829257142849</v>
      </c>
    </row>
    <row r="264" spans="1:109" x14ac:dyDescent="0.3">
      <c r="A264" s="1" t="s">
        <v>83</v>
      </c>
      <c r="B264" s="1" t="s">
        <v>47</v>
      </c>
      <c r="C264" s="4">
        <v>40472</v>
      </c>
      <c r="D264" s="2">
        <v>0.49427083333333338</v>
      </c>
      <c r="E264" s="2">
        <v>0.49479166666666669</v>
      </c>
      <c r="F264" s="9">
        <v>42705</v>
      </c>
      <c r="G264" s="9">
        <v>42750</v>
      </c>
      <c r="H264" s="9">
        <f t="shared" si="8"/>
        <v>57105</v>
      </c>
      <c r="I264" s="9">
        <f t="shared" si="9"/>
        <v>57150</v>
      </c>
      <c r="J264" s="17">
        <v>294.49427083333285</v>
      </c>
      <c r="K264" s="1">
        <v>26</v>
      </c>
      <c r="L264" s="1">
        <v>40000</v>
      </c>
      <c r="M264" s="1">
        <v>0</v>
      </c>
      <c r="N264" s="1" t="s">
        <v>27</v>
      </c>
      <c r="O264" s="5">
        <v>3500</v>
      </c>
      <c r="P264" s="1">
        <v>30</v>
      </c>
      <c r="Q264" s="1">
        <v>4</v>
      </c>
      <c r="R264" s="1"/>
      <c r="S264" s="1"/>
      <c r="T264" s="1"/>
      <c r="U264" s="1" t="s">
        <v>274</v>
      </c>
      <c r="V264" s="1">
        <v>6000</v>
      </c>
      <c r="Y264" s="1" t="s">
        <v>753</v>
      </c>
      <c r="Z264" s="5">
        <v>6162.1048943104524</v>
      </c>
      <c r="AA264" s="5">
        <v>93.673500866101548</v>
      </c>
      <c r="AB264" s="5">
        <v>2679.5593303020942</v>
      </c>
      <c r="AC264" s="5">
        <v>2866.4322500000003</v>
      </c>
      <c r="AD264" s="5">
        <v>3.6815184429442076</v>
      </c>
      <c r="AE264" s="5">
        <v>32283.559332270779</v>
      </c>
      <c r="AF264" s="5">
        <v>18490.761308106939</v>
      </c>
      <c r="AG264" s="5">
        <v>13792.798024163843</v>
      </c>
      <c r="AH264" s="5">
        <v>1600.1406459607556</v>
      </c>
      <c r="AI264" s="5">
        <v>1146.9412188258184</v>
      </c>
      <c r="AJ264" s="5">
        <v>453.19942713493748</v>
      </c>
      <c r="AK264" s="5">
        <v>445.16511926258528</v>
      </c>
      <c r="AL264" s="5">
        <v>304.6319016667203</v>
      </c>
      <c r="AM264" s="5">
        <v>140.53321759586498</v>
      </c>
      <c r="AN264" s="18">
        <v>0.45057500000000006</v>
      </c>
      <c r="AO264" s="18">
        <v>1.1623996112499999</v>
      </c>
      <c r="AP264" s="18">
        <v>1.7924084012500001</v>
      </c>
      <c r="AQ264" s="18">
        <v>0.86385121249999985</v>
      </c>
      <c r="AR264" s="18">
        <v>1.5859440178734838E-2</v>
      </c>
      <c r="AS264" s="18">
        <v>0.30022230602776473</v>
      </c>
      <c r="AT264" s="5">
        <v>332.45524676561553</v>
      </c>
      <c r="AU264" s="5">
        <v>45.264049555044082</v>
      </c>
      <c r="AV264" s="5">
        <v>3.4730045498746813</v>
      </c>
      <c r="AW264" s="5">
        <v>41.637759274102585</v>
      </c>
      <c r="AX264" s="5">
        <v>0.11410541850841029</v>
      </c>
      <c r="AY264" s="5">
        <v>5187.1582238699011</v>
      </c>
      <c r="AZ264" s="5">
        <v>2814.2351510393978</v>
      </c>
      <c r="BA264" s="5">
        <v>2450.243447808703</v>
      </c>
      <c r="BB264" s="5">
        <v>769.98671976400647</v>
      </c>
      <c r="BC264" s="5">
        <v>482.62936913024612</v>
      </c>
      <c r="BD264" s="5">
        <v>296.61788809175778</v>
      </c>
      <c r="BE264" s="5">
        <v>251.94566614288055</v>
      </c>
      <c r="BF264" s="5">
        <v>152.72905855454107</v>
      </c>
      <c r="BG264" s="5">
        <v>104.02820501530745</v>
      </c>
      <c r="BH264" s="18">
        <v>0.31517161987671771</v>
      </c>
      <c r="BI264" s="18">
        <v>0.51249768729804068</v>
      </c>
      <c r="BJ264" s="18">
        <v>1.1704732642546791</v>
      </c>
      <c r="BK264" s="18">
        <v>0.47920617718176861</v>
      </c>
      <c r="BL264" s="18">
        <v>8.5786865302438491E-3</v>
      </c>
      <c r="BM264" s="18">
        <v>1.128156401333317</v>
      </c>
      <c r="BN264" s="18">
        <v>8303.2852386414488</v>
      </c>
      <c r="BO264" s="18">
        <v>5814.3896128569959</v>
      </c>
      <c r="BP264" s="18">
        <v>4373.0864566084911</v>
      </c>
      <c r="BQ264" s="18">
        <v>3865.3449698500758</v>
      </c>
      <c r="BR264" s="18">
        <v>3391.460999843554</v>
      </c>
      <c r="BS264" s="18">
        <v>2864.9359906908098</v>
      </c>
      <c r="BT264" s="18">
        <v>2210.487645838085</v>
      </c>
      <c r="BU264" s="18">
        <v>1460.5684179413167</v>
      </c>
      <c r="BV264" s="18">
        <v>4355.3013529855007</v>
      </c>
      <c r="BW264" s="18">
        <v>3213268101.210248</v>
      </c>
      <c r="BX264" s="7">
        <v>29.16616489907819</v>
      </c>
      <c r="BY264" s="7">
        <v>365.95010509798817</v>
      </c>
      <c r="BZ264" s="18">
        <v>7065.9324000000024</v>
      </c>
      <c r="CA264" s="18">
        <v>3034.7695760000001</v>
      </c>
      <c r="CB264" s="18">
        <v>1331.0266359999996</v>
      </c>
      <c r="CC264" s="18">
        <v>1018.74684</v>
      </c>
      <c r="CD264" s="18">
        <v>1116.2665600000003</v>
      </c>
      <c r="CE264" s="18">
        <v>1378.20812</v>
      </c>
      <c r="CF264" s="18">
        <v>1718.4358799999998</v>
      </c>
      <c r="CG264" s="18">
        <v>2202.7944799999996</v>
      </c>
      <c r="CH264" s="18">
        <v>2483.3440000000001</v>
      </c>
      <c r="CI264" s="18">
        <v>2962.8206455999998</v>
      </c>
      <c r="CJ264" s="18">
        <v>4023.3309480000003</v>
      </c>
      <c r="CK264" s="18">
        <v>5642.5364</v>
      </c>
      <c r="CL264" s="18">
        <v>6321.7420000000002</v>
      </c>
      <c r="CM264" s="18">
        <v>6047.5859999999993</v>
      </c>
      <c r="CN264" s="18">
        <v>5334.5288000000019</v>
      </c>
      <c r="CO264" s="18">
        <v>4182.5692000000008</v>
      </c>
      <c r="CP264" s="18">
        <v>3292.7644</v>
      </c>
      <c r="CQ264" s="18">
        <v>2665.1152399999996</v>
      </c>
      <c r="CR264" s="18">
        <v>2126.4025199999992</v>
      </c>
      <c r="CS264" s="18">
        <v>1676.6243199999997</v>
      </c>
      <c r="CT264" s="18">
        <v>1252.69964</v>
      </c>
      <c r="CU264" s="18">
        <v>859.07393400000001</v>
      </c>
      <c r="CV264" s="18">
        <v>530.7781319999998</v>
      </c>
      <c r="CW264" s="18">
        <v>259.53469559999996</v>
      </c>
      <c r="CX264" s="18">
        <v>95.182467999999986</v>
      </c>
      <c r="CY264" s="18">
        <v>25.205515999999996</v>
      </c>
      <c r="CZ264" s="18">
        <v>22.399535999999998</v>
      </c>
      <c r="DA264" s="18">
        <v>67.695048568000004</v>
      </c>
      <c r="DB264" s="18">
        <v>163.52020799999997</v>
      </c>
      <c r="DC264" s="18">
        <v>256.81337200000002</v>
      </c>
      <c r="DD264" s="18">
        <v>283.3236</v>
      </c>
      <c r="DE264" s="18">
        <v>243.05053200000006</v>
      </c>
    </row>
    <row r="265" spans="1:109" x14ac:dyDescent="0.3">
      <c r="A265" s="1" t="s">
        <v>84</v>
      </c>
      <c r="B265" s="1" t="s">
        <v>47</v>
      </c>
      <c r="C265" s="4">
        <v>40472</v>
      </c>
      <c r="D265" s="2">
        <v>0.49479166666666669</v>
      </c>
      <c r="E265" s="2">
        <v>0.49600694444444443</v>
      </c>
      <c r="F265" s="9">
        <v>42750</v>
      </c>
      <c r="G265" s="9">
        <v>42855</v>
      </c>
      <c r="H265" s="9">
        <f t="shared" si="8"/>
        <v>57150</v>
      </c>
      <c r="I265" s="9">
        <f t="shared" si="9"/>
        <v>57255</v>
      </c>
      <c r="J265" s="17">
        <v>294.49479166666424</v>
      </c>
      <c r="K265" s="1">
        <v>26</v>
      </c>
      <c r="L265" s="1">
        <v>40000</v>
      </c>
      <c r="M265" s="1">
        <v>0</v>
      </c>
      <c r="N265" s="1" t="s">
        <v>27</v>
      </c>
      <c r="O265" s="5">
        <v>3500</v>
      </c>
      <c r="P265" s="1">
        <v>30</v>
      </c>
      <c r="Q265" s="1">
        <v>0.5</v>
      </c>
      <c r="R265" s="1"/>
      <c r="S265" s="1"/>
      <c r="T265" s="1"/>
      <c r="U265" s="1" t="s">
        <v>274</v>
      </c>
      <c r="V265" s="1">
        <v>0</v>
      </c>
      <c r="Y265" s="1" t="s">
        <v>753</v>
      </c>
      <c r="Z265" s="5">
        <v>7786.4403500060325</v>
      </c>
      <c r="AA265" s="5">
        <v>293.67520252156481</v>
      </c>
      <c r="AB265" s="5">
        <v>2606.5860145569109</v>
      </c>
      <c r="AC265" s="5">
        <v>3295.3811999999994</v>
      </c>
      <c r="AD265" s="5">
        <v>0.47352354435216265</v>
      </c>
      <c r="AE265" s="5">
        <v>72.612990954634981</v>
      </c>
      <c r="AF265" s="5">
        <v>33.642500124380518</v>
      </c>
      <c r="AG265" s="5">
        <v>38.970490830254455</v>
      </c>
      <c r="AH265" s="5">
        <v>5.4256896094261675</v>
      </c>
      <c r="AI265" s="5">
        <v>5.2505210362482133</v>
      </c>
      <c r="AJ265" s="5">
        <v>0.17516857317795456</v>
      </c>
      <c r="AK265" s="5">
        <v>8.2923709561409957</v>
      </c>
      <c r="AL265" s="5">
        <v>7.5874758337819408</v>
      </c>
      <c r="AM265" s="5">
        <v>0.70489512235905583</v>
      </c>
      <c r="AN265" s="18">
        <v>0.11834280000000008</v>
      </c>
      <c r="AO265" s="18">
        <v>-0.40289668571428561</v>
      </c>
      <c r="AP265" s="18">
        <v>0.41420094124499995</v>
      </c>
      <c r="AQ265" s="18">
        <v>0.55599126666666665</v>
      </c>
      <c r="AR265" s="18">
        <v>1.2615446508437388E-2</v>
      </c>
      <c r="AS265" s="18">
        <v>0.52297231394793742</v>
      </c>
      <c r="AT265" s="5">
        <v>860.60457303740975</v>
      </c>
      <c r="AU265" s="5">
        <v>120.9510664950335</v>
      </c>
      <c r="AV265" s="5">
        <v>23.430373688813347</v>
      </c>
      <c r="AW265" s="5">
        <v>104.66314147006793</v>
      </c>
      <c r="AX265" s="5">
        <v>7.138533758286443E-2</v>
      </c>
      <c r="AY265" s="5">
        <v>315.87141379573467</v>
      </c>
      <c r="AZ265" s="5">
        <v>141.42477224521971</v>
      </c>
      <c r="BA265" s="5">
        <v>174.56616083677275</v>
      </c>
      <c r="BB265" s="5">
        <v>5.3612491655983145</v>
      </c>
      <c r="BC265" s="5">
        <v>5.080138721339627</v>
      </c>
      <c r="BD265" s="5">
        <v>1.0884240557667895</v>
      </c>
      <c r="BE265" s="5">
        <v>8.7957899564142359</v>
      </c>
      <c r="BF265" s="5">
        <v>7.4882560512796497</v>
      </c>
      <c r="BG265" s="5">
        <v>2.645005262764871</v>
      </c>
      <c r="BH265" s="18">
        <v>0.26995788476910715</v>
      </c>
      <c r="BI265" s="18">
        <v>1.8820082093945882</v>
      </c>
      <c r="BJ265" s="18">
        <v>1.0237422790241737</v>
      </c>
      <c r="BK265" s="18">
        <v>1.4000537579797932E-2</v>
      </c>
      <c r="BL265" s="18">
        <v>1.3081643880830603E-2</v>
      </c>
      <c r="BM265" s="18">
        <v>0.86547093404742481</v>
      </c>
      <c r="BN265" s="18">
        <v>13.457287577630359</v>
      </c>
      <c r="BO265" s="18">
        <v>10.717333185728968</v>
      </c>
      <c r="BP265" s="18">
        <v>9.4678793610211862</v>
      </c>
      <c r="BQ265" s="18">
        <v>8.9712168259613705</v>
      </c>
      <c r="BR265" s="18">
        <v>8.5347234044706681</v>
      </c>
      <c r="BS265" s="18">
        <v>7.9167708933364143</v>
      </c>
      <c r="BT265" s="18">
        <v>7.179299535327079</v>
      </c>
      <c r="BU265" s="18">
        <v>6.3684801711589349</v>
      </c>
      <c r="BV265" s="18">
        <v>1885.4731372938147</v>
      </c>
      <c r="BW265" s="18">
        <v>380879815.97127134</v>
      </c>
      <c r="BX265" s="7">
        <v>34.670090667836128</v>
      </c>
      <c r="BY265" s="7">
        <v>80.362105221467644</v>
      </c>
      <c r="BZ265" s="18">
        <v>486.43692799999997</v>
      </c>
      <c r="CA265" s="18">
        <v>81.783376000000004</v>
      </c>
      <c r="CB265" s="18">
        <v>95.513992000000002</v>
      </c>
      <c r="CC265" s="18">
        <v>253.98322464000003</v>
      </c>
      <c r="CD265" s="18">
        <v>556.68903983999985</v>
      </c>
      <c r="CE265" s="18">
        <v>904.46307679999984</v>
      </c>
      <c r="CF265" s="18">
        <v>2496.1899355199998</v>
      </c>
      <c r="CG265" s="18">
        <v>1717.5125599999999</v>
      </c>
      <c r="CH265" s="18">
        <v>795.42784000000017</v>
      </c>
      <c r="CI265" s="18">
        <v>145.84525119999998</v>
      </c>
      <c r="CJ265" s="18">
        <v>521.84974879999993</v>
      </c>
      <c r="CK265" s="18">
        <v>2094.1690288</v>
      </c>
      <c r="CL265" s="18">
        <v>3553.1929120000004</v>
      </c>
      <c r="CM265" s="18">
        <v>4226.9575999999997</v>
      </c>
      <c r="CN265" s="18">
        <v>4127.6347360000009</v>
      </c>
      <c r="CO265" s="18">
        <v>3243.5360655999998</v>
      </c>
      <c r="CP265" s="18">
        <v>2165.3103039999992</v>
      </c>
      <c r="CQ265" s="18">
        <v>896.66782879999982</v>
      </c>
      <c r="CR265" s="18">
        <v>276.87777943999998</v>
      </c>
      <c r="CS265" s="18">
        <v>176.93451199999998</v>
      </c>
      <c r="CT265" s="18">
        <v>136.24230399999999</v>
      </c>
      <c r="CU265" s="18">
        <v>100.506304</v>
      </c>
      <c r="CV265" s="18">
        <v>64.565936000000008</v>
      </c>
      <c r="CW265" s="18">
        <v>28.468787199999998</v>
      </c>
      <c r="CX265" s="18">
        <v>11.994919359999999</v>
      </c>
      <c r="CY265" s="18">
        <v>5.7430960000000004</v>
      </c>
      <c r="CZ265" s="18">
        <v>3.9827887999999998</v>
      </c>
      <c r="DA265" s="18">
        <v>5.9080159999999999</v>
      </c>
      <c r="DB265" s="18">
        <v>13.9065408</v>
      </c>
      <c r="DC265" s="18">
        <v>23.884256000000001</v>
      </c>
      <c r="DD265" s="18">
        <v>27.027631999999997</v>
      </c>
      <c r="DE265" s="18">
        <v>23.336771200000001</v>
      </c>
    </row>
    <row r="266" spans="1:109" x14ac:dyDescent="0.3">
      <c r="A266" s="1" t="s">
        <v>85</v>
      </c>
      <c r="B266" s="1" t="s">
        <v>47</v>
      </c>
      <c r="C266" s="4">
        <v>40472</v>
      </c>
      <c r="D266" s="2">
        <v>0.49600694444444443</v>
      </c>
      <c r="E266" s="2">
        <v>0.49687500000000001</v>
      </c>
      <c r="F266" s="9">
        <v>42855</v>
      </c>
      <c r="G266" s="9">
        <v>42930</v>
      </c>
      <c r="H266" s="9">
        <f t="shared" si="8"/>
        <v>57255</v>
      </c>
      <c r="I266" s="9">
        <f t="shared" si="9"/>
        <v>57330</v>
      </c>
      <c r="J266" s="17">
        <v>294.49600694444234</v>
      </c>
      <c r="K266" s="1">
        <v>26</v>
      </c>
      <c r="L266" s="1">
        <v>40000</v>
      </c>
      <c r="M266" s="1">
        <v>0</v>
      </c>
      <c r="N266" s="1" t="s">
        <v>27</v>
      </c>
      <c r="O266" s="5">
        <v>3500</v>
      </c>
      <c r="P266" s="1">
        <v>30</v>
      </c>
      <c r="Q266" s="1">
        <v>1.5</v>
      </c>
      <c r="R266" s="1"/>
      <c r="S266" s="1"/>
      <c r="T266" s="1"/>
      <c r="U266" s="1" t="s">
        <v>274</v>
      </c>
      <c r="V266" s="1">
        <v>30</v>
      </c>
      <c r="Y266" s="1" t="s">
        <v>753</v>
      </c>
      <c r="Z266" s="5">
        <v>6699.0848146456538</v>
      </c>
      <c r="AA266" s="5">
        <v>229.96085248246115</v>
      </c>
      <c r="AB266" s="5">
        <v>2639.4107616456063</v>
      </c>
      <c r="AC266" s="5">
        <v>3179.7335714285709</v>
      </c>
      <c r="AD266" s="5">
        <v>1.4279564306910921</v>
      </c>
      <c r="AE266" s="5">
        <v>258.01099522022031</v>
      </c>
      <c r="AF266" s="5">
        <v>132.46422471107914</v>
      </c>
      <c r="AG266" s="5">
        <v>125.54677050914104</v>
      </c>
      <c r="AH266" s="5">
        <v>8.2721573135419781</v>
      </c>
      <c r="AI266" s="5">
        <v>7.4465728209888278</v>
      </c>
      <c r="AJ266" s="5">
        <v>0.82558449255315058</v>
      </c>
      <c r="AK266" s="5">
        <v>14.405871712278323</v>
      </c>
      <c r="AL266" s="5">
        <v>12.568955389354473</v>
      </c>
      <c r="AM266" s="5">
        <v>1.836916322923847</v>
      </c>
      <c r="AN266" s="18">
        <v>9.6473571428571849E-3</v>
      </c>
      <c r="AO266" s="18">
        <v>0.16546204285714264</v>
      </c>
      <c r="AP266" s="18">
        <v>9.508769142857143E-3</v>
      </c>
      <c r="AQ266" s="18">
        <v>0.88642779090909085</v>
      </c>
      <c r="AR266" s="18">
        <v>1.0482799296131876E-4</v>
      </c>
      <c r="AS266" s="18">
        <v>2.9048987658349921</v>
      </c>
      <c r="AT266" s="5">
        <v>589.972316041657</v>
      </c>
      <c r="AU266" s="5">
        <v>84.037314477535944</v>
      </c>
      <c r="AV266" s="5">
        <v>8.1518763940539056</v>
      </c>
      <c r="AW266" s="5">
        <v>58.802918985929814</v>
      </c>
      <c r="AX266" s="5">
        <v>0.12430605295318969</v>
      </c>
      <c r="AY266" s="5">
        <v>529.77599269080383</v>
      </c>
      <c r="AZ266" s="5">
        <v>250.5819230017683</v>
      </c>
      <c r="BA266" s="5">
        <v>279.44043019040402</v>
      </c>
      <c r="BB266" s="5">
        <v>7.8758567363982062</v>
      </c>
      <c r="BC266" s="5">
        <v>6.3455313850599868</v>
      </c>
      <c r="BD266" s="5">
        <v>2.5172387957343574</v>
      </c>
      <c r="BE266" s="5">
        <v>11.225509832261636</v>
      </c>
      <c r="BF266" s="5">
        <v>8.8230024359930947</v>
      </c>
      <c r="BG266" s="5">
        <v>4.2021498845696259</v>
      </c>
      <c r="BH266" s="18">
        <v>2.7214358090238539E-3</v>
      </c>
      <c r="BI266" s="18">
        <v>6.6462864940893915</v>
      </c>
      <c r="BJ266" s="18">
        <v>4.6809959207829146E-3</v>
      </c>
      <c r="BK266" s="18">
        <v>0.40344664473767911</v>
      </c>
      <c r="BL266" s="18">
        <v>1.9307313051416017E-4</v>
      </c>
      <c r="BM266" s="18">
        <v>0.56808650876361555</v>
      </c>
      <c r="BN266" s="18">
        <v>59.027382397861857</v>
      </c>
      <c r="BO266" s="18">
        <v>40.642506084172773</v>
      </c>
      <c r="BP266" s="18">
        <v>32.794336229044539</v>
      </c>
      <c r="BQ266" s="18">
        <v>30.38671987999432</v>
      </c>
      <c r="BR266" s="18">
        <v>28.148559112408876</v>
      </c>
      <c r="BS266" s="18">
        <v>25.391206187321281</v>
      </c>
      <c r="BT266" s="18">
        <v>22.242865771395451</v>
      </c>
      <c r="BU266" s="18">
        <v>19.377419558021163</v>
      </c>
      <c r="BV266" s="18">
        <v>3055.1321090328579</v>
      </c>
      <c r="BW266" s="18">
        <v>455000511.39518976</v>
      </c>
      <c r="BX266" s="7">
        <v>31.274966538740635</v>
      </c>
      <c r="BY266" s="7">
        <v>133.28512359570101</v>
      </c>
      <c r="BZ266" s="18">
        <v>2298.9968457142859</v>
      </c>
      <c r="CA266" s="18">
        <v>1680.5358224000001</v>
      </c>
      <c r="CB266" s="18">
        <v>1443.8029371428572</v>
      </c>
      <c r="CC266" s="18">
        <v>1388.2395200000001</v>
      </c>
      <c r="CD266" s="18">
        <v>1363.6320731428571</v>
      </c>
      <c r="CE266" s="18">
        <v>1243.2622674285715</v>
      </c>
      <c r="CF266" s="18">
        <v>1366.1551828571428</v>
      </c>
      <c r="CG266" s="18">
        <v>1351.6389942857145</v>
      </c>
      <c r="CH266" s="18">
        <v>1303.7732841142858</v>
      </c>
      <c r="CI266" s="18">
        <v>1151.4078573714287</v>
      </c>
      <c r="CJ266" s="18">
        <v>2012.9563428571428</v>
      </c>
      <c r="CK266" s="18">
        <v>4084.7272685714297</v>
      </c>
      <c r="CL266" s="18">
        <v>5214.3757714285712</v>
      </c>
      <c r="CM266" s="18">
        <v>5340.9332571428567</v>
      </c>
      <c r="CN266" s="18">
        <v>5082.5647999999992</v>
      </c>
      <c r="CO266" s="18">
        <v>4439.2697142857132</v>
      </c>
      <c r="CP266" s="18">
        <v>3477.31376</v>
      </c>
      <c r="CQ266" s="18">
        <v>2196.6965942857132</v>
      </c>
      <c r="CR266" s="18">
        <v>1200.0787428571427</v>
      </c>
      <c r="CS266" s="18">
        <v>509.63308662857122</v>
      </c>
      <c r="CT266" s="18">
        <v>196.27493942857143</v>
      </c>
      <c r="CU266" s="18">
        <v>108.4653005714286</v>
      </c>
      <c r="CV266" s="18">
        <v>74.033136000000013</v>
      </c>
      <c r="CW266" s="18">
        <v>72.86953142857142</v>
      </c>
      <c r="CX266" s="18">
        <v>71.968394285714268</v>
      </c>
      <c r="CY266" s="18">
        <v>60.081575314285715</v>
      </c>
      <c r="CZ266" s="18">
        <v>45.99437897142856</v>
      </c>
      <c r="DA266" s="18">
        <v>28.066239177142858</v>
      </c>
      <c r="DB266" s="18">
        <v>21.415896685714284</v>
      </c>
      <c r="DC266" s="18">
        <v>19.117264479999999</v>
      </c>
      <c r="DD266" s="18">
        <v>18.448081600000002</v>
      </c>
      <c r="DE266" s="18">
        <v>15.384884068571429</v>
      </c>
    </row>
    <row r="267" spans="1:109" x14ac:dyDescent="0.3">
      <c r="A267" s="1" t="s">
        <v>86</v>
      </c>
      <c r="B267" s="1" t="s">
        <v>47</v>
      </c>
      <c r="C267" s="4">
        <v>40472</v>
      </c>
      <c r="D267" s="2">
        <v>0.49687500000000001</v>
      </c>
      <c r="E267" s="2">
        <v>0.49739583333333331</v>
      </c>
      <c r="F267" s="9">
        <v>42930</v>
      </c>
      <c r="G267" s="9">
        <v>42975</v>
      </c>
      <c r="H267" s="9">
        <f t="shared" si="8"/>
        <v>57330</v>
      </c>
      <c r="I267" s="9">
        <f t="shared" si="9"/>
        <v>57375</v>
      </c>
      <c r="J267" s="17">
        <v>294.49687499999709</v>
      </c>
      <c r="K267" s="1">
        <v>26</v>
      </c>
      <c r="L267" s="1">
        <v>40000</v>
      </c>
      <c r="M267" s="1">
        <v>0</v>
      </c>
      <c r="N267" s="1" t="s">
        <v>27</v>
      </c>
      <c r="O267" s="5">
        <v>3500</v>
      </c>
      <c r="P267" s="1">
        <v>30</v>
      </c>
      <c r="Q267" s="1">
        <v>2.5</v>
      </c>
      <c r="R267" s="1"/>
      <c r="S267" s="1"/>
      <c r="T267" s="1"/>
      <c r="U267" s="1" t="s">
        <v>274</v>
      </c>
      <c r="V267" s="1">
        <v>30</v>
      </c>
      <c r="Y267" s="1" t="s">
        <v>753</v>
      </c>
      <c r="Z267" s="5">
        <v>6231.5119408056407</v>
      </c>
      <c r="AA267" s="5">
        <v>160.12841869960485</v>
      </c>
      <c r="AB267" s="5">
        <v>2662.0600062207022</v>
      </c>
      <c r="AC267" s="5">
        <v>3052.2827499999994</v>
      </c>
      <c r="AD267" s="5">
        <v>2.3360784750667083</v>
      </c>
      <c r="AE267" s="5">
        <v>523.17287897985068</v>
      </c>
      <c r="AF267" s="5">
        <v>271.19539184488258</v>
      </c>
      <c r="AG267" s="5">
        <v>251.9774871349679</v>
      </c>
      <c r="AH267" s="5">
        <v>84.452773183716914</v>
      </c>
      <c r="AI267" s="5">
        <v>52.470736058430624</v>
      </c>
      <c r="AJ267" s="5">
        <v>31.982037125286308</v>
      </c>
      <c r="AK267" s="5">
        <v>43.026251843054283</v>
      </c>
      <c r="AL267" s="5">
        <v>28.822967977131782</v>
      </c>
      <c r="AM267" s="5">
        <v>14.203283865922492</v>
      </c>
      <c r="AN267" s="18">
        <v>1.3687625000000064E-2</v>
      </c>
      <c r="AO267" s="18">
        <v>-0.20234964666666666</v>
      </c>
      <c r="AP267" s="18">
        <v>2.1547238375E-2</v>
      </c>
      <c r="AQ267" s="18">
        <v>0.91414887499999997</v>
      </c>
      <c r="AR267" s="18">
        <v>6.1123466329936053E-4</v>
      </c>
      <c r="AS267" s="18">
        <v>2.7841038981613475</v>
      </c>
      <c r="AT267" s="5">
        <v>390.64250284357314</v>
      </c>
      <c r="AU267" s="5">
        <v>62.669836063831703</v>
      </c>
      <c r="AV267" s="5">
        <v>7.8936303506208292</v>
      </c>
      <c r="AW267" s="5">
        <v>50.800948910389572</v>
      </c>
      <c r="AX267" s="5">
        <v>7.4826434939486666E-2</v>
      </c>
      <c r="AY267" s="5">
        <v>591.46647507347984</v>
      </c>
      <c r="AZ267" s="5">
        <v>282.16506902361863</v>
      </c>
      <c r="BA267" s="5">
        <v>310.70649772566304</v>
      </c>
      <c r="BB267" s="5">
        <v>64.610931320226612</v>
      </c>
      <c r="BC267" s="5">
        <v>39.13711028699958</v>
      </c>
      <c r="BD267" s="5">
        <v>29.338832165514507</v>
      </c>
      <c r="BE267" s="5">
        <v>34.654888923494262</v>
      </c>
      <c r="BF267" s="5">
        <v>19.019053000429633</v>
      </c>
      <c r="BG267" s="5">
        <v>17.630215469336317</v>
      </c>
      <c r="BH267" s="18">
        <v>2.2679113699928294E-3</v>
      </c>
      <c r="BI267" s="18">
        <v>1.4119025501490357</v>
      </c>
      <c r="BJ267" s="18">
        <v>1.0068564309327378E-2</v>
      </c>
      <c r="BK267" s="18">
        <v>0.17493605870977749</v>
      </c>
      <c r="BL267" s="18">
        <v>2.3992766357269115E-4</v>
      </c>
      <c r="BM267" s="18">
        <v>0.33526386856799628</v>
      </c>
      <c r="BN267" s="18">
        <v>120.71752260521582</v>
      </c>
      <c r="BO267" s="18">
        <v>82.525653524827987</v>
      </c>
      <c r="BP267" s="18">
        <v>67.9522157148388</v>
      </c>
      <c r="BQ267" s="18">
        <v>61.832367447684362</v>
      </c>
      <c r="BR267" s="18">
        <v>56.805986744833127</v>
      </c>
      <c r="BS267" s="18">
        <v>51.46664934916496</v>
      </c>
      <c r="BT267" s="18">
        <v>44.975661411228899</v>
      </c>
      <c r="BU267" s="18">
        <v>36.896822182056596</v>
      </c>
      <c r="BV267" s="18">
        <v>3369.2350062149999</v>
      </c>
      <c r="BW267" s="18">
        <v>1554746222.1340396</v>
      </c>
      <c r="BX267" s="7">
        <v>26.593322807605698</v>
      </c>
      <c r="BY267" s="7">
        <v>343.59999399307532</v>
      </c>
      <c r="BZ267" s="18">
        <v>4005.616399999999</v>
      </c>
      <c r="CA267" s="18">
        <v>1713.9654280000007</v>
      </c>
      <c r="CB267" s="18">
        <v>1215.995868</v>
      </c>
      <c r="CC267" s="18">
        <v>2345.569320000001</v>
      </c>
      <c r="CD267" s="18">
        <v>2754.5252800000007</v>
      </c>
      <c r="CE267" s="18">
        <v>2213.6508760000002</v>
      </c>
      <c r="CF267" s="18">
        <v>1518.10491168</v>
      </c>
      <c r="CG267" s="18">
        <v>952.8660319999999</v>
      </c>
      <c r="CH267" s="18">
        <v>922.99056400000006</v>
      </c>
      <c r="CI267" s="18">
        <v>1642.026192</v>
      </c>
      <c r="CJ267" s="18">
        <v>3167.604319999999</v>
      </c>
      <c r="CK267" s="18">
        <v>4988.7675999999992</v>
      </c>
      <c r="CL267" s="18">
        <v>5639.7912000000006</v>
      </c>
      <c r="CM267" s="18">
        <v>5120.6775999999991</v>
      </c>
      <c r="CN267" s="18">
        <v>4496.2363999999998</v>
      </c>
      <c r="CO267" s="18">
        <v>3766.4687999999996</v>
      </c>
      <c r="CP267" s="18">
        <v>2861.0860000000002</v>
      </c>
      <c r="CQ267" s="18">
        <v>1780.08708</v>
      </c>
      <c r="CR267" s="18">
        <v>982.38515200000006</v>
      </c>
      <c r="CS267" s="18">
        <v>518.03964480000002</v>
      </c>
      <c r="CT267" s="18">
        <v>242.88730799999999</v>
      </c>
      <c r="CU267" s="18">
        <v>137.63356399999998</v>
      </c>
      <c r="CV267" s="18">
        <v>104.30990279999999</v>
      </c>
      <c r="CW267" s="18">
        <v>92.657087999999987</v>
      </c>
      <c r="CX267" s="18">
        <v>79.740400000000008</v>
      </c>
      <c r="CY267" s="18">
        <v>67.57899239999999</v>
      </c>
      <c r="CZ267" s="18">
        <v>62.138647599999992</v>
      </c>
      <c r="DA267" s="18">
        <v>65.000129679999986</v>
      </c>
      <c r="DB267" s="18">
        <v>92.333430879999995</v>
      </c>
      <c r="DC267" s="18">
        <v>120.87487960000006</v>
      </c>
      <c r="DD267" s="18">
        <v>127.35947999999999</v>
      </c>
      <c r="DE267" s="18">
        <v>108.79160800000002</v>
      </c>
    </row>
    <row r="268" spans="1:109" x14ac:dyDescent="0.3">
      <c r="A268" s="1" t="s">
        <v>87</v>
      </c>
      <c r="B268" s="1" t="s">
        <v>47</v>
      </c>
      <c r="C268" s="4">
        <v>40472</v>
      </c>
      <c r="D268" s="2">
        <v>0.49739583333333331</v>
      </c>
      <c r="E268" s="2">
        <v>0.4980324074074074</v>
      </c>
      <c r="F268" s="9">
        <v>42975</v>
      </c>
      <c r="G268" s="9">
        <v>43030</v>
      </c>
      <c r="H268" s="9">
        <f t="shared" si="8"/>
        <v>57375</v>
      </c>
      <c r="I268" s="9">
        <f t="shared" si="9"/>
        <v>57430</v>
      </c>
      <c r="J268" s="17">
        <v>294.49739583333576</v>
      </c>
      <c r="K268" s="1">
        <v>26</v>
      </c>
      <c r="L268" s="1">
        <v>40000</v>
      </c>
      <c r="M268" s="1">
        <v>0</v>
      </c>
      <c r="N268" s="1" t="s">
        <v>27</v>
      </c>
      <c r="O268" s="5">
        <v>3500</v>
      </c>
      <c r="P268" s="1">
        <v>30</v>
      </c>
      <c r="Q268" s="1">
        <v>3.5</v>
      </c>
      <c r="R268" s="1"/>
      <c r="S268" s="1"/>
      <c r="T268" s="1"/>
      <c r="U268" s="1" t="s">
        <v>274</v>
      </c>
      <c r="V268" s="1">
        <v>1000</v>
      </c>
      <c r="Y268" s="1" t="s">
        <v>753</v>
      </c>
      <c r="Z268" s="5">
        <v>6552.8535671688433</v>
      </c>
      <c r="AA268" s="5">
        <v>186.9904740352209</v>
      </c>
      <c r="AB268" s="5">
        <v>2663.913818714218</v>
      </c>
      <c r="AC268" s="5">
        <v>2911.6588000000002</v>
      </c>
      <c r="AD268" s="5">
        <v>3.222369562114995</v>
      </c>
      <c r="AE268" s="5">
        <v>5938.327466086027</v>
      </c>
      <c r="AF268" s="5">
        <v>3313.0777755690547</v>
      </c>
      <c r="AG268" s="5">
        <v>2625.2496905169742</v>
      </c>
      <c r="AH268" s="5">
        <v>1790.3183773451301</v>
      </c>
      <c r="AI268" s="5">
        <v>1109.4299771740805</v>
      </c>
      <c r="AJ268" s="5">
        <v>680.88840017104917</v>
      </c>
      <c r="AK268" s="5">
        <v>523.83390097216136</v>
      </c>
      <c r="AL268" s="5">
        <v>299.01943132095391</v>
      </c>
      <c r="AM268" s="5">
        <v>224.81446965120756</v>
      </c>
      <c r="AN268" s="18">
        <v>0.21937450000000008</v>
      </c>
      <c r="AO268" s="18">
        <v>1.0899496249999998</v>
      </c>
      <c r="AP268" s="18">
        <v>0.80683056299999989</v>
      </c>
      <c r="AQ268" s="18">
        <v>0.91877389999999992</v>
      </c>
      <c r="AR268" s="18">
        <v>6.6502748746908816E-3</v>
      </c>
      <c r="AS268" s="18">
        <v>0.87122785816839943</v>
      </c>
      <c r="AT268" s="5">
        <v>504.73763596317934</v>
      </c>
      <c r="AU268" s="5">
        <v>86.603993491257327</v>
      </c>
      <c r="AV268" s="5">
        <v>7.14050381181851</v>
      </c>
      <c r="AW268" s="5">
        <v>40.513525614440255</v>
      </c>
      <c r="AX268" s="5">
        <v>3.4860471015689995E-2</v>
      </c>
      <c r="AY268" s="5">
        <v>1629.291436661448</v>
      </c>
      <c r="AZ268" s="5">
        <v>849.3070910144429</v>
      </c>
      <c r="BA268" s="5">
        <v>786.08538812271274</v>
      </c>
      <c r="BB268" s="5">
        <v>524.87863509000749</v>
      </c>
      <c r="BC268" s="5">
        <v>301.96710734302115</v>
      </c>
      <c r="BD268" s="5">
        <v>231.5230818141558</v>
      </c>
      <c r="BE268" s="5">
        <v>270.44884609259037</v>
      </c>
      <c r="BF268" s="5">
        <v>138.67767318224114</v>
      </c>
      <c r="BG268" s="5">
        <v>134.81074867634985</v>
      </c>
      <c r="BH268" s="18">
        <v>0.14897637857597126</v>
      </c>
      <c r="BI268" s="18">
        <v>0.63715294928296684</v>
      </c>
      <c r="BJ268" s="18">
        <v>0.54421194654655158</v>
      </c>
      <c r="BK268" s="18">
        <v>9.2622664165708246E-2</v>
      </c>
      <c r="BL268" s="18">
        <v>3.399340061410518E-3</v>
      </c>
      <c r="BM268" s="18">
        <v>1.7401016070099016</v>
      </c>
      <c r="BN268" s="18">
        <v>1533.0182853571123</v>
      </c>
      <c r="BO268" s="18">
        <v>1002.1870702697586</v>
      </c>
      <c r="BP268" s="18">
        <v>777.87241994218266</v>
      </c>
      <c r="BQ268" s="18">
        <v>697.50630354796294</v>
      </c>
      <c r="BR268" s="18">
        <v>622.46944721278453</v>
      </c>
      <c r="BS268" s="18">
        <v>542.67670958778274</v>
      </c>
      <c r="BT268" s="18">
        <v>441.89220905379085</v>
      </c>
      <c r="BU268" s="18">
        <v>320.70502111465362</v>
      </c>
      <c r="BV268" s="18">
        <v>4676.8812063600017</v>
      </c>
      <c r="BW268" s="18">
        <v>2183154106.4103079</v>
      </c>
      <c r="BX268" s="7">
        <v>30.704257190758007</v>
      </c>
      <c r="BY268" s="7">
        <v>321.77974384053243</v>
      </c>
      <c r="BZ268" s="18">
        <v>6119.3750400000008</v>
      </c>
      <c r="CA268" s="18">
        <v>2796.0520320000001</v>
      </c>
      <c r="CB268" s="18">
        <v>1216.0134720000001</v>
      </c>
      <c r="CC268" s="18">
        <v>907.54572799999994</v>
      </c>
      <c r="CD268" s="18">
        <v>1204.2269760000004</v>
      </c>
      <c r="CE268" s="18">
        <v>1426.0400720000005</v>
      </c>
      <c r="CF268" s="18">
        <v>2023.3429440000002</v>
      </c>
      <c r="CG268" s="18">
        <v>2498.7953951999998</v>
      </c>
      <c r="CH268" s="18">
        <v>2685.2517759999992</v>
      </c>
      <c r="CI268" s="18">
        <v>2713.5608959999995</v>
      </c>
      <c r="CJ268" s="18">
        <v>3817.2007039999999</v>
      </c>
      <c r="CK268" s="18">
        <v>5961.6182399999998</v>
      </c>
      <c r="CL268" s="18">
        <v>7021.3270400000029</v>
      </c>
      <c r="CM268" s="18">
        <v>6995.074880000001</v>
      </c>
      <c r="CN268" s="18">
        <v>6486.3113600000006</v>
      </c>
      <c r="CO268" s="18">
        <v>5495.0409600000003</v>
      </c>
      <c r="CP268" s="18">
        <v>4443.2722240000003</v>
      </c>
      <c r="CQ268" s="18">
        <v>3331.0034720000003</v>
      </c>
      <c r="CR268" s="18">
        <v>2431.2286719999993</v>
      </c>
      <c r="CS268" s="18">
        <v>1738.1099295999998</v>
      </c>
      <c r="CT268" s="18">
        <v>1207.3098399999999</v>
      </c>
      <c r="CU268" s="18">
        <v>838.82783999999981</v>
      </c>
      <c r="CV268" s="18">
        <v>504.77742400000005</v>
      </c>
      <c r="CW268" s="18">
        <v>215.72642239999996</v>
      </c>
      <c r="CX268" s="18">
        <v>93.720936000000037</v>
      </c>
      <c r="CY268" s="18">
        <v>38.561507199999994</v>
      </c>
      <c r="CZ268" s="18">
        <v>26.8219104</v>
      </c>
      <c r="DA268" s="18">
        <v>32.868157120000006</v>
      </c>
      <c r="DB268" s="18">
        <v>72.861208959999985</v>
      </c>
      <c r="DC268" s="18">
        <v>146.5949488</v>
      </c>
      <c r="DD268" s="18">
        <v>179.99493567999997</v>
      </c>
      <c r="DE268" s="18">
        <v>161.64235839999998</v>
      </c>
    </row>
    <row r="269" spans="1:109" x14ac:dyDescent="0.3">
      <c r="A269" s="1" t="s">
        <v>88</v>
      </c>
      <c r="B269" s="1" t="s">
        <v>47</v>
      </c>
      <c r="C269" s="4">
        <v>40472</v>
      </c>
      <c r="D269" s="2">
        <v>0.4980324074074074</v>
      </c>
      <c r="E269" s="2">
        <v>0.49861111111111112</v>
      </c>
      <c r="F269" s="9">
        <v>43030</v>
      </c>
      <c r="G269" s="9">
        <v>43080</v>
      </c>
      <c r="H269" s="9">
        <f t="shared" si="8"/>
        <v>57430</v>
      </c>
      <c r="I269" s="9">
        <f t="shared" si="9"/>
        <v>57480</v>
      </c>
      <c r="J269" s="17">
        <v>294.49803240740584</v>
      </c>
      <c r="K269" s="1">
        <v>26</v>
      </c>
      <c r="L269" s="1">
        <v>40000</v>
      </c>
      <c r="M269" s="1">
        <v>0</v>
      </c>
      <c r="N269" s="1" t="s">
        <v>27</v>
      </c>
      <c r="O269" s="5">
        <v>3500</v>
      </c>
      <c r="P269" s="1">
        <v>30</v>
      </c>
      <c r="Q269" s="1">
        <v>3.75</v>
      </c>
      <c r="R269" s="1"/>
      <c r="S269" s="1"/>
      <c r="T269" s="1"/>
      <c r="U269" s="1" t="s">
        <v>274</v>
      </c>
      <c r="V269" s="1">
        <v>1200</v>
      </c>
      <c r="Y269" s="1" t="s">
        <v>753</v>
      </c>
      <c r="Z269" s="5">
        <v>5681.576071584147</v>
      </c>
      <c r="AA269" s="5">
        <v>174.04967083785556</v>
      </c>
      <c r="AB269" s="5">
        <v>2663.6926180117048</v>
      </c>
      <c r="AC269" s="5">
        <v>2855.3126666666662</v>
      </c>
      <c r="AD269" s="5">
        <v>3.4896597509364251</v>
      </c>
      <c r="AE269" s="5">
        <v>7584.8693660135859</v>
      </c>
      <c r="AF269" s="5">
        <v>4293.3090468561268</v>
      </c>
      <c r="AG269" s="5">
        <v>3291.5603191574596</v>
      </c>
      <c r="AH269" s="5">
        <v>1440.4026421647188</v>
      </c>
      <c r="AI269" s="5">
        <v>991.53784206361422</v>
      </c>
      <c r="AJ269" s="5">
        <v>448.86480010110421</v>
      </c>
      <c r="AK269" s="5">
        <v>530.3376886228707</v>
      </c>
      <c r="AL269" s="5">
        <v>343.57579169598682</v>
      </c>
      <c r="AM269" s="5">
        <v>186.76189692688396</v>
      </c>
      <c r="AN269" s="18">
        <v>0.5186967777777779</v>
      </c>
      <c r="AO269" s="18">
        <v>1.2637926666666663</v>
      </c>
      <c r="AP269" s="18">
        <v>1.9568757777777779</v>
      </c>
      <c r="AQ269" s="18">
        <v>0.69184205555555556</v>
      </c>
      <c r="AR269" s="18">
        <v>1.7069578969431679E-2</v>
      </c>
      <c r="AS269" s="18">
        <v>-6.3243372516162757E-2</v>
      </c>
      <c r="AT269" s="5">
        <v>447.24482969194605</v>
      </c>
      <c r="AU269" s="5">
        <v>46.479646351843826</v>
      </c>
      <c r="AV269" s="5">
        <v>6.1531226885138839</v>
      </c>
      <c r="AW269" s="5">
        <v>38.222546975202924</v>
      </c>
      <c r="AX269" s="5">
        <v>5.4959093055134557E-2</v>
      </c>
      <c r="AY269" s="5">
        <v>858.44923306997373</v>
      </c>
      <c r="AZ269" s="5">
        <v>448.87812053072878</v>
      </c>
      <c r="BA269" s="5">
        <v>427.77076469813056</v>
      </c>
      <c r="BB269" s="5">
        <v>617.00972515557726</v>
      </c>
      <c r="BC269" s="5">
        <v>379.1906118851432</v>
      </c>
      <c r="BD269" s="5">
        <v>245.62262839845576</v>
      </c>
      <c r="BE269" s="5">
        <v>330.47513139123566</v>
      </c>
      <c r="BF269" s="5">
        <v>194.60535037562408</v>
      </c>
      <c r="BG269" s="5">
        <v>140.72290764666727</v>
      </c>
      <c r="BH269" s="18">
        <v>0.12191712262206797</v>
      </c>
      <c r="BI269" s="18">
        <v>5.2890653002215939E-2</v>
      </c>
      <c r="BJ269" s="18">
        <v>0.45669434540997261</v>
      </c>
      <c r="BK269" s="18">
        <v>0.13604612294457444</v>
      </c>
      <c r="BL269" s="18">
        <v>4.1108502726600873E-3</v>
      </c>
      <c r="BM269" s="18">
        <v>0.11486361388311155</v>
      </c>
      <c r="BN269" s="18">
        <v>1983.696868771473</v>
      </c>
      <c r="BO269" s="18">
        <v>1306.8989343530561</v>
      </c>
      <c r="BP269" s="18">
        <v>1002.713243731596</v>
      </c>
      <c r="BQ269" s="18">
        <v>894.21769620176019</v>
      </c>
      <c r="BR269" s="18">
        <v>793.0697540185846</v>
      </c>
      <c r="BS269" s="18">
        <v>684.18522220763748</v>
      </c>
      <c r="BT269" s="18">
        <v>543.57241847344062</v>
      </c>
      <c r="BU269" s="18">
        <v>376.51522825603649</v>
      </c>
      <c r="BV269" s="18">
        <v>3171.6565357272721</v>
      </c>
      <c r="BW269" s="18">
        <v>1283685222.0735056</v>
      </c>
      <c r="BX269" s="7">
        <v>32.014618208414326</v>
      </c>
      <c r="BY269" s="7">
        <v>247.87227720811646</v>
      </c>
      <c r="BZ269" s="18">
        <v>5153.4153244444433</v>
      </c>
      <c r="CA269" s="18">
        <v>1755.8400462222221</v>
      </c>
      <c r="CB269" s="18">
        <v>555.17480533333332</v>
      </c>
      <c r="CC269" s="18">
        <v>115.70417777777779</v>
      </c>
      <c r="CD269" s="18">
        <v>153.09020444444442</v>
      </c>
      <c r="CE269" s="18">
        <v>972.30588444444436</v>
      </c>
      <c r="CF269" s="18">
        <v>1669.516467911111</v>
      </c>
      <c r="CG269" s="18">
        <v>856.20466844444422</v>
      </c>
      <c r="CH269" s="18">
        <v>498.24428088888891</v>
      </c>
      <c r="CI269" s="18">
        <v>463.95121777777763</v>
      </c>
      <c r="CJ269" s="18">
        <v>1449.2042951111116</v>
      </c>
      <c r="CK269" s="18">
        <v>4410.610062222223</v>
      </c>
      <c r="CL269" s="18">
        <v>6032.4519111111131</v>
      </c>
      <c r="CM269" s="18">
        <v>6223.5584000000035</v>
      </c>
      <c r="CN269" s="18">
        <v>5560.1454222222228</v>
      </c>
      <c r="CO269" s="18">
        <v>4042.2154666666661</v>
      </c>
      <c r="CP269" s="18">
        <v>2815.0574222222222</v>
      </c>
      <c r="CQ269" s="18">
        <v>1878.6748088888889</v>
      </c>
      <c r="CR269" s="18">
        <v>1291.475591111111</v>
      </c>
      <c r="CS269" s="18">
        <v>1060.5690666666667</v>
      </c>
      <c r="CT269" s="18">
        <v>858.11889422222225</v>
      </c>
      <c r="CU269" s="18">
        <v>687.80195555555542</v>
      </c>
      <c r="CV269" s="18">
        <v>472.80513422222236</v>
      </c>
      <c r="CW269" s="18">
        <v>209.71793422222223</v>
      </c>
      <c r="CX269" s="18">
        <v>61.456137599999998</v>
      </c>
      <c r="CY269" s="18">
        <v>17.358889066666663</v>
      </c>
      <c r="CZ269" s="18">
        <v>13.258921600000001</v>
      </c>
      <c r="DA269" s="18">
        <v>27.335156622222218</v>
      </c>
      <c r="DB269" s="18">
        <v>54.214972088888899</v>
      </c>
      <c r="DC269" s="18">
        <v>85.056072888888906</v>
      </c>
      <c r="DD269" s="18">
        <v>95.477561955555515</v>
      </c>
      <c r="DE269" s="18">
        <v>78.793316088888886</v>
      </c>
    </row>
    <row r="270" spans="1:109" x14ac:dyDescent="0.3">
      <c r="A270" s="1" t="s">
        <v>89</v>
      </c>
      <c r="B270" s="1" t="s">
        <v>47</v>
      </c>
      <c r="C270" s="4">
        <v>40472</v>
      </c>
      <c r="D270" s="2">
        <v>0.49861111111111112</v>
      </c>
      <c r="E270" s="2">
        <v>0.4993055555555555</v>
      </c>
      <c r="F270" s="9">
        <v>43080</v>
      </c>
      <c r="G270" s="9">
        <v>43140</v>
      </c>
      <c r="H270" s="9">
        <f t="shared" si="8"/>
        <v>57480</v>
      </c>
      <c r="I270" s="9">
        <f t="shared" si="9"/>
        <v>57540</v>
      </c>
      <c r="J270" s="17">
        <v>294.49861111111386</v>
      </c>
      <c r="K270" s="1">
        <v>26</v>
      </c>
      <c r="L270" s="1">
        <v>40000</v>
      </c>
      <c r="M270" s="1">
        <v>0</v>
      </c>
      <c r="N270" s="1" t="s">
        <v>27</v>
      </c>
      <c r="O270" s="5">
        <v>200000</v>
      </c>
      <c r="P270" s="1">
        <v>30</v>
      </c>
      <c r="Q270" s="1">
        <v>4.5</v>
      </c>
      <c r="R270" s="1"/>
      <c r="S270" s="1"/>
      <c r="T270" s="1"/>
      <c r="U270" s="1" t="s">
        <v>274</v>
      </c>
      <c r="V270" s="1">
        <v>3000</v>
      </c>
      <c r="Y270" s="1" t="s">
        <v>753</v>
      </c>
      <c r="Z270" s="5">
        <v>5528.2593359653902</v>
      </c>
      <c r="AA270" s="5">
        <v>140.83882766222283</v>
      </c>
      <c r="AB270" s="5">
        <v>2670.8263191584888</v>
      </c>
      <c r="AC270" s="5">
        <v>2767.6649090909091</v>
      </c>
      <c r="AD270" s="5">
        <v>4.1581331600890374</v>
      </c>
      <c r="AE270" s="5">
        <v>12308.879202619895</v>
      </c>
      <c r="AF270" s="5">
        <v>7974.024625955637</v>
      </c>
      <c r="AG270" s="5">
        <v>4334.8545766642574</v>
      </c>
      <c r="AH270" s="5">
        <v>331.4554115427502</v>
      </c>
      <c r="AI270" s="5">
        <v>283.4759637804583</v>
      </c>
      <c r="AJ270" s="5">
        <v>47.979447762291805</v>
      </c>
      <c r="AK270" s="5">
        <v>156.59731895727001</v>
      </c>
      <c r="AL270" s="5">
        <v>131.03809093045436</v>
      </c>
      <c r="AM270" s="5">
        <v>25.559228026815664</v>
      </c>
      <c r="AN270" s="18">
        <v>1.2076351818181819</v>
      </c>
      <c r="AO270" s="18">
        <v>1.5571156363636363</v>
      </c>
      <c r="AP270" s="18">
        <v>5.0567914545454542</v>
      </c>
      <c r="AQ270" s="18">
        <v>0.95558962727272734</v>
      </c>
      <c r="AR270" s="18">
        <v>3.9615279693252362E-2</v>
      </c>
      <c r="AS270" s="18">
        <v>-0.15553520584388375</v>
      </c>
      <c r="AT270" s="5">
        <v>579.40022699226972</v>
      </c>
      <c r="AU270" s="5">
        <v>77.752983120820588</v>
      </c>
      <c r="AV270" s="5">
        <v>6.6779705197536723</v>
      </c>
      <c r="AW270" s="5">
        <v>32.234409086583632</v>
      </c>
      <c r="AX270" s="5">
        <v>2.1428537411507877E-2</v>
      </c>
      <c r="AY270" s="5">
        <v>2236.9629753918971</v>
      </c>
      <c r="AZ270" s="5">
        <v>1293.2927047012397</v>
      </c>
      <c r="BA270" s="5">
        <v>959.04427714523786</v>
      </c>
      <c r="BB270" s="5">
        <v>225.38622713547576</v>
      </c>
      <c r="BC270" s="5">
        <v>182.06320826873457</v>
      </c>
      <c r="BD270" s="5">
        <v>48.522398087924337</v>
      </c>
      <c r="BE270" s="5">
        <v>137.08467444154962</v>
      </c>
      <c r="BF270" s="5">
        <v>107.47679713877332</v>
      </c>
      <c r="BG270" s="5">
        <v>32.22213725582597</v>
      </c>
      <c r="BH270" s="18">
        <v>0.35738732091270831</v>
      </c>
      <c r="BI270" s="18">
        <v>0.12381978785983694</v>
      </c>
      <c r="BJ270" s="18">
        <v>1.5394630620071643</v>
      </c>
      <c r="BK270" s="18">
        <v>0.22937979697473831</v>
      </c>
      <c r="BL270" s="18">
        <v>1.0241764190503216E-2</v>
      </c>
      <c r="BM270" s="18">
        <v>2.7404278848595465E-2</v>
      </c>
      <c r="BN270" s="18">
        <v>3953.6060209924603</v>
      </c>
      <c r="BO270" s="18">
        <v>2404.1088450130787</v>
      </c>
      <c r="BP270" s="18">
        <v>1616.3097599500957</v>
      </c>
      <c r="BQ270" s="18">
        <v>1353.6792776748227</v>
      </c>
      <c r="BR270" s="18">
        <v>1121.6464828036278</v>
      </c>
      <c r="BS270" s="18">
        <v>887.93346487188626</v>
      </c>
      <c r="BT270" s="18">
        <v>618.47461933874831</v>
      </c>
      <c r="BU270" s="18">
        <v>353.12073197517191</v>
      </c>
      <c r="BV270" s="18">
        <v>2376.4265307890905</v>
      </c>
      <c r="BW270" s="18">
        <v>566762226.68146956</v>
      </c>
      <c r="BX270" s="7">
        <v>26.954135147337301</v>
      </c>
      <c r="BY270" s="7">
        <v>239.59300815737552</v>
      </c>
      <c r="BZ270" s="18">
        <v>5382.9008581818189</v>
      </c>
      <c r="CA270" s="18">
        <v>1014.409341090909</v>
      </c>
      <c r="CB270" s="18">
        <v>228.63993309090907</v>
      </c>
      <c r="CC270" s="18">
        <v>199.45722181818181</v>
      </c>
      <c r="CD270" s="18">
        <v>459.51515054545462</v>
      </c>
      <c r="CE270" s="18">
        <v>1109.4064558545454</v>
      </c>
      <c r="CF270" s="18">
        <v>1598.3878952727273</v>
      </c>
      <c r="CG270" s="18">
        <v>965.73217454545488</v>
      </c>
      <c r="CH270" s="18">
        <v>603.01588363636347</v>
      </c>
      <c r="CI270" s="18">
        <v>271.59563927272728</v>
      </c>
      <c r="CJ270" s="18">
        <v>945.44724654545439</v>
      </c>
      <c r="CK270" s="18">
        <v>3681.3837963636361</v>
      </c>
      <c r="CL270" s="18">
        <v>5228.0663272727288</v>
      </c>
      <c r="CM270" s="18">
        <v>5457.1522909090909</v>
      </c>
      <c r="CN270" s="18">
        <v>4635.6765090909084</v>
      </c>
      <c r="CO270" s="18">
        <v>2763.6370618181818</v>
      </c>
      <c r="CP270" s="18">
        <v>1446.711970909091</v>
      </c>
      <c r="CQ270" s="18">
        <v>692.65985454545455</v>
      </c>
      <c r="CR270" s="18">
        <v>309.26677236363633</v>
      </c>
      <c r="CS270" s="18">
        <v>232.69801309090906</v>
      </c>
      <c r="CT270" s="18">
        <v>201.22462429090913</v>
      </c>
      <c r="CU270" s="18">
        <v>191.87374021818181</v>
      </c>
      <c r="CV270" s="18">
        <v>148.79469847272725</v>
      </c>
      <c r="CW270" s="18">
        <v>69.91116509090908</v>
      </c>
      <c r="CX270" s="18">
        <v>28.826468363636366</v>
      </c>
      <c r="CY270" s="18">
        <v>6.9472581818181816</v>
      </c>
      <c r="CZ270" s="18">
        <v>4.5140209454545461</v>
      </c>
      <c r="DA270" s="18">
        <v>5.4583307636363632</v>
      </c>
      <c r="DB270" s="18">
        <v>15.72290298181818</v>
      </c>
      <c r="DC270" s="18">
        <v>35.487938618181829</v>
      </c>
      <c r="DD270" s="18">
        <v>46.827608843636341</v>
      </c>
      <c r="DE270" s="18">
        <v>41.475339636363636</v>
      </c>
    </row>
    <row r="271" spans="1:109" x14ac:dyDescent="0.3">
      <c r="A271" s="1" t="s">
        <v>90</v>
      </c>
      <c r="B271" s="1" t="s">
        <v>47</v>
      </c>
      <c r="C271" s="4">
        <v>40472</v>
      </c>
      <c r="D271" s="2">
        <v>0.5024305555555556</v>
      </c>
      <c r="E271" s="2">
        <v>0.50295138888888891</v>
      </c>
      <c r="F271" s="9">
        <v>43410</v>
      </c>
      <c r="G271" s="9">
        <v>43455</v>
      </c>
      <c r="H271" s="9">
        <f t="shared" si="8"/>
        <v>57810</v>
      </c>
      <c r="I271" s="9">
        <f t="shared" si="9"/>
        <v>57855</v>
      </c>
      <c r="J271" s="17">
        <v>294.5024305555562</v>
      </c>
      <c r="K271" s="1">
        <v>26</v>
      </c>
      <c r="L271" s="1">
        <v>40000</v>
      </c>
      <c r="M271" s="1">
        <v>0</v>
      </c>
      <c r="N271" s="1" t="s">
        <v>27</v>
      </c>
      <c r="O271" s="5">
        <v>200000</v>
      </c>
      <c r="P271" s="1">
        <v>30</v>
      </c>
      <c r="Q271" s="1">
        <v>0</v>
      </c>
      <c r="R271" s="1" t="s">
        <v>196</v>
      </c>
      <c r="S271" s="1"/>
      <c r="T271" s="1"/>
      <c r="U271" s="1" t="s">
        <v>274</v>
      </c>
      <c r="V271" s="1">
        <v>0</v>
      </c>
      <c r="Y271" s="1" t="s">
        <v>753</v>
      </c>
      <c r="Z271" s="5">
        <v>558426.50462451414</v>
      </c>
      <c r="AA271" s="5">
        <v>14603.85789240265</v>
      </c>
      <c r="AB271" s="5">
        <v>2642.6103828365322</v>
      </c>
      <c r="AC271" s="5">
        <v>3404.8810000000003</v>
      </c>
      <c r="AD271" s="5">
        <v>0.60563382960475642</v>
      </c>
      <c r="AE271" s="5">
        <v>0.77201930827818221</v>
      </c>
      <c r="AF271" s="5">
        <v>0.57841902868079442</v>
      </c>
      <c r="AG271" s="5">
        <v>0.1936002795973879</v>
      </c>
      <c r="AH271" s="5">
        <v>3.2853888587292852</v>
      </c>
      <c r="AI271" s="5">
        <v>3.2853888587292852</v>
      </c>
      <c r="AJ271" s="5">
        <v>0</v>
      </c>
      <c r="AK271" s="5">
        <v>3.2223265298219324</v>
      </c>
      <c r="AL271" s="5">
        <v>3.2223265298219324</v>
      </c>
      <c r="AM271" s="5">
        <v>0</v>
      </c>
      <c r="AN271" s="18">
        <v>7.4093750000000236E-3</v>
      </c>
      <c r="AO271" s="18">
        <v>-1.3743650333333335</v>
      </c>
      <c r="AP271" s="18">
        <v>4.38573175E-3</v>
      </c>
      <c r="AQ271" s="18" t="s">
        <v>15</v>
      </c>
      <c r="AR271" s="18">
        <v>1.675453562710664E-3</v>
      </c>
      <c r="AS271" s="18">
        <v>2.5440174349240188</v>
      </c>
      <c r="AT271" s="5">
        <v>11136.850017237384</v>
      </c>
      <c r="AU271" s="5" t="s">
        <v>15</v>
      </c>
      <c r="AV271" s="5">
        <v>7.9076296878008963</v>
      </c>
      <c r="AW271" s="5">
        <v>40.978245185209289</v>
      </c>
      <c r="AX271" s="5">
        <v>0.54032745809150418</v>
      </c>
      <c r="AY271" s="5">
        <v>2.5035726652584644</v>
      </c>
      <c r="AZ271" s="5">
        <v>1.3867121182265711</v>
      </c>
      <c r="BA271" s="5">
        <v>1.2244356783463437</v>
      </c>
      <c r="BB271" s="5">
        <v>3.3959489302312256</v>
      </c>
      <c r="BC271" s="5">
        <v>3.3959489302312256</v>
      </c>
      <c r="BD271" s="5">
        <v>0</v>
      </c>
      <c r="BE271" s="5">
        <v>3.0922707615700586</v>
      </c>
      <c r="BF271" s="5">
        <v>3.0922707615700586</v>
      </c>
      <c r="BG271" s="5">
        <v>0</v>
      </c>
      <c r="BH271" s="18">
        <v>1.1819300121290678E-3</v>
      </c>
      <c r="BI271" s="18">
        <v>2.2945380924986094</v>
      </c>
      <c r="BJ271" s="18">
        <v>5.5626851991147233E-4</v>
      </c>
      <c r="BK271" s="18" t="s">
        <v>15</v>
      </c>
      <c r="BL271" s="18">
        <v>4.4404147795124434E-4</v>
      </c>
      <c r="BM271" s="18">
        <v>0.76953275468368498</v>
      </c>
      <c r="BN271" s="18">
        <v>0.50097891684183915</v>
      </c>
      <c r="BO271" s="18">
        <v>3.8720055919477581E-2</v>
      </c>
      <c r="BP271" s="18">
        <v>3.8720055919477581E-2</v>
      </c>
      <c r="BQ271" s="18">
        <v>3.8720055919477581E-2</v>
      </c>
      <c r="BR271" s="18">
        <v>3.8720055919477581E-2</v>
      </c>
      <c r="BS271" s="18">
        <v>3.8720055919477581E-2</v>
      </c>
      <c r="BT271" s="18">
        <v>3.8720055919477581E-2</v>
      </c>
      <c r="BU271" s="18">
        <v>3.8720055919477581E-2</v>
      </c>
      <c r="BV271" s="18">
        <v>206024.94910395</v>
      </c>
      <c r="BW271" s="18">
        <v>2993967714.6022687</v>
      </c>
      <c r="BX271" s="7">
        <v>23.245531843759007</v>
      </c>
      <c r="BY271" s="7">
        <v>39.873654229472741</v>
      </c>
      <c r="BZ271" s="18">
        <v>3840.0553999999997</v>
      </c>
      <c r="CA271" s="18">
        <v>1642.9381600000002</v>
      </c>
      <c r="CB271" s="18">
        <v>29898.688399999992</v>
      </c>
      <c r="CC271" s="18">
        <v>92603.584000000017</v>
      </c>
      <c r="CD271" s="18">
        <v>131067.152</v>
      </c>
      <c r="CE271" s="18">
        <v>145289.39199999999</v>
      </c>
      <c r="CF271" s="18">
        <v>188191.42400000006</v>
      </c>
      <c r="CG271" s="18">
        <v>259773.44000000009</v>
      </c>
      <c r="CH271" s="18">
        <v>335842.68</v>
      </c>
      <c r="CI271" s="18">
        <v>416399.12</v>
      </c>
      <c r="CJ271" s="18">
        <v>444673.16</v>
      </c>
      <c r="CK271" s="18">
        <v>420664.67999999988</v>
      </c>
      <c r="CL271" s="18">
        <v>348599.12</v>
      </c>
      <c r="CM271" s="18">
        <v>228476.28000000009</v>
      </c>
      <c r="CN271" s="18">
        <v>135900.69199999998</v>
      </c>
      <c r="CO271" s="18">
        <v>70872.124000000011</v>
      </c>
      <c r="CP271" s="18">
        <v>29432.303999999993</v>
      </c>
      <c r="CQ271" s="18">
        <v>11581.102400000002</v>
      </c>
      <c r="CR271" s="18">
        <v>1454.9935360000002</v>
      </c>
      <c r="CS271" s="18">
        <v>3.4131459999999998</v>
      </c>
      <c r="CT271" s="18">
        <v>0</v>
      </c>
      <c r="CU271" s="18">
        <v>6.7845040000000001</v>
      </c>
      <c r="CV271" s="18">
        <v>26.220388000000003</v>
      </c>
      <c r="CW271" s="18">
        <v>37.273972000000001</v>
      </c>
      <c r="CX271" s="18">
        <v>44.423031999999999</v>
      </c>
      <c r="CY271" s="18">
        <v>29.337313200000001</v>
      </c>
      <c r="CZ271" s="18">
        <v>18.302904000000002</v>
      </c>
      <c r="DA271" s="18">
        <v>10.744719999999999</v>
      </c>
      <c r="DB271" s="18">
        <v>6.9509159999999994</v>
      </c>
      <c r="DC271" s="18">
        <v>5.3681999999999999</v>
      </c>
      <c r="DD271" s="18">
        <v>4.1475880000000007</v>
      </c>
      <c r="DE271" s="18">
        <v>3.2890839999999999</v>
      </c>
    </row>
    <row r="272" spans="1:109" x14ac:dyDescent="0.3">
      <c r="A272" s="1" t="s">
        <v>91</v>
      </c>
      <c r="B272" s="1" t="s">
        <v>47</v>
      </c>
      <c r="C272" s="4">
        <v>40472</v>
      </c>
      <c r="D272" s="2">
        <v>0.50347222222222221</v>
      </c>
      <c r="E272" s="2">
        <v>0.50416666666666665</v>
      </c>
      <c r="F272" s="9">
        <v>43499.999999999993</v>
      </c>
      <c r="G272" s="9">
        <v>43560</v>
      </c>
      <c r="H272" s="9">
        <f t="shared" si="8"/>
        <v>57899.999999999993</v>
      </c>
      <c r="I272" s="9">
        <f t="shared" si="9"/>
        <v>57960</v>
      </c>
      <c r="J272" s="17">
        <v>294.50347222221899</v>
      </c>
      <c r="K272" s="1">
        <v>26</v>
      </c>
      <c r="L272" s="1">
        <v>40000</v>
      </c>
      <c r="M272" s="1">
        <v>0</v>
      </c>
      <c r="N272" s="1" t="s">
        <v>27</v>
      </c>
      <c r="O272" s="5">
        <v>200000</v>
      </c>
      <c r="P272" s="1">
        <v>30</v>
      </c>
      <c r="Q272" s="1">
        <v>1</v>
      </c>
      <c r="R272" s="1" t="s">
        <v>99</v>
      </c>
      <c r="S272" s="1"/>
      <c r="T272" s="1"/>
      <c r="U272" s="1" t="s">
        <v>274</v>
      </c>
      <c r="V272" s="1">
        <v>0</v>
      </c>
      <c r="Y272" s="1" t="s">
        <v>753</v>
      </c>
      <c r="Z272" s="5">
        <v>507330.38557048235</v>
      </c>
      <c r="AA272" s="5">
        <v>13267.602440093644</v>
      </c>
      <c r="AB272" s="5">
        <v>2648.9426146120663</v>
      </c>
      <c r="AC272" s="5">
        <v>3287.3599999999992</v>
      </c>
      <c r="AD272" s="5">
        <v>0.91601559416520983</v>
      </c>
      <c r="AE272" s="5">
        <v>0.64439432482477677</v>
      </c>
      <c r="AF272" s="5">
        <v>0.64439432482477677</v>
      </c>
      <c r="AG272" s="5">
        <v>0</v>
      </c>
      <c r="AH272" s="5">
        <v>3.8268774249132056</v>
      </c>
      <c r="AI272" s="5">
        <v>3.8268774249132056</v>
      </c>
      <c r="AJ272" s="5">
        <v>0</v>
      </c>
      <c r="AK272" s="5">
        <v>5.2236003898745631</v>
      </c>
      <c r="AL272" s="5">
        <v>4.6985191088203333</v>
      </c>
      <c r="AM272" s="5">
        <v>0.52508128105423002</v>
      </c>
      <c r="AN272" s="18">
        <v>8.0874363636363703E-2</v>
      </c>
      <c r="AO272" s="18">
        <v>0.45646559363636369</v>
      </c>
      <c r="AP272" s="18">
        <v>0.16924579090909095</v>
      </c>
      <c r="AQ272" s="18">
        <v>1.7442852727272729</v>
      </c>
      <c r="AR272" s="18">
        <v>2.9803684936971831E-3</v>
      </c>
      <c r="AS272" s="18">
        <v>1.5600803445723948</v>
      </c>
      <c r="AT272" s="5">
        <v>7596.1044295714601</v>
      </c>
      <c r="AU272" s="5" t="s">
        <v>15</v>
      </c>
      <c r="AV272" s="5">
        <v>3.9881841707654293</v>
      </c>
      <c r="AW272" s="5">
        <v>33.194550813465042</v>
      </c>
      <c r="AX272" s="5">
        <v>3.8286391155148091E-3</v>
      </c>
      <c r="AY272" s="5">
        <v>1.0117035615955352</v>
      </c>
      <c r="AZ272" s="5">
        <v>1.0117035615955352</v>
      </c>
      <c r="BA272" s="5">
        <v>0</v>
      </c>
      <c r="BB272" s="5">
        <v>4.3902497710696133</v>
      </c>
      <c r="BC272" s="5">
        <v>4.3902497710696133</v>
      </c>
      <c r="BD272" s="5">
        <v>0</v>
      </c>
      <c r="BE272" s="5">
        <v>6.0289341266209782</v>
      </c>
      <c r="BF272" s="5">
        <v>4.6463178211123344</v>
      </c>
      <c r="BG272" s="5">
        <v>2.2284111444241899</v>
      </c>
      <c r="BH272" s="18">
        <v>8.6057033096979263E-3</v>
      </c>
      <c r="BI272" s="18">
        <v>0.38075436699129339</v>
      </c>
      <c r="BJ272" s="18">
        <v>3.1462292854413626E-2</v>
      </c>
      <c r="BK272" s="18">
        <v>1.3865105294161392E-2</v>
      </c>
      <c r="BL272" s="18">
        <v>4.9209295255745172E-4</v>
      </c>
      <c r="BM272" s="18">
        <v>0.20982581249691223</v>
      </c>
      <c r="BN272" s="18">
        <v>0.64439432482477677</v>
      </c>
      <c r="BO272" s="18">
        <v>0</v>
      </c>
      <c r="BP272" s="18">
        <v>0</v>
      </c>
      <c r="BQ272" s="18">
        <v>0</v>
      </c>
      <c r="BR272" s="18">
        <v>0</v>
      </c>
      <c r="BS272" s="18">
        <v>0</v>
      </c>
      <c r="BT272" s="18">
        <v>0</v>
      </c>
      <c r="BU272" s="18">
        <v>0</v>
      </c>
      <c r="BV272" s="18" t="s">
        <v>15</v>
      </c>
      <c r="BW272" s="18" t="s">
        <v>15</v>
      </c>
      <c r="BX272" s="7" t="s">
        <v>15</v>
      </c>
      <c r="BY272" s="7" t="s">
        <v>15</v>
      </c>
      <c r="BZ272" s="18" t="s">
        <v>15</v>
      </c>
      <c r="CA272" s="18" t="s">
        <v>15</v>
      </c>
      <c r="CB272" s="18" t="s">
        <v>15</v>
      </c>
      <c r="CC272" s="18" t="s">
        <v>15</v>
      </c>
      <c r="CD272" s="18" t="s">
        <v>15</v>
      </c>
      <c r="CE272" s="18" t="s">
        <v>15</v>
      </c>
      <c r="CF272" s="18" t="s">
        <v>15</v>
      </c>
      <c r="CG272" s="18" t="s">
        <v>15</v>
      </c>
      <c r="CH272" s="18" t="s">
        <v>15</v>
      </c>
      <c r="CI272" s="18" t="s">
        <v>15</v>
      </c>
      <c r="CJ272" s="18" t="s">
        <v>15</v>
      </c>
      <c r="CK272" s="18" t="s">
        <v>15</v>
      </c>
      <c r="CL272" s="18" t="s">
        <v>15</v>
      </c>
      <c r="CM272" s="18" t="s">
        <v>15</v>
      </c>
      <c r="CN272" s="18" t="s">
        <v>15</v>
      </c>
      <c r="CO272" s="18" t="s">
        <v>15</v>
      </c>
      <c r="CP272" s="18" t="s">
        <v>15</v>
      </c>
      <c r="CQ272" s="18" t="s">
        <v>15</v>
      </c>
      <c r="CR272" s="18" t="s">
        <v>15</v>
      </c>
      <c r="CS272" s="18" t="s">
        <v>15</v>
      </c>
      <c r="CT272" s="18" t="s">
        <v>15</v>
      </c>
      <c r="CU272" s="18" t="s">
        <v>15</v>
      </c>
      <c r="CV272" s="18" t="s">
        <v>15</v>
      </c>
      <c r="CW272" s="18" t="s">
        <v>15</v>
      </c>
      <c r="CX272" s="18" t="s">
        <v>15</v>
      </c>
      <c r="CY272" s="18" t="s">
        <v>15</v>
      </c>
      <c r="CZ272" s="18" t="s">
        <v>15</v>
      </c>
      <c r="DA272" s="18" t="s">
        <v>15</v>
      </c>
      <c r="DB272" s="18" t="s">
        <v>15</v>
      </c>
      <c r="DC272" s="18" t="s">
        <v>15</v>
      </c>
      <c r="DD272" s="18" t="s">
        <v>15</v>
      </c>
      <c r="DE272" s="18" t="s">
        <v>15</v>
      </c>
    </row>
    <row r="273" spans="1:109" x14ac:dyDescent="0.3">
      <c r="A273" s="1" t="s">
        <v>92</v>
      </c>
      <c r="B273" s="1" t="s">
        <v>47</v>
      </c>
      <c r="C273" s="4">
        <v>40472</v>
      </c>
      <c r="D273" s="2">
        <v>0.50416666666666665</v>
      </c>
      <c r="E273" s="2">
        <v>0.5053819444444444</v>
      </c>
      <c r="F273" s="9">
        <v>43560</v>
      </c>
      <c r="G273" s="9">
        <v>43665</v>
      </c>
      <c r="H273" s="9">
        <f t="shared" si="8"/>
        <v>57960</v>
      </c>
      <c r="I273" s="9">
        <f t="shared" si="9"/>
        <v>58065</v>
      </c>
      <c r="J273" s="17">
        <v>294.5041666666657</v>
      </c>
      <c r="K273" s="1">
        <v>26</v>
      </c>
      <c r="L273" s="1">
        <v>40000</v>
      </c>
      <c r="M273" s="1">
        <v>0</v>
      </c>
      <c r="N273" s="1" t="s">
        <v>27</v>
      </c>
      <c r="O273" s="5">
        <v>200000</v>
      </c>
      <c r="P273" s="1">
        <v>30</v>
      </c>
      <c r="Q273" s="1">
        <v>2</v>
      </c>
      <c r="R273" s="1" t="s">
        <v>99</v>
      </c>
      <c r="S273" s="1"/>
      <c r="T273" s="1"/>
      <c r="U273" s="1" t="s">
        <v>274</v>
      </c>
      <c r="V273" s="1">
        <v>1500</v>
      </c>
      <c r="Y273" s="1" t="s">
        <v>753</v>
      </c>
      <c r="Z273" s="5">
        <v>466285.68317158497</v>
      </c>
      <c r="AA273" s="5">
        <v>12194.209619184294</v>
      </c>
      <c r="AB273" s="5">
        <v>2661.3419205247528</v>
      </c>
      <c r="AC273" s="5">
        <v>3178.0647999999997</v>
      </c>
      <c r="AD273" s="5">
        <v>1.8046196930336316</v>
      </c>
      <c r="AE273" s="5">
        <v>3774.8226072472712</v>
      </c>
      <c r="AF273" s="5">
        <v>2898.0253113592289</v>
      </c>
      <c r="AG273" s="5">
        <v>876.79729588804139</v>
      </c>
      <c r="AH273" s="5">
        <v>39.248723306119686</v>
      </c>
      <c r="AI273" s="5">
        <v>36.596278300432843</v>
      </c>
      <c r="AJ273" s="5">
        <v>2.6524450056868449</v>
      </c>
      <c r="AK273" s="5">
        <v>25.342159348011819</v>
      </c>
      <c r="AL273" s="5">
        <v>22.892725435722049</v>
      </c>
      <c r="AM273" s="5">
        <v>2.4494339122897775</v>
      </c>
      <c r="AN273" s="18">
        <v>0.16724350000000007</v>
      </c>
      <c r="AO273" s="18">
        <v>1.0268222564999998</v>
      </c>
      <c r="AP273" s="18">
        <v>0.6465480870000001</v>
      </c>
      <c r="AQ273" s="18">
        <v>2.2277022999999998</v>
      </c>
      <c r="AR273" s="18">
        <v>6.0100495689922326E-3</v>
      </c>
      <c r="AS273" s="18">
        <v>0.91243966114950992</v>
      </c>
      <c r="AT273" s="5">
        <v>21418.299584450018</v>
      </c>
      <c r="AU273" s="5" t="s">
        <v>15</v>
      </c>
      <c r="AV273" s="5">
        <v>8.5547124982881826</v>
      </c>
      <c r="AW273" s="5">
        <v>52.344295058947324</v>
      </c>
      <c r="AX273" s="5">
        <v>0.15684806395368783</v>
      </c>
      <c r="AY273" s="5">
        <v>2130.7133760325819</v>
      </c>
      <c r="AZ273" s="5">
        <v>1504.4301254274199</v>
      </c>
      <c r="BA273" s="5">
        <v>635.76348396190963</v>
      </c>
      <c r="BB273" s="5">
        <v>35.661010678956863</v>
      </c>
      <c r="BC273" s="5">
        <v>33.651834860731682</v>
      </c>
      <c r="BD273" s="5">
        <v>5.6452585761228429</v>
      </c>
      <c r="BE273" s="5">
        <v>21.065935399813132</v>
      </c>
      <c r="BF273" s="5">
        <v>17.86753979277951</v>
      </c>
      <c r="BG273" s="5">
        <v>5.263409569801472</v>
      </c>
      <c r="BH273" s="18">
        <v>6.4923349540256386E-2</v>
      </c>
      <c r="BI273" s="18">
        <v>0.50180219709967178</v>
      </c>
      <c r="BJ273" s="18">
        <v>0.30547607895454676</v>
      </c>
      <c r="BK273" s="18">
        <v>0.25107113637711115</v>
      </c>
      <c r="BL273" s="18">
        <v>1.8025890894299967E-3</v>
      </c>
      <c r="BM273" s="18">
        <v>0.44962953259993538</v>
      </c>
      <c r="BN273" s="18">
        <v>1650.0642425068875</v>
      </c>
      <c r="BO273" s="18">
        <v>805.86897945872624</v>
      </c>
      <c r="BP273" s="18">
        <v>442.09208939361525</v>
      </c>
      <c r="BQ273" s="18">
        <v>333.99653592084638</v>
      </c>
      <c r="BR273" s="18">
        <v>247.48833442917839</v>
      </c>
      <c r="BS273" s="18">
        <v>167.39408674941961</v>
      </c>
      <c r="BT273" s="18">
        <v>92.048742715963357</v>
      </c>
      <c r="BU273" s="18">
        <v>35.869596072634401</v>
      </c>
      <c r="BV273" s="18">
        <v>169953.43841537359</v>
      </c>
      <c r="BW273" s="18">
        <v>3724485980.3079948</v>
      </c>
      <c r="BX273" s="7">
        <v>24.852219116736634</v>
      </c>
      <c r="BY273" s="7">
        <v>66.424631345953799</v>
      </c>
      <c r="BZ273" s="18">
        <v>4680.6747344000005</v>
      </c>
      <c r="CA273" s="18">
        <v>3277.9022192000002</v>
      </c>
      <c r="CB273" s="18">
        <v>22626.493279999984</v>
      </c>
      <c r="CC273" s="18">
        <v>63251.22080000001</v>
      </c>
      <c r="CD273" s="18">
        <v>89468.657599999962</v>
      </c>
      <c r="CE273" s="18">
        <v>101278.81280000001</v>
      </c>
      <c r="CF273" s="18">
        <v>132579.10720000003</v>
      </c>
      <c r="CG273" s="18">
        <v>183369.46560000005</v>
      </c>
      <c r="CH273" s="18">
        <v>236784.36479999992</v>
      </c>
      <c r="CI273" s="18">
        <v>292823.6320000001</v>
      </c>
      <c r="CJ273" s="18">
        <v>334657.55199999991</v>
      </c>
      <c r="CK273" s="18">
        <v>362285.93599999999</v>
      </c>
      <c r="CL273" s="18">
        <v>326566.39999999997</v>
      </c>
      <c r="CM273" s="18">
        <v>227499.0143999999</v>
      </c>
      <c r="CN273" s="18">
        <v>145551.22879999998</v>
      </c>
      <c r="CO273" s="18">
        <v>80723.206399999981</v>
      </c>
      <c r="CP273" s="18">
        <v>37522.012319999987</v>
      </c>
      <c r="CQ273" s="18">
        <v>15947.675680000002</v>
      </c>
      <c r="CR273" s="18">
        <v>3396.2340496000006</v>
      </c>
      <c r="CS273" s="18">
        <v>183.47480800000008</v>
      </c>
      <c r="CT273" s="18">
        <v>0</v>
      </c>
      <c r="CU273" s="18">
        <v>3.1743520000000003</v>
      </c>
      <c r="CV273" s="18">
        <v>19.129716799999997</v>
      </c>
      <c r="CW273" s="18">
        <v>23.158735200000006</v>
      </c>
      <c r="CX273" s="18">
        <v>26.594260959999993</v>
      </c>
      <c r="CY273" s="18">
        <v>19.879893920000001</v>
      </c>
      <c r="CZ273" s="18">
        <v>21.428511487999995</v>
      </c>
      <c r="DA273" s="18">
        <v>29.526396529600007</v>
      </c>
      <c r="DB273" s="18">
        <v>50.618505920000025</v>
      </c>
      <c r="DC273" s="18">
        <v>71.175519776000016</v>
      </c>
      <c r="DD273" s="18">
        <v>74.615436160000002</v>
      </c>
      <c r="DE273" s="18">
        <v>57.547533104000024</v>
      </c>
    </row>
    <row r="274" spans="1:109" x14ac:dyDescent="0.3">
      <c r="A274" s="1" t="s">
        <v>93</v>
      </c>
      <c r="B274" s="1" t="s">
        <v>47</v>
      </c>
      <c r="C274" s="4">
        <v>40472</v>
      </c>
      <c r="D274" s="2">
        <v>0.5053819444444444</v>
      </c>
      <c r="E274" s="2">
        <v>0.50671296296296298</v>
      </c>
      <c r="F274" s="9">
        <v>43665</v>
      </c>
      <c r="G274" s="9">
        <v>43780.000000000007</v>
      </c>
      <c r="H274" s="9">
        <f t="shared" si="8"/>
        <v>58065</v>
      </c>
      <c r="I274" s="9">
        <f t="shared" si="9"/>
        <v>58180.000000000007</v>
      </c>
      <c r="J274" s="17">
        <v>294.5053819444438</v>
      </c>
      <c r="K274" s="1">
        <v>26</v>
      </c>
      <c r="L274" s="1">
        <v>40000</v>
      </c>
      <c r="M274" s="1">
        <v>0</v>
      </c>
      <c r="N274" s="1" t="s">
        <v>27</v>
      </c>
      <c r="O274" s="5">
        <v>200000</v>
      </c>
      <c r="P274" s="1">
        <v>30</v>
      </c>
      <c r="Q274" s="1">
        <v>3</v>
      </c>
      <c r="R274" s="1"/>
      <c r="S274" s="1"/>
      <c r="T274" s="1"/>
      <c r="U274" s="1" t="s">
        <v>274</v>
      </c>
      <c r="V274" s="1">
        <v>3000</v>
      </c>
      <c r="Y274" s="1" t="s">
        <v>753</v>
      </c>
      <c r="Z274" s="5">
        <v>421460.32581045205</v>
      </c>
      <c r="AA274" s="5">
        <v>11021.945868346897</v>
      </c>
      <c r="AB274" s="5">
        <v>2672.093057236083</v>
      </c>
      <c r="AC274" s="5">
        <v>3023.7239090909097</v>
      </c>
      <c r="AD274" s="5">
        <v>2.8858331757621407</v>
      </c>
      <c r="AE274" s="5">
        <v>17374.614074308134</v>
      </c>
      <c r="AF274" s="5">
        <v>10382.734564897215</v>
      </c>
      <c r="AG274" s="5">
        <v>6991.8795094109128</v>
      </c>
      <c r="AH274" s="5">
        <v>849.02682108175202</v>
      </c>
      <c r="AI274" s="5">
        <v>599.89260139090675</v>
      </c>
      <c r="AJ274" s="5">
        <v>249.1342196908451</v>
      </c>
      <c r="AK274" s="5">
        <v>294.15853445959925</v>
      </c>
      <c r="AL274" s="5">
        <v>195.65748713646599</v>
      </c>
      <c r="AM274" s="5">
        <v>98.501047323133065</v>
      </c>
      <c r="AN274" s="18">
        <v>0.28829813636363638</v>
      </c>
      <c r="AO274" s="18">
        <v>1.3739801409090908</v>
      </c>
      <c r="AP274" s="18">
        <v>1.2335655181818181</v>
      </c>
      <c r="AQ274" s="18">
        <v>1.4790602727272721</v>
      </c>
      <c r="AR274" s="18">
        <v>1.0351439704839942E-2</v>
      </c>
      <c r="AS274" s="18">
        <v>0.48483324540375022</v>
      </c>
      <c r="AT274" s="5">
        <v>20158.36115475836</v>
      </c>
      <c r="AU274" s="5" t="s">
        <v>15</v>
      </c>
      <c r="AV274" s="5">
        <v>6.9732660950711418</v>
      </c>
      <c r="AW274" s="5">
        <v>52.24566205761419</v>
      </c>
      <c r="AX274" s="5">
        <v>0.27761265599917778</v>
      </c>
      <c r="AY274" s="5">
        <v>6116.7797996158806</v>
      </c>
      <c r="AZ274" s="5">
        <v>3260.5792345459304</v>
      </c>
      <c r="BA274" s="5">
        <v>2876.8085948515354</v>
      </c>
      <c r="BB274" s="5">
        <v>409.50410298137075</v>
      </c>
      <c r="BC274" s="5">
        <v>258.17218832086269</v>
      </c>
      <c r="BD274" s="5">
        <v>157.26761247291415</v>
      </c>
      <c r="BE274" s="5">
        <v>187.31715236676391</v>
      </c>
      <c r="BF274" s="5">
        <v>119.64505673643643</v>
      </c>
      <c r="BG274" s="5">
        <v>70.434407521838907</v>
      </c>
      <c r="BH274" s="18">
        <v>4.9926834944265738E-2</v>
      </c>
      <c r="BI274" s="18">
        <v>0.17813673517572332</v>
      </c>
      <c r="BJ274" s="18">
        <v>0.2538772382328951</v>
      </c>
      <c r="BK274" s="18">
        <v>0.4137944158009132</v>
      </c>
      <c r="BL274" s="18">
        <v>1.9926162594996496E-3</v>
      </c>
      <c r="BM274" s="18">
        <v>0.12587856252321733</v>
      </c>
      <c r="BN274" s="18">
        <v>4871.93054136916</v>
      </c>
      <c r="BO274" s="18">
        <v>3191.9561002962487</v>
      </c>
      <c r="BP274" s="18">
        <v>2318.847923231815</v>
      </c>
      <c r="BQ274" s="18">
        <v>2016.2728647401559</v>
      </c>
      <c r="BR274" s="18">
        <v>1736.7412133744836</v>
      </c>
      <c r="BS274" s="18">
        <v>1445.698924971819</v>
      </c>
      <c r="BT274" s="18">
        <v>1092.1828883538399</v>
      </c>
      <c r="BU274" s="18">
        <v>700.98361797060966</v>
      </c>
      <c r="BV274" s="18">
        <v>154268.63001500373</v>
      </c>
      <c r="BW274" s="18">
        <v>4584316557.3717728</v>
      </c>
      <c r="BX274" s="7">
        <v>24.111198424279994</v>
      </c>
      <c r="BY274" s="7">
        <v>121.75884614007789</v>
      </c>
      <c r="BZ274" s="18">
        <v>5716.5925963636364</v>
      </c>
      <c r="CA274" s="18">
        <v>3163.0967418181817</v>
      </c>
      <c r="CB274" s="18">
        <v>21583.587636363638</v>
      </c>
      <c r="CC274" s="18">
        <v>62830.637090909098</v>
      </c>
      <c r="CD274" s="18">
        <v>88962.075636363603</v>
      </c>
      <c r="CE274" s="18">
        <v>99977.917090909061</v>
      </c>
      <c r="CF274" s="18">
        <v>130028.44218181817</v>
      </c>
      <c r="CG274" s="18">
        <v>179113.61018181825</v>
      </c>
      <c r="CH274" s="18">
        <v>229601.90836363635</v>
      </c>
      <c r="CI274" s="18">
        <v>281493.48363636376</v>
      </c>
      <c r="CJ274" s="18">
        <v>310310.35636363633</v>
      </c>
      <c r="CK274" s="18">
        <v>316052.43636363634</v>
      </c>
      <c r="CL274" s="18">
        <v>275515.81090909091</v>
      </c>
      <c r="CM274" s="18">
        <v>188700.43345454556</v>
      </c>
      <c r="CN274" s="18">
        <v>118573.12145454541</v>
      </c>
      <c r="CO274" s="18">
        <v>65133.851636363637</v>
      </c>
      <c r="CP274" s="18">
        <v>29858.731781818184</v>
      </c>
      <c r="CQ274" s="18">
        <v>12747.754327272736</v>
      </c>
      <c r="CR274" s="18">
        <v>2764.9607025454552</v>
      </c>
      <c r="CS274" s="18">
        <v>223.43034909090912</v>
      </c>
      <c r="CT274" s="18">
        <v>2.7314138181818182</v>
      </c>
      <c r="CU274" s="18">
        <v>38.437268363636363</v>
      </c>
      <c r="CV274" s="18">
        <v>72.874060945454545</v>
      </c>
      <c r="CW274" s="18">
        <v>64.794605236363637</v>
      </c>
      <c r="CX274" s="18">
        <v>63.54176799999999</v>
      </c>
      <c r="CY274" s="18">
        <v>43.251042909090913</v>
      </c>
      <c r="CZ274" s="18">
        <v>38.241629847272726</v>
      </c>
      <c r="DA274" s="18">
        <v>61.384620450909082</v>
      </c>
      <c r="DB274" s="18">
        <v>123.82110292363639</v>
      </c>
      <c r="DC274" s="18">
        <v>184.71600087272728</v>
      </c>
      <c r="DD274" s="18">
        <v>203.03517003636364</v>
      </c>
      <c r="DE274" s="18">
        <v>170.86614429090912</v>
      </c>
    </row>
    <row r="275" spans="1:109" x14ac:dyDescent="0.3">
      <c r="A275" s="1" t="s">
        <v>94</v>
      </c>
      <c r="B275" s="1" t="s">
        <v>47</v>
      </c>
      <c r="C275" s="4">
        <v>40472</v>
      </c>
      <c r="D275" s="2">
        <v>0.50671296296296298</v>
      </c>
      <c r="E275" s="2">
        <v>0.50775462962962969</v>
      </c>
      <c r="F275" s="9">
        <v>43780.000000000007</v>
      </c>
      <c r="G275" s="9">
        <v>43870.000000000015</v>
      </c>
      <c r="H275" s="9">
        <f t="shared" si="8"/>
        <v>58180.000000000007</v>
      </c>
      <c r="I275" s="9">
        <f t="shared" si="9"/>
        <v>58270.000000000015</v>
      </c>
      <c r="J275" s="17">
        <v>294.50671296296059</v>
      </c>
      <c r="K275" s="1">
        <v>26</v>
      </c>
      <c r="L275" s="1">
        <v>40000</v>
      </c>
      <c r="M275" s="1">
        <v>0</v>
      </c>
      <c r="N275" s="1" t="s">
        <v>27</v>
      </c>
      <c r="O275" s="5">
        <v>200000</v>
      </c>
      <c r="P275" s="1">
        <v>30</v>
      </c>
      <c r="Q275" s="1">
        <v>4</v>
      </c>
      <c r="R275" s="1"/>
      <c r="S275" s="1"/>
      <c r="T275" s="1"/>
      <c r="U275" s="1" t="s">
        <v>274</v>
      </c>
      <c r="V275" s="1">
        <v>6000</v>
      </c>
      <c r="Y275" s="1" t="s">
        <v>753</v>
      </c>
      <c r="Z275" s="5">
        <v>372622.18343764869</v>
      </c>
      <c r="AA275" s="5">
        <v>9744.7405691089571</v>
      </c>
      <c r="AB275" s="5">
        <v>2670.270600778013</v>
      </c>
      <c r="AC275" s="5">
        <v>2875.8229411764705</v>
      </c>
      <c r="AD275" s="5">
        <v>3.665921651898743</v>
      </c>
      <c r="AE275" s="5">
        <v>37111.404401491367</v>
      </c>
      <c r="AF275" s="5">
        <v>21055.898756875657</v>
      </c>
      <c r="AG275" s="5">
        <v>16055.505644615696</v>
      </c>
      <c r="AH275" s="5">
        <v>1087.4871163850755</v>
      </c>
      <c r="AI275" s="5">
        <v>796.22921328122447</v>
      </c>
      <c r="AJ275" s="5">
        <v>291.25790310385082</v>
      </c>
      <c r="AK275" s="5">
        <v>385.81561222667256</v>
      </c>
      <c r="AL275" s="5">
        <v>268.68096253385954</v>
      </c>
      <c r="AM275" s="5">
        <v>117.1346496928131</v>
      </c>
      <c r="AN275" s="18">
        <v>0.71957700000000002</v>
      </c>
      <c r="AO275" s="18">
        <v>1.2546824117647062</v>
      </c>
      <c r="AP275" s="18">
        <v>2.8253279999999998</v>
      </c>
      <c r="AQ275" s="18">
        <v>0.6538141529411764</v>
      </c>
      <c r="AR275" s="18">
        <v>2.3376191868273728E-2</v>
      </c>
      <c r="AS275" s="18">
        <v>-4.62812174262206E-2</v>
      </c>
      <c r="AT275" s="5">
        <v>13672.59141846336</v>
      </c>
      <c r="AU275" s="5" t="s">
        <v>15</v>
      </c>
      <c r="AV275" s="5">
        <v>5.7820679491937819</v>
      </c>
      <c r="AW275" s="5">
        <v>29.231760239962824</v>
      </c>
      <c r="AX275" s="5">
        <v>0.21851198237945674</v>
      </c>
      <c r="AY275" s="5">
        <v>5184.5135723416006</v>
      </c>
      <c r="AZ275" s="5">
        <v>2883.6779116933417</v>
      </c>
      <c r="BA275" s="5">
        <v>2411.160271647811</v>
      </c>
      <c r="BB275" s="5">
        <v>586.53675603198008</v>
      </c>
      <c r="BC275" s="5">
        <v>393.0546385381424</v>
      </c>
      <c r="BD275" s="5">
        <v>197.32914172787559</v>
      </c>
      <c r="BE275" s="5">
        <v>308.17040156563252</v>
      </c>
      <c r="BF275" s="5">
        <v>200.50407591369179</v>
      </c>
      <c r="BG275" s="5">
        <v>111.10557748155341</v>
      </c>
      <c r="BH275" s="18">
        <v>9.9016649344315061E-2</v>
      </c>
      <c r="BI275" s="18">
        <v>5.5543052299606932E-2</v>
      </c>
      <c r="BJ275" s="18">
        <v>0.32586715135274674</v>
      </c>
      <c r="BK275" s="18">
        <v>4.2552593681763291E-2</v>
      </c>
      <c r="BL275" s="18">
        <v>1.9245722256481745E-3</v>
      </c>
      <c r="BM275" s="18">
        <v>4.0608890981074001E-2</v>
      </c>
      <c r="BN275" s="18">
        <v>9370.4061422666073</v>
      </c>
      <c r="BO275" s="18">
        <v>6641.1346452072548</v>
      </c>
      <c r="BP275" s="18">
        <v>5044.3579694017935</v>
      </c>
      <c r="BQ275" s="18">
        <v>4469.0851653314703</v>
      </c>
      <c r="BR275" s="18">
        <v>3923.506638038803</v>
      </c>
      <c r="BS275" s="18">
        <v>3342.2210176647345</v>
      </c>
      <c r="BT275" s="18">
        <v>2594.3225811786142</v>
      </c>
      <c r="BU275" s="18">
        <v>1726.3702424020801</v>
      </c>
      <c r="BV275" s="18">
        <v>140840.92415500587</v>
      </c>
      <c r="BW275" s="18">
        <v>3476005895.8292885</v>
      </c>
      <c r="BX275" s="7">
        <v>23.609258420234223</v>
      </c>
      <c r="BY275" s="7">
        <v>101.79727802859927</v>
      </c>
      <c r="BZ275" s="18">
        <v>7518.682541176473</v>
      </c>
      <c r="CA275" s="18">
        <v>2889.7053552941161</v>
      </c>
      <c r="CB275" s="18">
        <v>19360.854776470595</v>
      </c>
      <c r="CC275" s="18">
        <v>57684.109176470534</v>
      </c>
      <c r="CD275" s="18">
        <v>84278.578823529388</v>
      </c>
      <c r="CE275" s="18">
        <v>99302.375529411715</v>
      </c>
      <c r="CF275" s="18">
        <v>130795.08705882358</v>
      </c>
      <c r="CG275" s="18">
        <v>178756.6983529412</v>
      </c>
      <c r="CH275" s="18">
        <v>224853.790117647</v>
      </c>
      <c r="CI275" s="18">
        <v>269086.23058823543</v>
      </c>
      <c r="CJ275" s="18">
        <v>289066.33411764703</v>
      </c>
      <c r="CK275" s="18">
        <v>284794.13270588237</v>
      </c>
      <c r="CL275" s="18">
        <v>243562.38305882341</v>
      </c>
      <c r="CM275" s="18">
        <v>165371.33552941179</v>
      </c>
      <c r="CN275" s="18">
        <v>102491.18117647059</v>
      </c>
      <c r="CO275" s="18">
        <v>55145.5936</v>
      </c>
      <c r="CP275" s="18">
        <v>24610.612517647063</v>
      </c>
      <c r="CQ275" s="18">
        <v>10224.403651764704</v>
      </c>
      <c r="CR275" s="18">
        <v>2174.5634635294118</v>
      </c>
      <c r="CS275" s="18">
        <v>286.13900404705885</v>
      </c>
      <c r="CT275" s="18">
        <v>113.72966023529411</v>
      </c>
      <c r="CU275" s="18">
        <v>191.55298955294117</v>
      </c>
      <c r="CV275" s="18">
        <v>211.68921807058817</v>
      </c>
      <c r="CW275" s="18">
        <v>132.77299519999994</v>
      </c>
      <c r="CX275" s="18">
        <v>71.537304865882348</v>
      </c>
      <c r="CY275" s="18">
        <v>24.647439435294121</v>
      </c>
      <c r="CZ275" s="18">
        <v>16.088143623529408</v>
      </c>
      <c r="DA275" s="18">
        <v>24.982792658823531</v>
      </c>
      <c r="DB275" s="18">
        <v>57.867065430588198</v>
      </c>
      <c r="DC275" s="18">
        <v>111.58677515294119</v>
      </c>
      <c r="DD275" s="18">
        <v>132.25207962352948</v>
      </c>
      <c r="DE275" s="18">
        <v>113.28887102117643</v>
      </c>
    </row>
    <row r="276" spans="1:109" x14ac:dyDescent="0.3">
      <c r="A276" s="1" t="s">
        <v>95</v>
      </c>
      <c r="B276" s="1" t="s">
        <v>47</v>
      </c>
      <c r="C276" s="4">
        <v>40472</v>
      </c>
      <c r="D276" s="2">
        <v>0.50775462962962969</v>
      </c>
      <c r="E276" s="2">
        <v>0.50920138888888888</v>
      </c>
      <c r="F276" s="9">
        <v>43870.000000000015</v>
      </c>
      <c r="G276" s="9">
        <v>43995</v>
      </c>
      <c r="H276" s="9">
        <f t="shared" si="8"/>
        <v>58270.000000000015</v>
      </c>
      <c r="I276" s="9">
        <f t="shared" si="9"/>
        <v>58395</v>
      </c>
      <c r="J276" s="17">
        <v>294.50775462963065</v>
      </c>
      <c r="K276" s="1">
        <v>26</v>
      </c>
      <c r="L276" s="1">
        <v>40000</v>
      </c>
      <c r="M276" s="1">
        <v>0</v>
      </c>
      <c r="N276" s="1" t="s">
        <v>27</v>
      </c>
      <c r="O276" s="5">
        <v>200000</v>
      </c>
      <c r="P276" s="1">
        <v>30</v>
      </c>
      <c r="Q276" s="1">
        <v>0.5</v>
      </c>
      <c r="R276" s="1" t="s">
        <v>100</v>
      </c>
      <c r="S276" s="1"/>
      <c r="T276" s="1"/>
      <c r="U276" s="1" t="s">
        <v>274</v>
      </c>
      <c r="V276" s="1">
        <v>5</v>
      </c>
      <c r="Y276" s="1" t="s">
        <v>753</v>
      </c>
      <c r="Z276" s="5">
        <v>461932.79457486793</v>
      </c>
      <c r="AA276" s="5">
        <v>12102.639217861541</v>
      </c>
      <c r="AB276" s="5">
        <v>2604.1593651979119</v>
      </c>
      <c r="AC276" s="5">
        <v>3303.9579166666667</v>
      </c>
      <c r="AD276" s="5">
        <v>0.47495567798271232</v>
      </c>
      <c r="AE276" s="5">
        <v>96.315075212677385</v>
      </c>
      <c r="AF276" s="5">
        <v>47.78992380598617</v>
      </c>
      <c r="AG276" s="5">
        <v>48.525151406691201</v>
      </c>
      <c r="AH276" s="5">
        <v>5.0946873970231161</v>
      </c>
      <c r="AI276" s="5">
        <v>4.9117590546760566</v>
      </c>
      <c r="AJ276" s="5">
        <v>0.18292834234705949</v>
      </c>
      <c r="AK276" s="5">
        <v>4.935078151129721</v>
      </c>
      <c r="AL276" s="5">
        <v>4.8865160866658313</v>
      </c>
      <c r="AM276" s="5">
        <v>4.8562064463890678E-2</v>
      </c>
      <c r="AN276" s="18">
        <v>0.14130425000000005</v>
      </c>
      <c r="AO276" s="18">
        <v>-0.43035374999999992</v>
      </c>
      <c r="AP276" s="18">
        <v>0.46386927133333344</v>
      </c>
      <c r="AQ276" s="18">
        <v>0.80261117999999987</v>
      </c>
      <c r="AR276" s="18">
        <v>5.2403171794404915E-3</v>
      </c>
      <c r="AS276" s="18">
        <v>2.1166853659022413</v>
      </c>
      <c r="AT276" s="5">
        <v>21109.249709971908</v>
      </c>
      <c r="AU276" s="5" t="s">
        <v>15</v>
      </c>
      <c r="AV276" s="5">
        <v>24.135130255140112</v>
      </c>
      <c r="AW276" s="5">
        <v>101.32398275914386</v>
      </c>
      <c r="AX276" s="5">
        <v>3.8294688270385589E-2</v>
      </c>
      <c r="AY276" s="5">
        <v>331.46819681069707</v>
      </c>
      <c r="AZ276" s="5">
        <v>153.3798676356981</v>
      </c>
      <c r="BA276" s="5">
        <v>178.77856469958815</v>
      </c>
      <c r="BB276" s="5">
        <v>9.820283589424557</v>
      </c>
      <c r="BC276" s="5">
        <v>8.8041379954443908</v>
      </c>
      <c r="BD276" s="5">
        <v>1.532834602823276</v>
      </c>
      <c r="BE276" s="5">
        <v>5.1996407482501246</v>
      </c>
      <c r="BF276" s="5">
        <v>5.0951908427177113</v>
      </c>
      <c r="BG276" s="5">
        <v>0.37469519314716748</v>
      </c>
      <c r="BH276" s="18">
        <v>0.30609472811082378</v>
      </c>
      <c r="BI276" s="18">
        <v>1.2793176370630199</v>
      </c>
      <c r="BJ276" s="18">
        <v>1.2006386142165979</v>
      </c>
      <c r="BK276" s="18">
        <v>0.910651446876107</v>
      </c>
      <c r="BL276" s="18">
        <v>8.3235296551931182E-3</v>
      </c>
      <c r="BM276" s="18">
        <v>0.95697859965949672</v>
      </c>
      <c r="BN276" s="18">
        <v>20.896374281483499</v>
      </c>
      <c r="BO276" s="18">
        <v>14.456033702562742</v>
      </c>
      <c r="BP276" s="18">
        <v>12.437515821939931</v>
      </c>
      <c r="BQ276" s="18">
        <v>11.427772124478379</v>
      </c>
      <c r="BR276" s="18">
        <v>10.815984742074308</v>
      </c>
      <c r="BS276" s="18">
        <v>9.7811367524614745</v>
      </c>
      <c r="BT276" s="18">
        <v>8.7083501977504589</v>
      </c>
      <c r="BU276" s="18">
        <v>7.791907589926593</v>
      </c>
      <c r="BV276" s="18">
        <v>176055.4363277689</v>
      </c>
      <c r="BW276" s="18">
        <v>3042175162.7620749</v>
      </c>
      <c r="BX276" s="7">
        <v>24.815714474081311</v>
      </c>
      <c r="BY276" s="7">
        <v>40.073053628824191</v>
      </c>
      <c r="BZ276" s="18">
        <v>1484.303093333333</v>
      </c>
      <c r="CA276" s="18">
        <v>417.39198266666676</v>
      </c>
      <c r="CB276" s="18">
        <v>18340.477559999992</v>
      </c>
      <c r="CC276" s="18">
        <v>63093.202666666657</v>
      </c>
      <c r="CD276" s="18">
        <v>91647.097333333426</v>
      </c>
      <c r="CE276" s="18">
        <v>103996.572</v>
      </c>
      <c r="CF276" s="18">
        <v>137111.20399999997</v>
      </c>
      <c r="CG276" s="18">
        <v>190991.00266666658</v>
      </c>
      <c r="CH276" s="18">
        <v>247638.57066666667</v>
      </c>
      <c r="CI276" s="18">
        <v>307054.1866666667</v>
      </c>
      <c r="CJ276" s="18">
        <v>347085.6399999999</v>
      </c>
      <c r="CK276" s="18">
        <v>367733.18666666659</v>
      </c>
      <c r="CL276" s="18">
        <v>329154.62666666677</v>
      </c>
      <c r="CM276" s="18">
        <v>231350.09333333332</v>
      </c>
      <c r="CN276" s="18">
        <v>149031.91333333339</v>
      </c>
      <c r="CO276" s="18">
        <v>82200.051999999981</v>
      </c>
      <c r="CP276" s="18">
        <v>37486.294666666647</v>
      </c>
      <c r="CQ276" s="18">
        <v>14890.642000000002</v>
      </c>
      <c r="CR276" s="18">
        <v>2268.2823838666668</v>
      </c>
      <c r="CS276" s="18">
        <v>1.1164173333333334</v>
      </c>
      <c r="CT276" s="18">
        <v>0</v>
      </c>
      <c r="CU276" s="18">
        <v>0</v>
      </c>
      <c r="CV276" s="18">
        <v>0</v>
      </c>
      <c r="CW276" s="18">
        <v>0</v>
      </c>
      <c r="CX276" s="18">
        <v>0.17272666666666667</v>
      </c>
      <c r="CY276" s="18">
        <v>1.6398006666666667</v>
      </c>
      <c r="CZ276" s="18">
        <v>1.7809222666666666</v>
      </c>
      <c r="DA276" s="18">
        <v>0.42944266666666664</v>
      </c>
      <c r="DB276" s="18">
        <v>1.1333506666666666</v>
      </c>
      <c r="DC276" s="18">
        <v>2.6142026666666665</v>
      </c>
      <c r="DD276" s="18">
        <v>3.8002505333333336</v>
      </c>
      <c r="DE276" s="18">
        <v>3.3217361599999999</v>
      </c>
    </row>
    <row r="277" spans="1:109" x14ac:dyDescent="0.3">
      <c r="A277" s="1" t="s">
        <v>96</v>
      </c>
      <c r="B277" s="1" t="s">
        <v>47</v>
      </c>
      <c r="C277" s="4">
        <v>40472</v>
      </c>
      <c r="D277" s="2">
        <v>0.50920138888888888</v>
      </c>
      <c r="E277" s="2">
        <v>0.51006944444444446</v>
      </c>
      <c r="F277" s="9">
        <v>43995</v>
      </c>
      <c r="G277" s="9">
        <v>44070</v>
      </c>
      <c r="H277" s="9">
        <f t="shared" si="8"/>
        <v>58395</v>
      </c>
      <c r="I277" s="9">
        <f t="shared" si="9"/>
        <v>58470</v>
      </c>
      <c r="J277" s="17">
        <v>294.05086805555766</v>
      </c>
      <c r="K277" s="1">
        <v>26</v>
      </c>
      <c r="L277" s="1">
        <v>40000</v>
      </c>
      <c r="M277" s="1">
        <v>0</v>
      </c>
      <c r="N277" s="1" t="s">
        <v>27</v>
      </c>
      <c r="O277" s="5">
        <v>200000</v>
      </c>
      <c r="P277" s="1">
        <v>30</v>
      </c>
      <c r="Q277" s="1">
        <v>1.5</v>
      </c>
      <c r="R277" s="1"/>
      <c r="S277" s="1"/>
      <c r="T277" s="1"/>
      <c r="U277" s="1" t="s">
        <v>274</v>
      </c>
      <c r="V277" s="1">
        <v>200</v>
      </c>
      <c r="Y277" s="1" t="s">
        <v>753</v>
      </c>
      <c r="Z277" s="5">
        <v>463609.55398902553</v>
      </c>
      <c r="AA277" s="5">
        <v>12146.57031451247</v>
      </c>
      <c r="AB277" s="5">
        <v>2646.1744286278495</v>
      </c>
      <c r="AC277" s="5">
        <v>3244.5405714285721</v>
      </c>
      <c r="AD277" s="5">
        <v>1.3839485804535512</v>
      </c>
      <c r="AE277" s="5">
        <v>892.7960720927482</v>
      </c>
      <c r="AF277" s="5">
        <v>590.52696487421883</v>
      </c>
      <c r="AG277" s="5">
        <v>302.26910721852897</v>
      </c>
      <c r="AH277" s="5">
        <v>7.0619764305251351</v>
      </c>
      <c r="AI277" s="5">
        <v>6.8913148278780483</v>
      </c>
      <c r="AJ277" s="5">
        <v>0.17066160264708735</v>
      </c>
      <c r="AK277" s="5">
        <v>7.9632880692824672</v>
      </c>
      <c r="AL277" s="5">
        <v>7.3958443382343226</v>
      </c>
      <c r="AM277" s="5">
        <v>0.56744373104814771</v>
      </c>
      <c r="AN277" s="18">
        <v>0.11229221428571434</v>
      </c>
      <c r="AO277" s="18">
        <v>0.40436083076923079</v>
      </c>
      <c r="AP277" s="18">
        <v>0.36853517321428575</v>
      </c>
      <c r="AQ277" s="18">
        <v>2.1725402727272729</v>
      </c>
      <c r="AR277" s="18">
        <v>4.7498889455793517E-3</v>
      </c>
      <c r="AS277" s="18">
        <v>1.2859125331418479</v>
      </c>
      <c r="AT277" s="5">
        <v>6960.6120899129319</v>
      </c>
      <c r="AU277" s="5" t="s">
        <v>15</v>
      </c>
      <c r="AV277" s="5">
        <v>10.028737495937779</v>
      </c>
      <c r="AW277" s="5">
        <v>56.698256596765589</v>
      </c>
      <c r="AX277" s="5">
        <v>1.0786910317820518E-2</v>
      </c>
      <c r="AY277" s="5">
        <v>985.8833110646442</v>
      </c>
      <c r="AZ277" s="5">
        <v>477.34252308054522</v>
      </c>
      <c r="BA277" s="5">
        <v>527.62126255515386</v>
      </c>
      <c r="BB277" s="5">
        <v>12.012459542036916</v>
      </c>
      <c r="BC277" s="5">
        <v>11.853691996305228</v>
      </c>
      <c r="BD277" s="5">
        <v>1.4278574099905996</v>
      </c>
      <c r="BE277" s="5">
        <v>7.0539825085739283</v>
      </c>
      <c r="BF277" s="5">
        <v>6.0689893651841222</v>
      </c>
      <c r="BG277" s="5">
        <v>2.334564368285994</v>
      </c>
      <c r="BH277" s="18">
        <v>6.2041520008382693E-2</v>
      </c>
      <c r="BI277" s="18">
        <v>1.9968468400247443</v>
      </c>
      <c r="BJ277" s="18">
        <v>0.20836978537328246</v>
      </c>
      <c r="BK277" s="18">
        <v>9.5457502079283496E-2</v>
      </c>
      <c r="BL277" s="18">
        <v>1.2340197759055328E-3</v>
      </c>
      <c r="BM277" s="18">
        <v>0.47492249883790166</v>
      </c>
      <c r="BN277" s="18">
        <v>346.1251889835217</v>
      </c>
      <c r="BO277" s="18">
        <v>151.00081591778081</v>
      </c>
      <c r="BP277" s="18">
        <v>93.400959972916667</v>
      </c>
      <c r="BQ277" s="18">
        <v>78.713582209739954</v>
      </c>
      <c r="BR277" s="18">
        <v>68.018719288615173</v>
      </c>
      <c r="BS277" s="18">
        <v>59.785861149683505</v>
      </c>
      <c r="BT277" s="18">
        <v>50.983746720700196</v>
      </c>
      <c r="BU277" s="18">
        <v>44.76719784979025</v>
      </c>
      <c r="BV277" s="18">
        <v>170625.06020481716</v>
      </c>
      <c r="BW277" s="18">
        <v>2599964795.228899</v>
      </c>
      <c r="BX277" s="7">
        <v>23.595479040541793</v>
      </c>
      <c r="BY277" s="7">
        <v>39.58644204655991</v>
      </c>
      <c r="BZ277" s="18">
        <v>4989.8294399999995</v>
      </c>
      <c r="CA277" s="18">
        <v>3287.9337622857138</v>
      </c>
      <c r="CB277" s="18">
        <v>25640.063542857144</v>
      </c>
      <c r="CC277" s="18">
        <v>73166.557714285707</v>
      </c>
      <c r="CD277" s="18">
        <v>102831.06057142856</v>
      </c>
      <c r="CE277" s="18">
        <v>114633.5977142857</v>
      </c>
      <c r="CF277" s="18">
        <v>149762.24228571425</v>
      </c>
      <c r="CG277" s="18">
        <v>208216.9074285714</v>
      </c>
      <c r="CH277" s="18">
        <v>268550.46857142862</v>
      </c>
      <c r="CI277" s="18">
        <v>330762.92571428575</v>
      </c>
      <c r="CJ277" s="18">
        <v>360724.84571428585</v>
      </c>
      <c r="CK277" s="18">
        <v>358436.31999999995</v>
      </c>
      <c r="CL277" s="18">
        <v>305198.92571428575</v>
      </c>
      <c r="CM277" s="18">
        <v>201012.44342857134</v>
      </c>
      <c r="CN277" s="18">
        <v>120309.75085714283</v>
      </c>
      <c r="CO277" s="18">
        <v>63090.774857142846</v>
      </c>
      <c r="CP277" s="18">
        <v>26573.70194285714</v>
      </c>
      <c r="CQ277" s="18">
        <v>10758.52617142857</v>
      </c>
      <c r="CR277" s="18">
        <v>1776.4509286857144</v>
      </c>
      <c r="CS277" s="18">
        <v>65.331474285714265</v>
      </c>
      <c r="CT277" s="18">
        <v>0</v>
      </c>
      <c r="CU277" s="18">
        <v>8.7852571428571444</v>
      </c>
      <c r="CV277" s="18">
        <v>25.650742857142859</v>
      </c>
      <c r="CW277" s="18">
        <v>37.914317714285708</v>
      </c>
      <c r="CX277" s="18">
        <v>55.285613485714272</v>
      </c>
      <c r="CY277" s="18">
        <v>42.308455314285716</v>
      </c>
      <c r="CZ277" s="18">
        <v>26.982589714285716</v>
      </c>
      <c r="DA277" s="18">
        <v>9.4778085028571439</v>
      </c>
      <c r="DB277" s="18">
        <v>1.9200144457142854</v>
      </c>
      <c r="DC277" s="18">
        <v>0.79562326857142851</v>
      </c>
      <c r="DD277" s="18">
        <v>1.2180242285714287</v>
      </c>
      <c r="DE277" s="18">
        <v>1.9669965714285715</v>
      </c>
    </row>
    <row r="278" spans="1:109" x14ac:dyDescent="0.3">
      <c r="A278" s="1" t="s">
        <v>97</v>
      </c>
      <c r="B278" s="1" t="s">
        <v>47</v>
      </c>
      <c r="C278" s="4">
        <v>40472</v>
      </c>
      <c r="D278" s="2">
        <v>0.51006944444444446</v>
      </c>
      <c r="E278" s="2">
        <v>0.51076388888888891</v>
      </c>
      <c r="F278" s="9">
        <v>44070</v>
      </c>
      <c r="G278" s="9">
        <v>44130</v>
      </c>
      <c r="H278" s="9">
        <f t="shared" si="8"/>
        <v>58470</v>
      </c>
      <c r="I278" s="9">
        <f t="shared" si="9"/>
        <v>58530</v>
      </c>
      <c r="J278" s="17">
        <v>294.51006944444089</v>
      </c>
      <c r="K278" s="1">
        <v>26</v>
      </c>
      <c r="L278" s="1">
        <v>40000</v>
      </c>
      <c r="M278" s="1">
        <v>0</v>
      </c>
      <c r="N278" s="1" t="s">
        <v>27</v>
      </c>
      <c r="O278" s="5">
        <v>200000</v>
      </c>
      <c r="P278" s="1">
        <v>30</v>
      </c>
      <c r="Q278" s="1">
        <v>2.5</v>
      </c>
      <c r="R278" s="1"/>
      <c r="S278" s="1"/>
      <c r="T278" s="1"/>
      <c r="U278" s="1" t="s">
        <v>274</v>
      </c>
      <c r="V278" s="1">
        <v>1800</v>
      </c>
      <c r="Y278" s="1" t="s">
        <v>753</v>
      </c>
      <c r="Z278" s="5">
        <v>419257.98003317305</v>
      </c>
      <c r="AA278" s="5">
        <v>10964.350563512749</v>
      </c>
      <c r="AB278" s="5">
        <v>2660.9908831043194</v>
      </c>
      <c r="AC278" s="5">
        <v>3096.5936363636379</v>
      </c>
      <c r="AD278" s="5">
        <v>2.361586975194558</v>
      </c>
      <c r="AE278" s="5">
        <v>8619.6700338603423</v>
      </c>
      <c r="AF278" s="5">
        <v>5375.4675392668087</v>
      </c>
      <c r="AG278" s="5">
        <v>3244.2024945935323</v>
      </c>
      <c r="AH278" s="5">
        <v>404.60929051529456</v>
      </c>
      <c r="AI278" s="5">
        <v>310.00599982880306</v>
      </c>
      <c r="AJ278" s="5">
        <v>94.603290686491562</v>
      </c>
      <c r="AK278" s="5">
        <v>164.12506319284122</v>
      </c>
      <c r="AL278" s="5">
        <v>120.29042515270352</v>
      </c>
      <c r="AM278" s="5">
        <v>43.834638040137648</v>
      </c>
      <c r="AN278" s="18">
        <v>0.22430700000000006</v>
      </c>
      <c r="AO278" s="18">
        <v>1.2404887</v>
      </c>
      <c r="AP278" s="18">
        <v>0.94461272727272716</v>
      </c>
      <c r="AQ278" s="18">
        <v>1.8666173636363637</v>
      </c>
      <c r="AR278" s="18">
        <v>8.7444143980471498E-3</v>
      </c>
      <c r="AS278" s="18">
        <v>0.83905737623052368</v>
      </c>
      <c r="AT278" s="5">
        <v>14368.416870059682</v>
      </c>
      <c r="AU278" s="5" t="s">
        <v>15</v>
      </c>
      <c r="AV278" s="5">
        <v>8.4427763933082822</v>
      </c>
      <c r="AW278" s="5">
        <v>54.566625411044754</v>
      </c>
      <c r="AX278" s="5">
        <v>0.16952153278521576</v>
      </c>
      <c r="AY278" s="5">
        <v>2006.4466084496398</v>
      </c>
      <c r="AZ278" s="5">
        <v>1041.5417806229159</v>
      </c>
      <c r="BA278" s="5">
        <v>976.90577065149046</v>
      </c>
      <c r="BB278" s="5">
        <v>201.1227650718763</v>
      </c>
      <c r="BC278" s="5">
        <v>142.86570267728072</v>
      </c>
      <c r="BD278" s="5">
        <v>62.728091723304573</v>
      </c>
      <c r="BE278" s="5">
        <v>105.89555625660375</v>
      </c>
      <c r="BF278" s="5">
        <v>70.646380220922637</v>
      </c>
      <c r="BG278" s="5">
        <v>37.762092291068313</v>
      </c>
      <c r="BH278" s="18">
        <v>5.7369330808368202E-2</v>
      </c>
      <c r="BI278" s="18">
        <v>0.3418171545190069</v>
      </c>
      <c r="BJ278" s="18">
        <v>0.32856266313637084</v>
      </c>
      <c r="BK278" s="18">
        <v>0.23590274674631159</v>
      </c>
      <c r="BL278" s="18">
        <v>2.2352477630369102E-3</v>
      </c>
      <c r="BM278" s="18">
        <v>0.20404345972699517</v>
      </c>
      <c r="BN278" s="18">
        <v>2618.2294852629748</v>
      </c>
      <c r="BO278" s="18">
        <v>1626.6372288708296</v>
      </c>
      <c r="BP278" s="18">
        <v>1130.6008251330052</v>
      </c>
      <c r="BQ278" s="18">
        <v>962.97456679886227</v>
      </c>
      <c r="BR278" s="18">
        <v>816.85551159754095</v>
      </c>
      <c r="BS278" s="18">
        <v>664.83910632989569</v>
      </c>
      <c r="BT278" s="18">
        <v>490.38290285223536</v>
      </c>
      <c r="BU278" s="18">
        <v>309.15040701499771</v>
      </c>
      <c r="BV278" s="18">
        <v>160148.56949902832</v>
      </c>
      <c r="BW278" s="18">
        <v>4266028142.786808</v>
      </c>
      <c r="BX278" s="7">
        <v>26.024197624184044</v>
      </c>
      <c r="BY278" s="7">
        <v>72.57007999755038</v>
      </c>
      <c r="BZ278" s="18">
        <v>5603.5627927272726</v>
      </c>
      <c r="CA278" s="18">
        <v>2647.0453381818179</v>
      </c>
      <c r="CB278" s="18">
        <v>17345.271563636365</v>
      </c>
      <c r="CC278" s="18">
        <v>51502.175999999999</v>
      </c>
      <c r="CD278" s="18">
        <v>73246.906181818151</v>
      </c>
      <c r="CE278" s="18">
        <v>82579.415272727274</v>
      </c>
      <c r="CF278" s="18">
        <v>108187.66254545456</v>
      </c>
      <c r="CG278" s="18">
        <v>150071.59854545456</v>
      </c>
      <c r="CH278" s="18">
        <v>197370.50181818177</v>
      </c>
      <c r="CI278" s="18">
        <v>250084.21818181814</v>
      </c>
      <c r="CJ278" s="18">
        <v>299799.24363636365</v>
      </c>
      <c r="CK278" s="18">
        <v>346515.46181818185</v>
      </c>
      <c r="CL278" s="18">
        <v>325359.41818181815</v>
      </c>
      <c r="CM278" s="18">
        <v>236331.39199999991</v>
      </c>
      <c r="CN278" s="18">
        <v>158549.26254545458</v>
      </c>
      <c r="CO278" s="18">
        <v>92013.329454545485</v>
      </c>
      <c r="CP278" s="18">
        <v>45833.720145454557</v>
      </c>
      <c r="CQ278" s="18">
        <v>20010.458472727274</v>
      </c>
      <c r="CR278" s="18">
        <v>4863.1015854545458</v>
      </c>
      <c r="CS278" s="18">
        <v>554.5017600000001</v>
      </c>
      <c r="CT278" s="18">
        <v>6.8808145454545455</v>
      </c>
      <c r="CU278" s="18">
        <v>26.918075636363636</v>
      </c>
      <c r="CV278" s="18">
        <v>48.22043636363636</v>
      </c>
      <c r="CW278" s="18">
        <v>55.855826763636358</v>
      </c>
      <c r="CX278" s="18">
        <v>83.221919999999983</v>
      </c>
      <c r="CY278" s="18">
        <v>69.579317236363636</v>
      </c>
      <c r="CZ278" s="18">
        <v>60.188268538181816</v>
      </c>
      <c r="DA278" s="18">
        <v>57.562345570909088</v>
      </c>
      <c r="DB278" s="18">
        <v>68.376743854545452</v>
      </c>
      <c r="DC278" s="18">
        <v>87.093676800000026</v>
      </c>
      <c r="DD278" s="18">
        <v>90.797311999999977</v>
      </c>
      <c r="DE278" s="18">
        <v>76.819880436363633</v>
      </c>
    </row>
    <row r="279" spans="1:109" x14ac:dyDescent="0.3">
      <c r="A279" s="1" t="s">
        <v>98</v>
      </c>
      <c r="B279" s="1" t="s">
        <v>47</v>
      </c>
      <c r="C279" s="4">
        <v>40472</v>
      </c>
      <c r="D279" s="2">
        <v>0.51076388888888891</v>
      </c>
      <c r="E279" s="2">
        <v>0.51180555555555551</v>
      </c>
      <c r="F279" s="9">
        <v>44130</v>
      </c>
      <c r="G279" s="9">
        <v>44219.999999999993</v>
      </c>
      <c r="H279" s="9">
        <f t="shared" si="8"/>
        <v>58530</v>
      </c>
      <c r="I279" s="9">
        <f t="shared" si="9"/>
        <v>58619.999999999993</v>
      </c>
      <c r="J279" s="17">
        <v>294.5107638888876</v>
      </c>
      <c r="K279" s="1">
        <v>26</v>
      </c>
      <c r="L279" s="1">
        <v>40000</v>
      </c>
      <c r="M279" s="1">
        <v>0</v>
      </c>
      <c r="N279" s="1" t="s">
        <v>27</v>
      </c>
      <c r="O279" s="5">
        <v>200000</v>
      </c>
      <c r="P279" s="1">
        <v>30</v>
      </c>
      <c r="Q279" s="1">
        <v>3.5</v>
      </c>
      <c r="R279" s="1"/>
      <c r="S279" s="1"/>
      <c r="T279" s="1"/>
      <c r="U279" s="1" t="s">
        <v>274</v>
      </c>
      <c r="V279" s="1">
        <v>2000</v>
      </c>
      <c r="Y279" s="1" t="s">
        <v>753</v>
      </c>
      <c r="Z279" s="5">
        <v>394996.55666656554</v>
      </c>
      <c r="AA279" s="5">
        <v>10329.870688042671</v>
      </c>
      <c r="AB279" s="5">
        <v>2628.4786497758532</v>
      </c>
      <c r="AC279" s="5">
        <v>3010.0715294117654</v>
      </c>
      <c r="AD279" s="5">
        <v>2.6886535024375875</v>
      </c>
      <c r="AE279" s="5">
        <v>8874.6720423574607</v>
      </c>
      <c r="AF279" s="5">
        <v>4897.0319330103785</v>
      </c>
      <c r="AG279" s="5">
        <v>3977.6401093470822</v>
      </c>
      <c r="AH279" s="5">
        <v>1029.9843106287626</v>
      </c>
      <c r="AI279" s="5">
        <v>677.72442968271048</v>
      </c>
      <c r="AJ279" s="5">
        <v>352.25988094605208</v>
      </c>
      <c r="AK279" s="5">
        <v>316.08703076424422</v>
      </c>
      <c r="AL279" s="5">
        <v>199.54019780994162</v>
      </c>
      <c r="AM279" s="5">
        <v>116.54683295430267</v>
      </c>
      <c r="AN279" s="18">
        <v>0.36280141176470598</v>
      </c>
      <c r="AO279" s="18">
        <v>1.2455477529411763</v>
      </c>
      <c r="AP279" s="18">
        <v>1.4502034186470587</v>
      </c>
      <c r="AQ279" s="18">
        <v>0.95856926874999993</v>
      </c>
      <c r="AR279" s="18">
        <v>1.2607601765156799E-2</v>
      </c>
      <c r="AS279" s="18">
        <v>0.56785843732224395</v>
      </c>
      <c r="AT279" s="5">
        <v>21240.040781868436</v>
      </c>
      <c r="AU279" s="5" t="s">
        <v>15</v>
      </c>
      <c r="AV279" s="5">
        <v>98.633942093850095</v>
      </c>
      <c r="AW279" s="5">
        <v>124.89854423170173</v>
      </c>
      <c r="AX279" s="5">
        <v>1.2168642678797188</v>
      </c>
      <c r="AY279" s="5">
        <v>5829.6425258481995</v>
      </c>
      <c r="AZ279" s="5">
        <v>3187.9437968376756</v>
      </c>
      <c r="BA279" s="5">
        <v>2647.9939728908103</v>
      </c>
      <c r="BB279" s="5">
        <v>802.52581216132387</v>
      </c>
      <c r="BC279" s="5">
        <v>509.45032609991642</v>
      </c>
      <c r="BD279" s="5">
        <v>297.94416010610081</v>
      </c>
      <c r="BE279" s="5">
        <v>285.6592492699275</v>
      </c>
      <c r="BF279" s="5">
        <v>170.42835469013789</v>
      </c>
      <c r="BG279" s="5">
        <v>118.00305337397643</v>
      </c>
      <c r="BH279" s="18">
        <v>9.1900738496800499E-2</v>
      </c>
      <c r="BI279" s="18">
        <v>0.2796001802005193</v>
      </c>
      <c r="BJ279" s="18">
        <v>0.42231690443247744</v>
      </c>
      <c r="BK279" s="18">
        <v>0.37342529447699691</v>
      </c>
      <c r="BL279" s="18">
        <v>3.9008248847908675E-3</v>
      </c>
      <c r="BM279" s="18">
        <v>0.59042208874567981</v>
      </c>
      <c r="BN279" s="18">
        <v>2216.0524530354187</v>
      </c>
      <c r="BO279" s="18">
        <v>1501.7861829647945</v>
      </c>
      <c r="BP279" s="18">
        <v>1179.1932970101643</v>
      </c>
      <c r="BQ279" s="18">
        <v>1058.704751183411</v>
      </c>
      <c r="BR279" s="18">
        <v>946.87877781134478</v>
      </c>
      <c r="BS279" s="18">
        <v>824.37365317117087</v>
      </c>
      <c r="BT279" s="18">
        <v>668.78602313231988</v>
      </c>
      <c r="BU279" s="18">
        <v>478.89690404883612</v>
      </c>
      <c r="BV279" s="18">
        <v>146311.63605875298</v>
      </c>
      <c r="BW279" s="18">
        <v>3805846386.267005</v>
      </c>
      <c r="BX279" s="7">
        <v>23.465297714616494</v>
      </c>
      <c r="BY279" s="7">
        <v>116.5479351991516</v>
      </c>
      <c r="BZ279" s="18">
        <v>5735.2572611764699</v>
      </c>
      <c r="CA279" s="18">
        <v>3060.6546823529411</v>
      </c>
      <c r="CB279" s="18">
        <v>20104.750268235297</v>
      </c>
      <c r="CC279" s="18">
        <v>62215.838117647065</v>
      </c>
      <c r="CD279" s="18">
        <v>89436.355764705862</v>
      </c>
      <c r="CE279" s="18">
        <v>101748.96564705881</v>
      </c>
      <c r="CF279" s="18">
        <v>133297.80329411768</v>
      </c>
      <c r="CG279" s="18">
        <v>184082.81411764707</v>
      </c>
      <c r="CH279" s="18">
        <v>233890.42635294108</v>
      </c>
      <c r="CI279" s="18">
        <v>282720.80941176479</v>
      </c>
      <c r="CJ279" s="18">
        <v>303959.36000000016</v>
      </c>
      <c r="CK279" s="18">
        <v>297606.07999999996</v>
      </c>
      <c r="CL279" s="18">
        <v>253137.83152941166</v>
      </c>
      <c r="CM279" s="18">
        <v>170554.57317647061</v>
      </c>
      <c r="CN279" s="18">
        <v>105087.07388235295</v>
      </c>
      <c r="CO279" s="18">
        <v>56735.273411764698</v>
      </c>
      <c r="CP279" s="18">
        <v>25046.580894117647</v>
      </c>
      <c r="CQ279" s="18">
        <v>10090.213854117645</v>
      </c>
      <c r="CR279" s="18">
        <v>1743.4757628235295</v>
      </c>
      <c r="CS279" s="18">
        <v>42.898885647058826</v>
      </c>
      <c r="CT279" s="18">
        <v>0</v>
      </c>
      <c r="CU279" s="18">
        <v>4.1250183529411766</v>
      </c>
      <c r="CV279" s="18">
        <v>28.583781835294115</v>
      </c>
      <c r="CW279" s="18">
        <v>31.989364141176466</v>
      </c>
      <c r="CX279" s="18">
        <v>25.653808752941181</v>
      </c>
      <c r="CY279" s="18">
        <v>8.2706040470588231</v>
      </c>
      <c r="CZ279" s="18">
        <v>12.647486305882351</v>
      </c>
      <c r="DA279" s="18">
        <v>37.759663623529413</v>
      </c>
      <c r="DB279" s="18">
        <v>89.479425694117651</v>
      </c>
      <c r="DC279" s="18">
        <v>146.10762541176467</v>
      </c>
      <c r="DD279" s="18">
        <v>163.93504941176477</v>
      </c>
      <c r="DE279" s="18">
        <v>140.58879811764706</v>
      </c>
    </row>
    <row r="280" spans="1:109" x14ac:dyDescent="0.3">
      <c r="A280" s="1" t="s">
        <v>101</v>
      </c>
      <c r="B280" s="1" t="s">
        <v>48</v>
      </c>
      <c r="C280" s="4">
        <v>40472</v>
      </c>
      <c r="D280" s="2">
        <v>0.51423611111111112</v>
      </c>
      <c r="E280" s="2">
        <v>0.51493055555555556</v>
      </c>
      <c r="F280" s="9">
        <v>44430</v>
      </c>
      <c r="G280" s="9">
        <v>44490</v>
      </c>
      <c r="H280" s="9">
        <f t="shared" si="8"/>
        <v>58830</v>
      </c>
      <c r="I280" s="9">
        <f t="shared" si="9"/>
        <v>58890</v>
      </c>
      <c r="J280" s="17">
        <v>294.51423611111386</v>
      </c>
      <c r="K280" s="1">
        <v>27</v>
      </c>
      <c r="L280" s="1">
        <v>40000</v>
      </c>
      <c r="M280" s="1">
        <v>0</v>
      </c>
      <c r="N280" s="1" t="s">
        <v>27</v>
      </c>
      <c r="O280" s="5">
        <v>5000000</v>
      </c>
      <c r="P280" s="1">
        <v>30</v>
      </c>
      <c r="Q280" s="1">
        <v>0</v>
      </c>
      <c r="R280" s="1"/>
      <c r="S280" s="1"/>
      <c r="T280" s="1"/>
      <c r="U280" s="1" t="s">
        <v>274</v>
      </c>
      <c r="V280" s="1">
        <v>0</v>
      </c>
      <c r="Y280" s="1" t="s">
        <v>753</v>
      </c>
      <c r="Z280" s="5">
        <v>9153290.4788379669</v>
      </c>
      <c r="AA280" s="5">
        <v>239375.0158594528</v>
      </c>
      <c r="AB280" s="5">
        <v>2831.2763126076466</v>
      </c>
      <c r="AC280" s="5">
        <v>3640.7103636363654</v>
      </c>
      <c r="AD280" s="5">
        <v>8.5599341556077853E-3</v>
      </c>
      <c r="AE280" s="5">
        <v>4.7286138133652607</v>
      </c>
      <c r="AF280" s="5">
        <v>4.6715312718383943</v>
      </c>
      <c r="AG280" s="5">
        <v>5.708254152686628E-2</v>
      </c>
      <c r="AH280" s="5">
        <v>5.5818310742766268</v>
      </c>
      <c r="AI280" s="5">
        <v>5.5818310742766268</v>
      </c>
      <c r="AJ280" s="5">
        <v>0</v>
      </c>
      <c r="AK280" s="5">
        <v>4.549721170945956</v>
      </c>
      <c r="AL280" s="5">
        <v>4.549721170945956</v>
      </c>
      <c r="AM280" s="5">
        <v>0</v>
      </c>
      <c r="AN280" s="18">
        <v>2.152363636363637E-2</v>
      </c>
      <c r="AO280" s="18">
        <v>-1.3483304818181816</v>
      </c>
      <c r="AP280" s="18">
        <v>5.8569465454545453E-3</v>
      </c>
      <c r="AQ280" s="18" t="s">
        <v>15</v>
      </c>
      <c r="AR280" s="18">
        <v>2.0669874774476077E-3</v>
      </c>
      <c r="AS280" s="18">
        <v>3.398773936895334</v>
      </c>
      <c r="AT280" s="5">
        <v>603022.94065595209</v>
      </c>
      <c r="AU280" s="5" t="s">
        <v>15</v>
      </c>
      <c r="AV280" s="5">
        <v>108.65357106892522</v>
      </c>
      <c r="AW280" s="5">
        <v>81.861282802506977</v>
      </c>
      <c r="AX280" s="5">
        <v>6.1293947305036166E-3</v>
      </c>
      <c r="AY280" s="5">
        <v>2.8433583420851534</v>
      </c>
      <c r="AZ280" s="5">
        <v>2.8132361267314949</v>
      </c>
      <c r="BA280" s="5">
        <v>0.41946929988616127</v>
      </c>
      <c r="BB280" s="5">
        <v>5.4718976509358761</v>
      </c>
      <c r="BC280" s="5">
        <v>5.4718976509358761</v>
      </c>
      <c r="BD280" s="5">
        <v>0</v>
      </c>
      <c r="BE280" s="5">
        <v>3.8800603742708089</v>
      </c>
      <c r="BF280" s="5">
        <v>3.8800603742708089</v>
      </c>
      <c r="BG280" s="5">
        <v>0</v>
      </c>
      <c r="BH280" s="18">
        <v>2.5008032418695958E-3</v>
      </c>
      <c r="BI280" s="18">
        <v>0.96711736805288839</v>
      </c>
      <c r="BJ280" s="18">
        <v>7.1148382251283308E-4</v>
      </c>
      <c r="BK280" s="18" t="s">
        <v>15</v>
      </c>
      <c r="BL280" s="18">
        <v>6.2776566952442089E-4</v>
      </c>
      <c r="BM280" s="18">
        <v>0.61724340742826433</v>
      </c>
      <c r="BN280" s="18">
        <v>4.5849895345481464</v>
      </c>
      <c r="BO280" s="18">
        <v>5.8000466526815064E-2</v>
      </c>
      <c r="BP280" s="18">
        <v>2.8541270763433151E-2</v>
      </c>
      <c r="BQ280" s="18">
        <v>2.8541270763433151E-2</v>
      </c>
      <c r="BR280" s="18">
        <v>2.8541270763433151E-2</v>
      </c>
      <c r="BS280" s="18">
        <v>0</v>
      </c>
      <c r="BT280" s="18">
        <v>0</v>
      </c>
      <c r="BU280" s="18">
        <v>0</v>
      </c>
      <c r="BV280" s="18">
        <v>4002226.6127136718</v>
      </c>
      <c r="BW280" s="18">
        <v>40867430653.179817</v>
      </c>
      <c r="BX280" s="7">
        <v>19.682724468994305</v>
      </c>
      <c r="BY280" s="7">
        <v>35.292157384307878</v>
      </c>
      <c r="BZ280" s="18">
        <v>357072.23272727273</v>
      </c>
      <c r="CA280" s="18">
        <v>454546.76363636361</v>
      </c>
      <c r="CB280" s="18">
        <v>1578980.3345454547</v>
      </c>
      <c r="CC280" s="18">
        <v>3730372.9454545453</v>
      </c>
      <c r="CD280" s="18">
        <v>4724643.4909090912</v>
      </c>
      <c r="CE280" s="18">
        <v>4561792.290909091</v>
      </c>
      <c r="CF280" s="18">
        <v>5030500.6545454543</v>
      </c>
      <c r="CG280" s="18">
        <v>6130768.581818182</v>
      </c>
      <c r="CH280" s="18">
        <v>6829666.6181818182</v>
      </c>
      <c r="CI280" s="18">
        <v>7127196.5090909088</v>
      </c>
      <c r="CJ280" s="18">
        <v>6851455.127272727</v>
      </c>
      <c r="CK280" s="18">
        <v>6002438.9818181815</v>
      </c>
      <c r="CL280" s="18">
        <v>4685813.2363636363</v>
      </c>
      <c r="CM280" s="18">
        <v>2901576.6690909094</v>
      </c>
      <c r="CN280" s="18">
        <v>1627205.12</v>
      </c>
      <c r="CO280" s="18">
        <v>862700.27636363602</v>
      </c>
      <c r="CP280" s="18">
        <v>374507.09527272725</v>
      </c>
      <c r="CQ280" s="18">
        <v>162625.3236363637</v>
      </c>
      <c r="CR280" s="18">
        <v>38079.051694545466</v>
      </c>
      <c r="CS280" s="18">
        <v>3356.4537832727269</v>
      </c>
      <c r="CT280" s="18">
        <v>0</v>
      </c>
      <c r="CU280" s="18">
        <v>0</v>
      </c>
      <c r="CV280" s="18">
        <v>0</v>
      </c>
      <c r="CW280" s="18">
        <v>4.0903069090909092</v>
      </c>
      <c r="CX280" s="18">
        <v>187.84023854545455</v>
      </c>
      <c r="CY280" s="18">
        <v>92.395608436363659</v>
      </c>
      <c r="CZ280" s="18">
        <v>39.471616872727267</v>
      </c>
      <c r="DA280" s="18">
        <v>4.2485338181818184</v>
      </c>
      <c r="DB280" s="18">
        <v>0</v>
      </c>
      <c r="DC280" s="18">
        <v>0</v>
      </c>
      <c r="DD280" s="18">
        <v>0</v>
      </c>
      <c r="DE280" s="18">
        <v>0</v>
      </c>
    </row>
    <row r="281" spans="1:109" x14ac:dyDescent="0.3">
      <c r="A281" s="1" t="s">
        <v>102</v>
      </c>
      <c r="B281" s="1" t="s">
        <v>48</v>
      </c>
      <c r="C281" s="4">
        <v>40472</v>
      </c>
      <c r="D281" s="2">
        <v>0.51527777777777783</v>
      </c>
      <c r="E281" s="2">
        <v>0.51597222222222217</v>
      </c>
      <c r="F281" s="9">
        <v>44520</v>
      </c>
      <c r="G281" s="9">
        <v>44580</v>
      </c>
      <c r="H281" s="9">
        <f t="shared" si="8"/>
        <v>58920</v>
      </c>
      <c r="I281" s="9">
        <f t="shared" si="9"/>
        <v>58980</v>
      </c>
      <c r="J281" s="17">
        <v>294.51527777777665</v>
      </c>
      <c r="K281" s="1">
        <v>27</v>
      </c>
      <c r="L281" s="1">
        <v>40000</v>
      </c>
      <c r="M281" s="1">
        <v>0</v>
      </c>
      <c r="N281" s="1" t="s">
        <v>27</v>
      </c>
      <c r="O281" s="5">
        <v>5000000</v>
      </c>
      <c r="P281" s="1">
        <v>30</v>
      </c>
      <c r="Q281" s="1">
        <v>1</v>
      </c>
      <c r="R281" s="1"/>
      <c r="S281" s="1"/>
      <c r="T281" s="1"/>
      <c r="U281" s="1" t="s">
        <v>274</v>
      </c>
      <c r="V281" s="1">
        <v>0</v>
      </c>
      <c r="Y281" s="1" t="s">
        <v>753</v>
      </c>
      <c r="Z281" s="5">
        <v>7496705.3215950197</v>
      </c>
      <c r="AA281" s="5">
        <v>196052.33324554903</v>
      </c>
      <c r="AB281" s="5">
        <v>2792.0830319844658</v>
      </c>
      <c r="AC281" s="5">
        <v>3578.3816363636365</v>
      </c>
      <c r="AD281" s="5">
        <v>0.9855929253734933</v>
      </c>
      <c r="AE281" s="5">
        <v>2.9315912284366412</v>
      </c>
      <c r="AF281" s="5">
        <v>2.9315912284366412</v>
      </c>
      <c r="AG281" s="5">
        <v>0</v>
      </c>
      <c r="AH281" s="5">
        <v>5.1101104528103223</v>
      </c>
      <c r="AI281" s="5">
        <v>4.9969006585272746</v>
      </c>
      <c r="AJ281" s="5">
        <v>0.11320979428304735</v>
      </c>
      <c r="AK281" s="5">
        <v>4.2749755378490644</v>
      </c>
      <c r="AL281" s="5">
        <v>4.2749755378490644</v>
      </c>
      <c r="AM281" s="5">
        <v>0</v>
      </c>
      <c r="AN281" s="18">
        <v>0.28562518181818192</v>
      </c>
      <c r="AO281" s="18">
        <v>1.2790722909090908</v>
      </c>
      <c r="AP281" s="18">
        <v>0.61877452163636371</v>
      </c>
      <c r="AQ281" s="18">
        <v>2.4409169000000004</v>
      </c>
      <c r="AR281" s="18">
        <v>8.3630553495504072E-3</v>
      </c>
      <c r="AS281" s="18">
        <v>1.181771679238772</v>
      </c>
      <c r="AT281" s="5">
        <v>735958.23976250447</v>
      </c>
      <c r="AU281" s="5" t="s">
        <v>15</v>
      </c>
      <c r="AV281" s="5">
        <v>4.1126051249175477</v>
      </c>
      <c r="AW281" s="5">
        <v>53.846551860535321</v>
      </c>
      <c r="AX281" s="5">
        <v>0.17451975359154021</v>
      </c>
      <c r="AY281" s="5">
        <v>3.0629381516223408</v>
      </c>
      <c r="AZ281" s="5">
        <v>3.0629381516223408</v>
      </c>
      <c r="BA281" s="5">
        <v>0</v>
      </c>
      <c r="BB281" s="5">
        <v>5.7733708910207193</v>
      </c>
      <c r="BC281" s="5">
        <v>5.2948637895602229</v>
      </c>
      <c r="BD281" s="5">
        <v>0.83958630508634702</v>
      </c>
      <c r="BE281" s="5">
        <v>4.3435912229328233</v>
      </c>
      <c r="BF281" s="5">
        <v>4.3435912229328233</v>
      </c>
      <c r="BG281" s="5">
        <v>0</v>
      </c>
      <c r="BH281" s="18">
        <v>0.13795653707731148</v>
      </c>
      <c r="BI281" s="18">
        <v>1.1537891965818414</v>
      </c>
      <c r="BJ281" s="18">
        <v>0.29227245841860239</v>
      </c>
      <c r="BK281" s="18">
        <v>9.971496524086633E-2</v>
      </c>
      <c r="BL281" s="18">
        <v>2.6807193471162067E-3</v>
      </c>
      <c r="BM281" s="18">
        <v>0.66166589172770718</v>
      </c>
      <c r="BN281" s="18">
        <v>2.7316749959478628</v>
      </c>
      <c r="BO281" s="18">
        <v>0.14271936389214646</v>
      </c>
      <c r="BP281" s="18">
        <v>5.7196868596631402E-2</v>
      </c>
      <c r="BQ281" s="18">
        <v>0</v>
      </c>
      <c r="BR281" s="18">
        <v>0</v>
      </c>
      <c r="BS281" s="18">
        <v>0</v>
      </c>
      <c r="BT281" s="18">
        <v>0</v>
      </c>
      <c r="BU281" s="18">
        <v>0</v>
      </c>
      <c r="BV281" s="18">
        <v>3596002.9048406081</v>
      </c>
      <c r="BW281" s="18">
        <v>22682022799.712029</v>
      </c>
      <c r="BX281" s="7">
        <v>16.923587241296531</v>
      </c>
      <c r="BY281" s="7">
        <v>30.533230323515944</v>
      </c>
      <c r="BZ281" s="18">
        <v>443943.94181818183</v>
      </c>
      <c r="CA281" s="18">
        <v>578906.76363636367</v>
      </c>
      <c r="CB281" s="18">
        <v>1996101.6145454547</v>
      </c>
      <c r="CC281" s="18">
        <v>4695530.7636363637</v>
      </c>
      <c r="CD281" s="18">
        <v>5849803.0545454547</v>
      </c>
      <c r="CE281" s="18">
        <v>5458916.9454545453</v>
      </c>
      <c r="CF281" s="18">
        <v>5680927.127272727</v>
      </c>
      <c r="CG281" s="18">
        <v>6515827.4909090912</v>
      </c>
      <c r="CH281" s="18">
        <v>6653794.0363636361</v>
      </c>
      <c r="CI281" s="18">
        <v>6094829.3818181818</v>
      </c>
      <c r="CJ281" s="18">
        <v>5081908.9454545453</v>
      </c>
      <c r="CK281" s="18">
        <v>3615035.9272727272</v>
      </c>
      <c r="CL281" s="18">
        <v>2367927.185454546</v>
      </c>
      <c r="CM281" s="18">
        <v>1340583.0981818184</v>
      </c>
      <c r="CN281" s="18">
        <v>660055.94181818189</v>
      </c>
      <c r="CO281" s="18">
        <v>326346.3156363637</v>
      </c>
      <c r="CP281" s="18">
        <v>121682.75200000002</v>
      </c>
      <c r="CQ281" s="18">
        <v>46065.43127272727</v>
      </c>
      <c r="CR281" s="18">
        <v>7072.531170909092</v>
      </c>
      <c r="CS281" s="18">
        <v>347.15133090909092</v>
      </c>
      <c r="CT281" s="18">
        <v>0</v>
      </c>
      <c r="CU281" s="18">
        <v>0</v>
      </c>
      <c r="CV281" s="18">
        <v>18.776293818181816</v>
      </c>
      <c r="CW281" s="18">
        <v>90.025387636363661</v>
      </c>
      <c r="CX281" s="18">
        <v>186.72989527272728</v>
      </c>
      <c r="CY281" s="18">
        <v>68.974431127272723</v>
      </c>
      <c r="CZ281" s="18">
        <v>19.568955345454548</v>
      </c>
      <c r="DA281" s="18">
        <v>7.2875572945454543</v>
      </c>
      <c r="DB281" s="18">
        <v>6.5609503999999994</v>
      </c>
      <c r="DC281" s="18">
        <v>10.036903764363636</v>
      </c>
      <c r="DD281" s="18">
        <v>15.281777791999998</v>
      </c>
      <c r="DE281" s="18">
        <v>16.835704523636362</v>
      </c>
    </row>
    <row r="282" spans="1:109" x14ac:dyDescent="0.3">
      <c r="A282" s="1" t="s">
        <v>103</v>
      </c>
      <c r="B282" s="1" t="s">
        <v>48</v>
      </c>
      <c r="C282" s="4">
        <v>40472</v>
      </c>
      <c r="D282" s="2">
        <v>0.51597222222222217</v>
      </c>
      <c r="E282" s="2">
        <v>0.51649305555555558</v>
      </c>
      <c r="F282" s="9">
        <v>44580</v>
      </c>
      <c r="G282" s="9">
        <v>44625</v>
      </c>
      <c r="H282" s="9">
        <f t="shared" si="8"/>
        <v>58980</v>
      </c>
      <c r="I282" s="9">
        <f t="shared" si="9"/>
        <v>59025</v>
      </c>
      <c r="J282" s="17">
        <v>294.51597222222335</v>
      </c>
      <c r="K282" s="1">
        <v>27</v>
      </c>
      <c r="L282" s="1">
        <v>40000</v>
      </c>
      <c r="M282" s="1">
        <v>0</v>
      </c>
      <c r="N282" s="1" t="s">
        <v>27</v>
      </c>
      <c r="O282" s="5">
        <v>5000000</v>
      </c>
      <c r="P282" s="1">
        <v>30</v>
      </c>
      <c r="Q282" s="1">
        <v>2</v>
      </c>
      <c r="R282" s="1"/>
      <c r="S282" s="1"/>
      <c r="T282" s="1"/>
      <c r="U282" s="1" t="s">
        <v>274</v>
      </c>
      <c r="V282" s="1" t="s">
        <v>15</v>
      </c>
      <c r="Y282" s="1" t="s">
        <v>753</v>
      </c>
      <c r="Z282" s="5">
        <v>7944156.1696238695</v>
      </c>
      <c r="AA282" s="5">
        <v>207753.97803556875</v>
      </c>
      <c r="AB282" s="5">
        <v>2807.355551250394</v>
      </c>
      <c r="AC282" s="5">
        <v>3422.2729999999997</v>
      </c>
      <c r="AD282" s="5">
        <v>1.8519989354603124</v>
      </c>
      <c r="AE282" s="5">
        <v>80.366462048565467</v>
      </c>
      <c r="AF282" s="5">
        <v>79.937405369839865</v>
      </c>
      <c r="AG282" s="5">
        <v>0.42905667872559866</v>
      </c>
      <c r="AH282" s="5">
        <v>4.1165627955602631</v>
      </c>
      <c r="AI282" s="5">
        <v>4.1165627955602631</v>
      </c>
      <c r="AJ282" s="5">
        <v>0</v>
      </c>
      <c r="AK282" s="5">
        <v>4.0977008655087008</v>
      </c>
      <c r="AL282" s="5">
        <v>4.0977008655087008</v>
      </c>
      <c r="AM282" s="5">
        <v>0</v>
      </c>
      <c r="AN282" s="18">
        <v>1.3637634999999999</v>
      </c>
      <c r="AO282" s="18">
        <v>1.4443779999999997</v>
      </c>
      <c r="AP282" s="18">
        <v>4.0670145999999994</v>
      </c>
      <c r="AQ282" s="18">
        <v>2.1425976249999996</v>
      </c>
      <c r="AR282" s="18">
        <v>3.6831164871747583E-2</v>
      </c>
      <c r="AS282" s="18">
        <v>-0.10824706870598097</v>
      </c>
      <c r="AT282" s="5">
        <v>568915.26866766822</v>
      </c>
      <c r="AU282" s="5" t="s">
        <v>15</v>
      </c>
      <c r="AV282" s="5">
        <v>6.6266071978218424</v>
      </c>
      <c r="AW282" s="5">
        <v>57.139201469874727</v>
      </c>
      <c r="AX282" s="5">
        <v>1.6777734047837455E-2</v>
      </c>
      <c r="AY282" s="5">
        <v>49.125658269115732</v>
      </c>
      <c r="AZ282" s="5">
        <v>49.024189772413713</v>
      </c>
      <c r="BA282" s="5">
        <v>1.4906479153706762</v>
      </c>
      <c r="BB282" s="5">
        <v>3.8475948547647705</v>
      </c>
      <c r="BC282" s="5">
        <v>3.8475948547647705</v>
      </c>
      <c r="BD282" s="5">
        <v>0</v>
      </c>
      <c r="BE282" s="5">
        <v>5.2151540863693091</v>
      </c>
      <c r="BF282" s="5">
        <v>5.2151540863693091</v>
      </c>
      <c r="BG282" s="5">
        <v>0</v>
      </c>
      <c r="BH282" s="18">
        <v>0.6563942492576943</v>
      </c>
      <c r="BI282" s="18">
        <v>0.31378681368998773</v>
      </c>
      <c r="BJ282" s="18">
        <v>2.0863326865344902</v>
      </c>
      <c r="BK282" s="18">
        <v>0.25936274877362647</v>
      </c>
      <c r="BL282" s="18">
        <v>1.4573459614859813E-2</v>
      </c>
      <c r="BM282" s="18">
        <v>0.43231894019164274</v>
      </c>
      <c r="BN282" s="18">
        <v>75.169926135153915</v>
      </c>
      <c r="BO282" s="18">
        <v>4.2959468246760064</v>
      </c>
      <c r="BP282" s="18">
        <v>0.47153241000993018</v>
      </c>
      <c r="BQ282" s="18">
        <v>0.19705443052774191</v>
      </c>
      <c r="BR282" s="18">
        <v>7.7388170589889158E-2</v>
      </c>
      <c r="BS282" s="18">
        <v>7.7388170589889158E-2</v>
      </c>
      <c r="BT282" s="18">
        <v>3.8612953509039379E-2</v>
      </c>
      <c r="BU282" s="18">
        <v>3.8612953509039379E-2</v>
      </c>
      <c r="BV282" s="18">
        <v>3381899.5318109789</v>
      </c>
      <c r="BW282" s="18">
        <v>33077877891.609627</v>
      </c>
      <c r="BX282" s="7">
        <v>19.163906924757505</v>
      </c>
      <c r="BY282" s="7">
        <v>37.041659254144164</v>
      </c>
      <c r="BZ282" s="18">
        <v>321370.79999999993</v>
      </c>
      <c r="CA282" s="18">
        <v>400619.27999999997</v>
      </c>
      <c r="CB282" s="18">
        <v>1395027.6</v>
      </c>
      <c r="CC282" s="18">
        <v>3304596.4</v>
      </c>
      <c r="CD282" s="18">
        <v>4184001.2</v>
      </c>
      <c r="CE282" s="18">
        <v>4033248</v>
      </c>
      <c r="CF282" s="18">
        <v>4423522.4000000004</v>
      </c>
      <c r="CG282" s="18">
        <v>5354827.5999999996</v>
      </c>
      <c r="CH282" s="18">
        <v>5922430.7999999998</v>
      </c>
      <c r="CI282" s="18">
        <v>6126333.2000000002</v>
      </c>
      <c r="CJ282" s="18">
        <v>5748921.2000000002</v>
      </c>
      <c r="CK282" s="18">
        <v>4790198.8</v>
      </c>
      <c r="CL282" s="18">
        <v>3608561.2</v>
      </c>
      <c r="CM282" s="18">
        <v>2204011.56</v>
      </c>
      <c r="CN282" s="18">
        <v>1216173.2000000002</v>
      </c>
      <c r="CO282" s="18">
        <v>645044.59999999974</v>
      </c>
      <c r="CP282" s="18">
        <v>279852.21999999997</v>
      </c>
      <c r="CQ282" s="18">
        <v>120596.26400000001</v>
      </c>
      <c r="CR282" s="18">
        <v>27355.275599999994</v>
      </c>
      <c r="CS282" s="18">
        <v>2876.7120799999998</v>
      </c>
      <c r="CT282" s="18">
        <v>0</v>
      </c>
      <c r="CU282" s="18">
        <v>0</v>
      </c>
      <c r="CV282" s="18">
        <v>0</v>
      </c>
      <c r="CW282" s="18">
        <v>0</v>
      </c>
      <c r="CX282" s="18">
        <v>184.22959399999996</v>
      </c>
      <c r="CY282" s="18">
        <v>126.57324840000001</v>
      </c>
      <c r="CZ282" s="18">
        <v>98.192521200000016</v>
      </c>
      <c r="DA282" s="18">
        <v>82.886925360000021</v>
      </c>
      <c r="DB282" s="18">
        <v>80.425741599999995</v>
      </c>
      <c r="DC282" s="18">
        <v>91.496607600000004</v>
      </c>
      <c r="DD282" s="18">
        <v>89.895015599999979</v>
      </c>
      <c r="DE282" s="18">
        <v>70.497641879999989</v>
      </c>
    </row>
    <row r="283" spans="1:109" x14ac:dyDescent="0.3">
      <c r="A283" s="1" t="s">
        <v>104</v>
      </c>
      <c r="B283" s="1" t="s">
        <v>48</v>
      </c>
      <c r="C283" s="4">
        <v>40472</v>
      </c>
      <c r="D283" s="2">
        <v>0.51649305555555558</v>
      </c>
      <c r="E283" s="2">
        <v>0.51718750000000002</v>
      </c>
      <c r="F283" s="9">
        <v>44625</v>
      </c>
      <c r="G283" s="9">
        <v>44685.000000000007</v>
      </c>
      <c r="H283" s="9">
        <f t="shared" si="8"/>
        <v>59025</v>
      </c>
      <c r="I283" s="9">
        <f t="shared" si="9"/>
        <v>59085.000000000007</v>
      </c>
      <c r="J283" s="17">
        <v>294.51649305555475</v>
      </c>
      <c r="K283" s="1">
        <v>27</v>
      </c>
      <c r="L283" s="1">
        <v>40000</v>
      </c>
      <c r="M283" s="1">
        <v>0</v>
      </c>
      <c r="N283" s="1" t="s">
        <v>27</v>
      </c>
      <c r="O283" s="5">
        <v>5000000</v>
      </c>
      <c r="P283" s="1">
        <v>30</v>
      </c>
      <c r="Q283" s="1">
        <v>3</v>
      </c>
      <c r="R283" s="1"/>
      <c r="S283" s="1"/>
      <c r="T283" s="1"/>
      <c r="U283" s="1" t="s">
        <v>274</v>
      </c>
      <c r="V283" s="1">
        <v>500</v>
      </c>
      <c r="Y283" s="1" t="s">
        <v>753</v>
      </c>
      <c r="Z283" s="5">
        <v>6591596.3535389965</v>
      </c>
      <c r="AA283" s="5">
        <v>172382.10513644951</v>
      </c>
      <c r="AB283" s="5">
        <v>2804.7533724670157</v>
      </c>
      <c r="AC283" s="5">
        <v>3272.3374545454544</v>
      </c>
      <c r="AD283" s="5">
        <v>2.7837499768306548</v>
      </c>
      <c r="AE283" s="5">
        <v>1505.8868131972013</v>
      </c>
      <c r="AF283" s="5">
        <v>1448.8069963630694</v>
      </c>
      <c r="AG283" s="5">
        <v>57.079816834131918</v>
      </c>
      <c r="AH283" s="5">
        <v>4.9203087598003412</v>
      </c>
      <c r="AI283" s="5">
        <v>4.749775709694589</v>
      </c>
      <c r="AJ283" s="5">
        <v>0.17053305010575184</v>
      </c>
      <c r="AK283" s="5">
        <v>4.2141519161030088</v>
      </c>
      <c r="AL283" s="5">
        <v>4.1593645696682104</v>
      </c>
      <c r="AM283" s="5">
        <v>5.4787346434798226E-2</v>
      </c>
      <c r="AN283" s="18">
        <v>2.1222111818181815</v>
      </c>
      <c r="AO283" s="18">
        <v>1.1978619090909091</v>
      </c>
      <c r="AP283" s="18">
        <v>6.7507834545454548</v>
      </c>
      <c r="AQ283" s="18">
        <v>1.9822495454545452</v>
      </c>
      <c r="AR283" s="18">
        <v>5.3724623221285107E-2</v>
      </c>
      <c r="AS283" s="18">
        <v>-0.36533737207807365</v>
      </c>
      <c r="AT283" s="5">
        <v>626336.82249701512</v>
      </c>
      <c r="AU283" s="5" t="s">
        <v>15</v>
      </c>
      <c r="AV283" s="5">
        <v>4.5428722409933719</v>
      </c>
      <c r="AW283" s="5">
        <v>59.244559688276972</v>
      </c>
      <c r="AX283" s="5">
        <v>9.3979796289190301E-2</v>
      </c>
      <c r="AY283" s="5">
        <v>535.83252351128283</v>
      </c>
      <c r="AZ283" s="5">
        <v>492.18940516677247</v>
      </c>
      <c r="BA283" s="5">
        <v>84.941721467727149</v>
      </c>
      <c r="BB283" s="5">
        <v>6.2850639288559256</v>
      </c>
      <c r="BC283" s="5">
        <v>5.9336544852916919</v>
      </c>
      <c r="BD283" s="5">
        <v>1.2647069481940858</v>
      </c>
      <c r="BE283" s="5">
        <v>5.0612985083506157</v>
      </c>
      <c r="BF283" s="5">
        <v>4.8885657100673212</v>
      </c>
      <c r="BG283" s="5">
        <v>0.40631383574173657</v>
      </c>
      <c r="BH283" s="18">
        <v>0.28318362185756019</v>
      </c>
      <c r="BI283" s="18">
        <v>2.3630945129023279E-2</v>
      </c>
      <c r="BJ283" s="18">
        <v>1.1677500336780455</v>
      </c>
      <c r="BK283" s="18">
        <v>2.5371880455983702E-2</v>
      </c>
      <c r="BL283" s="18">
        <v>7.4260996397741749E-3</v>
      </c>
      <c r="BM283" s="18">
        <v>2.0164536145462951E-2</v>
      </c>
      <c r="BN283" s="18">
        <v>1167.1871354184116</v>
      </c>
      <c r="BO283" s="18">
        <v>225.69980548153092</v>
      </c>
      <c r="BP283" s="18">
        <v>55.920055463127461</v>
      </c>
      <c r="BQ283" s="18">
        <v>29.006895219026337</v>
      </c>
      <c r="BR283" s="18">
        <v>14.790427578229478</v>
      </c>
      <c r="BS283" s="18">
        <v>7.0826795820013979</v>
      </c>
      <c r="BT283" s="18">
        <v>3.7585900108626071</v>
      </c>
      <c r="BU283" s="18">
        <v>2.4412244440121111</v>
      </c>
      <c r="BV283" s="18">
        <v>3071471.8608770706</v>
      </c>
      <c r="BW283" s="18">
        <v>21224282181.067707</v>
      </c>
      <c r="BX283" s="7">
        <v>16.833959139712263</v>
      </c>
      <c r="BY283" s="7">
        <v>40.904844994404833</v>
      </c>
      <c r="BZ283" s="18">
        <v>365429.32363636373</v>
      </c>
      <c r="CA283" s="18">
        <v>481315.95636363642</v>
      </c>
      <c r="CB283" s="18">
        <v>1702120.0872727274</v>
      </c>
      <c r="CC283" s="18">
        <v>4027842.3272727272</v>
      </c>
      <c r="CD283" s="18">
        <v>5024336</v>
      </c>
      <c r="CE283" s="18">
        <v>4691599.127272727</v>
      </c>
      <c r="CF283" s="18">
        <v>4883156.3636363633</v>
      </c>
      <c r="CG283" s="18">
        <v>5599006.836363636</v>
      </c>
      <c r="CH283" s="18">
        <v>5722048</v>
      </c>
      <c r="CI283" s="18">
        <v>5252278.9818181815</v>
      </c>
      <c r="CJ283" s="18">
        <v>4355930.1818181816</v>
      </c>
      <c r="CK283" s="18">
        <v>3032998.6909090909</v>
      </c>
      <c r="CL283" s="18">
        <v>1947449.2799999998</v>
      </c>
      <c r="CM283" s="18">
        <v>1099284.8872727272</v>
      </c>
      <c r="CN283" s="18">
        <v>540031.62181818183</v>
      </c>
      <c r="CO283" s="18">
        <v>269688.77963636356</v>
      </c>
      <c r="CP283" s="18">
        <v>102743.56305454546</v>
      </c>
      <c r="CQ283" s="18">
        <v>39195.786385454543</v>
      </c>
      <c r="CR283" s="18">
        <v>5723.2156218181808</v>
      </c>
      <c r="CS283" s="18">
        <v>0</v>
      </c>
      <c r="CT283" s="18">
        <v>0</v>
      </c>
      <c r="CU283" s="18">
        <v>0</v>
      </c>
      <c r="CV283" s="18">
        <v>32.306853818181828</v>
      </c>
      <c r="CW283" s="18">
        <v>77.481774836363627</v>
      </c>
      <c r="CX283" s="18">
        <v>212.49933323636364</v>
      </c>
      <c r="CY283" s="18">
        <v>99.103942981818165</v>
      </c>
      <c r="CZ283" s="18">
        <v>64.441651752727282</v>
      </c>
      <c r="DA283" s="18">
        <v>101.0771589818182</v>
      </c>
      <c r="DB283" s="18">
        <v>158.03105163636366</v>
      </c>
      <c r="DC283" s="18">
        <v>217.9564974545456</v>
      </c>
      <c r="DD283" s="18">
        <v>226.02594327272726</v>
      </c>
      <c r="DE283" s="18">
        <v>181.83967243636366</v>
      </c>
    </row>
    <row r="284" spans="1:109" x14ac:dyDescent="0.3">
      <c r="A284" s="1" t="s">
        <v>105</v>
      </c>
      <c r="B284" s="1" t="s">
        <v>48</v>
      </c>
      <c r="C284" s="4">
        <v>40472</v>
      </c>
      <c r="D284" s="2">
        <v>0.51718750000000002</v>
      </c>
      <c r="E284" s="2">
        <v>0.51788194444444446</v>
      </c>
      <c r="F284" s="9">
        <v>44685.000000000007</v>
      </c>
      <c r="G284" s="9">
        <v>44745</v>
      </c>
      <c r="H284" s="9">
        <f t="shared" si="8"/>
        <v>59085.000000000007</v>
      </c>
      <c r="I284" s="9">
        <f t="shared" si="9"/>
        <v>59145</v>
      </c>
      <c r="J284" s="17">
        <v>294.51718750000146</v>
      </c>
      <c r="K284" s="1">
        <v>27</v>
      </c>
      <c r="L284" s="1">
        <v>40000</v>
      </c>
      <c r="M284" s="1">
        <v>0</v>
      </c>
      <c r="N284" s="1" t="s">
        <v>27</v>
      </c>
      <c r="O284" s="5">
        <v>5000000</v>
      </c>
      <c r="P284" s="1">
        <v>30</v>
      </c>
      <c r="Q284" s="1">
        <v>4</v>
      </c>
      <c r="R284" s="1"/>
      <c r="S284" s="1"/>
      <c r="T284" s="1"/>
      <c r="U284" s="1" t="s">
        <v>274</v>
      </c>
      <c r="V284" s="1">
        <v>4000</v>
      </c>
      <c r="Y284" s="1" t="s">
        <v>753</v>
      </c>
      <c r="Z284" s="5">
        <v>6853349.3141702805</v>
      </c>
      <c r="AA284" s="5">
        <v>179227.41603827578</v>
      </c>
      <c r="AB284" s="5">
        <v>2802.1826642129336</v>
      </c>
      <c r="AC284" s="5">
        <v>3098.6323636363645</v>
      </c>
      <c r="AD284" s="5">
        <v>3.6538472228506964</v>
      </c>
      <c r="AE284" s="5">
        <v>9573.2787914682776</v>
      </c>
      <c r="AF284" s="5">
        <v>8251.4449261903646</v>
      </c>
      <c r="AG284" s="5">
        <v>1321.8338652779166</v>
      </c>
      <c r="AH284" s="5">
        <v>5.6850805201734209</v>
      </c>
      <c r="AI284" s="5">
        <v>5.6850805201734209</v>
      </c>
      <c r="AJ284" s="5">
        <v>0</v>
      </c>
      <c r="AK284" s="5">
        <v>6.606725106466671</v>
      </c>
      <c r="AL284" s="5">
        <v>6.0362098501570589</v>
      </c>
      <c r="AM284" s="5">
        <v>0.57051525630961153</v>
      </c>
      <c r="AN284" s="18">
        <v>2.599352727272727</v>
      </c>
      <c r="AO284" s="18">
        <v>1.2616989090909092</v>
      </c>
      <c r="AP284" s="18">
        <v>8.8695725454545471</v>
      </c>
      <c r="AQ284" s="18">
        <v>1.7345299090909092</v>
      </c>
      <c r="AR284" s="18">
        <v>6.8948192317063256E-2</v>
      </c>
      <c r="AS284" s="18">
        <v>-0.31353065114785217</v>
      </c>
      <c r="AT284" s="5">
        <v>419305.50422474381</v>
      </c>
      <c r="AU284" s="5" t="s">
        <v>15</v>
      </c>
      <c r="AV284" s="5">
        <v>6.0993701273885854</v>
      </c>
      <c r="AW284" s="5">
        <v>57.548634760715345</v>
      </c>
      <c r="AX284" s="5">
        <v>0.262908597533206</v>
      </c>
      <c r="AY284" s="5">
        <v>1916.0221448805655</v>
      </c>
      <c r="AZ284" s="5">
        <v>1559.9408032396389</v>
      </c>
      <c r="BA284" s="5">
        <v>364.89701905361869</v>
      </c>
      <c r="BB284" s="5">
        <v>5.6727443622333666</v>
      </c>
      <c r="BC284" s="5">
        <v>5.6727443622333666</v>
      </c>
      <c r="BD284" s="5">
        <v>0</v>
      </c>
      <c r="BE284" s="5">
        <v>5.9326864601433256</v>
      </c>
      <c r="BF284" s="5">
        <v>5.032138534593356</v>
      </c>
      <c r="BG284" s="5">
        <v>2.4419740106961161</v>
      </c>
      <c r="BH284" s="18">
        <v>0.13925937630199101</v>
      </c>
      <c r="BI284" s="18">
        <v>5.3598672598212709E-2</v>
      </c>
      <c r="BJ284" s="18">
        <v>0.68680361311676896</v>
      </c>
      <c r="BK284" s="18">
        <v>0.12655520437299661</v>
      </c>
      <c r="BL284" s="18">
        <v>4.6815658469632551E-3</v>
      </c>
      <c r="BM284" s="18">
        <v>3.6442761269912513E-2</v>
      </c>
      <c r="BN284" s="18">
        <v>5302.1405105286831</v>
      </c>
      <c r="BO284" s="18">
        <v>2060.4571616378871</v>
      </c>
      <c r="BP284" s="18">
        <v>888.84725402379559</v>
      </c>
      <c r="BQ284" s="18">
        <v>595.82291404017826</v>
      </c>
      <c r="BR284" s="18">
        <v>385.43462064650146</v>
      </c>
      <c r="BS284" s="18">
        <v>222.91211830886922</v>
      </c>
      <c r="BT284" s="18">
        <v>91.858059462331994</v>
      </c>
      <c r="BU284" s="18">
        <v>25.806152820035873</v>
      </c>
      <c r="BV284" s="18">
        <v>2835551.4788886225</v>
      </c>
      <c r="BW284" s="18">
        <v>28944723983.609859</v>
      </c>
      <c r="BX284" s="7">
        <v>18.683161258995497</v>
      </c>
      <c r="BY284" s="7">
        <v>45.847912298007145</v>
      </c>
      <c r="BZ284" s="18">
        <v>266568.82618181821</v>
      </c>
      <c r="CA284" s="18">
        <v>334406.92363636364</v>
      </c>
      <c r="CB284" s="18">
        <v>1199668.6254545455</v>
      </c>
      <c r="CC284" s="18">
        <v>2862356.3636363638</v>
      </c>
      <c r="CD284" s="18">
        <v>3620449.1636363636</v>
      </c>
      <c r="CE284" s="18">
        <v>3473952.581818182</v>
      </c>
      <c r="CF284" s="18">
        <v>3765088</v>
      </c>
      <c r="CG284" s="18">
        <v>4493853.3818181818</v>
      </c>
      <c r="CH284" s="18">
        <v>4869106.0363636361</v>
      </c>
      <c r="CI284" s="18">
        <v>4890843.6363636367</v>
      </c>
      <c r="CJ284" s="18">
        <v>4458364.2181818178</v>
      </c>
      <c r="CK284" s="18">
        <v>3571664.581818182</v>
      </c>
      <c r="CL284" s="18">
        <v>2612054.9236363638</v>
      </c>
      <c r="CM284" s="18">
        <v>1579535.0399999993</v>
      </c>
      <c r="CN284" s="18">
        <v>866972.59636363643</v>
      </c>
      <c r="CO284" s="18">
        <v>474369.33236363623</v>
      </c>
      <c r="CP284" s="18">
        <v>222064.89600000007</v>
      </c>
      <c r="CQ284" s="18">
        <v>110059.5863272727</v>
      </c>
      <c r="CR284" s="18">
        <v>37858.315869090911</v>
      </c>
      <c r="CS284" s="18">
        <v>6694.4885236363634</v>
      </c>
      <c r="CT284" s="18">
        <v>1161.8996363636363</v>
      </c>
      <c r="CU284" s="18">
        <v>0</v>
      </c>
      <c r="CV284" s="18">
        <v>57.090673454545453</v>
      </c>
      <c r="CW284" s="18">
        <v>119.99679098181818</v>
      </c>
      <c r="CX284" s="18">
        <v>305.95498007272721</v>
      </c>
      <c r="CY284" s="18">
        <v>170.62422923636367</v>
      </c>
      <c r="CZ284" s="18">
        <v>161.49286574545454</v>
      </c>
      <c r="DA284" s="18">
        <v>146.9516450909091</v>
      </c>
      <c r="DB284" s="18">
        <v>196.38870400000005</v>
      </c>
      <c r="DC284" s="18">
        <v>271.11994181818181</v>
      </c>
      <c r="DD284" s="18">
        <v>285.13668945454543</v>
      </c>
      <c r="DE284" s="18">
        <v>240.08217018181816</v>
      </c>
    </row>
    <row r="285" spans="1:109" x14ac:dyDescent="0.3">
      <c r="A285" s="1" t="s">
        <v>106</v>
      </c>
      <c r="B285" s="1" t="s">
        <v>48</v>
      </c>
      <c r="C285" s="4">
        <v>40472</v>
      </c>
      <c r="D285" s="2">
        <v>0.51788194444444446</v>
      </c>
      <c r="E285" s="2">
        <v>0.51892361111111118</v>
      </c>
      <c r="F285" s="9">
        <v>44745</v>
      </c>
      <c r="G285" s="9">
        <v>44835.000000000007</v>
      </c>
      <c r="H285" s="9">
        <f t="shared" si="8"/>
        <v>59145</v>
      </c>
      <c r="I285" s="9">
        <f t="shared" si="9"/>
        <v>59235.000000000007</v>
      </c>
      <c r="J285" s="17">
        <v>294.51788194444089</v>
      </c>
      <c r="K285" s="1">
        <v>27</v>
      </c>
      <c r="L285" s="1">
        <v>40000</v>
      </c>
      <c r="M285" s="1">
        <v>0</v>
      </c>
      <c r="N285" s="1" t="s">
        <v>27</v>
      </c>
      <c r="O285" s="5">
        <v>5000000</v>
      </c>
      <c r="P285" s="1">
        <v>30</v>
      </c>
      <c r="Q285" s="1">
        <v>0.5</v>
      </c>
      <c r="R285" s="1"/>
      <c r="S285" s="1"/>
      <c r="T285" s="1"/>
      <c r="U285" s="1" t="s">
        <v>274</v>
      </c>
      <c r="V285" s="1">
        <v>0</v>
      </c>
      <c r="Y285" s="1" t="s">
        <v>753</v>
      </c>
      <c r="Z285" s="5">
        <v>8111465.3129853085</v>
      </c>
      <c r="AA285" s="5">
        <v>212129.41317970288</v>
      </c>
      <c r="AB285" s="5">
        <v>2758.5516753341794</v>
      </c>
      <c r="AC285" s="5">
        <v>3590.5792941176464</v>
      </c>
      <c r="AD285" s="5">
        <v>0.47674508646300179</v>
      </c>
      <c r="AE285" s="5">
        <v>6.403762260513763</v>
      </c>
      <c r="AF285" s="5">
        <v>4.7842342830697158</v>
      </c>
      <c r="AG285" s="5">
        <v>1.6195279774440481</v>
      </c>
      <c r="AH285" s="5">
        <v>6.3775727320445412</v>
      </c>
      <c r="AI285" s="5">
        <v>5.8112826852152333</v>
      </c>
      <c r="AJ285" s="5">
        <v>0.56629004682930428</v>
      </c>
      <c r="AK285" s="5">
        <v>6.015181319960873</v>
      </c>
      <c r="AL285" s="5">
        <v>5.7196269673584537</v>
      </c>
      <c r="AM285" s="5">
        <v>0.29555435260241808</v>
      </c>
      <c r="AN285" s="18">
        <v>0.56342105882352933</v>
      </c>
      <c r="AO285" s="18">
        <v>-0.4752304576470589</v>
      </c>
      <c r="AP285" s="18">
        <v>1.7058394442941172</v>
      </c>
      <c r="AQ285" s="18">
        <v>1.7522470000000001</v>
      </c>
      <c r="AR285" s="18">
        <v>1.2844854434863804E-2</v>
      </c>
      <c r="AS285" s="18">
        <v>2.4303344337254398</v>
      </c>
      <c r="AT285" s="5">
        <v>861377.55394493917</v>
      </c>
      <c r="AU285" s="5" t="s">
        <v>15</v>
      </c>
      <c r="AV285" s="5">
        <v>15.931290871006251</v>
      </c>
      <c r="AW285" s="5">
        <v>101.36721501772922</v>
      </c>
      <c r="AX285" s="5">
        <v>3.7096101091485936E-2</v>
      </c>
      <c r="AY285" s="5">
        <v>19.264050606080289</v>
      </c>
      <c r="AZ285" s="5">
        <v>9.7394319990915772</v>
      </c>
      <c r="BA285" s="5">
        <v>9.7732223486989831</v>
      </c>
      <c r="BB285" s="5">
        <v>13.22464516947305</v>
      </c>
      <c r="BC285" s="5">
        <v>8.7414335362738171</v>
      </c>
      <c r="BD285" s="5">
        <v>5.2209362624652425</v>
      </c>
      <c r="BE285" s="5">
        <v>6.1956540837073275</v>
      </c>
      <c r="BF285" s="5">
        <v>5.2570841511014335</v>
      </c>
      <c r="BG285" s="5">
        <v>1.6188882283920412</v>
      </c>
      <c r="BH285" s="18">
        <v>1.0959309936283894</v>
      </c>
      <c r="BI285" s="18">
        <v>1.2709185985552673</v>
      </c>
      <c r="BJ285" s="18">
        <v>3.6945439246354645</v>
      </c>
      <c r="BK285" s="18">
        <v>0.31045576203059821</v>
      </c>
      <c r="BL285" s="18">
        <v>2.4431973284904766E-2</v>
      </c>
      <c r="BM285" s="18">
        <v>1.3529282527395734</v>
      </c>
      <c r="BN285" s="18">
        <v>3.7834007204412128</v>
      </c>
      <c r="BO285" s="18">
        <v>0.56127308746563831</v>
      </c>
      <c r="BP285" s="18">
        <v>0.43956047516286373</v>
      </c>
      <c r="BQ285" s="18">
        <v>0.42195632640375491</v>
      </c>
      <c r="BR285" s="18">
        <v>0.36991920824085045</v>
      </c>
      <c r="BS285" s="18">
        <v>0.31697372468722113</v>
      </c>
      <c r="BT285" s="18">
        <v>0.29964011404819485</v>
      </c>
      <c r="BU285" s="18">
        <v>0.21103860406402755</v>
      </c>
      <c r="BV285" s="18">
        <v>3440211.0578932231</v>
      </c>
      <c r="BW285" s="18">
        <v>27414901158.725769</v>
      </c>
      <c r="BX285" s="7">
        <v>18.11472271742845</v>
      </c>
      <c r="BY285" s="7">
        <v>32.785015719594</v>
      </c>
      <c r="BZ285" s="18">
        <v>346227.12470588234</v>
      </c>
      <c r="CA285" s="18">
        <v>456283.84000000008</v>
      </c>
      <c r="CB285" s="18">
        <v>1642598.4941176469</v>
      </c>
      <c r="CC285" s="18">
        <v>3905169.8823529412</v>
      </c>
      <c r="CD285" s="18">
        <v>4910783.0588235296</v>
      </c>
      <c r="CE285" s="18">
        <v>4659434.729411765</v>
      </c>
      <c r="CF285" s="18">
        <v>4972986.729411765</v>
      </c>
      <c r="CG285" s="18">
        <v>5851437.7411764702</v>
      </c>
      <c r="CH285" s="18">
        <v>6203214.8705882356</v>
      </c>
      <c r="CI285" s="18">
        <v>6028316.4235294117</v>
      </c>
      <c r="CJ285" s="18">
        <v>5357083.1058823531</v>
      </c>
      <c r="CK285" s="18">
        <v>4189513.0352941179</v>
      </c>
      <c r="CL285" s="18">
        <v>2997560.5835294118</v>
      </c>
      <c r="CM285" s="18">
        <v>1781229.6658823532</v>
      </c>
      <c r="CN285" s="18">
        <v>945472.79058823548</v>
      </c>
      <c r="CO285" s="18">
        <v>490292.7284705881</v>
      </c>
      <c r="CP285" s="18">
        <v>203088.31247058822</v>
      </c>
      <c r="CQ285" s="18">
        <v>83860.177882352946</v>
      </c>
      <c r="CR285" s="18">
        <v>16828.314998588234</v>
      </c>
      <c r="CS285" s="18">
        <v>1854.5593712941179</v>
      </c>
      <c r="CT285" s="18">
        <v>0</v>
      </c>
      <c r="CU285" s="18">
        <v>0</v>
      </c>
      <c r="CV285" s="18">
        <v>0</v>
      </c>
      <c r="CW285" s="18">
        <v>8.2834559999999993</v>
      </c>
      <c r="CX285" s="18">
        <v>37.988986352941183</v>
      </c>
      <c r="CY285" s="18">
        <v>10.632041411764705</v>
      </c>
      <c r="CZ285" s="18">
        <v>2.439631811764706</v>
      </c>
      <c r="DA285" s="18">
        <v>5.4655378823529412</v>
      </c>
      <c r="DB285" s="18">
        <v>12.137193411764704</v>
      </c>
      <c r="DC285" s="18">
        <v>20.99710305882353</v>
      </c>
      <c r="DD285" s="18">
        <v>23.518360470588238</v>
      </c>
      <c r="DE285" s="18">
        <v>19.295493647058823</v>
      </c>
    </row>
    <row r="286" spans="1:109" x14ac:dyDescent="0.3">
      <c r="A286" s="1" t="s">
        <v>107</v>
      </c>
      <c r="B286" s="1" t="s">
        <v>48</v>
      </c>
      <c r="C286" s="4">
        <v>40472</v>
      </c>
      <c r="D286" s="2">
        <v>0.51892361111111118</v>
      </c>
      <c r="E286" s="2">
        <v>0.51961805555555551</v>
      </c>
      <c r="F286" s="9">
        <v>44835.000000000007</v>
      </c>
      <c r="G286" s="9">
        <v>44894.999999999993</v>
      </c>
      <c r="H286" s="9">
        <f t="shared" si="8"/>
        <v>59235.000000000007</v>
      </c>
      <c r="I286" s="9">
        <f t="shared" si="9"/>
        <v>59294.999999999993</v>
      </c>
      <c r="J286" s="17">
        <v>294.51892361111095</v>
      </c>
      <c r="K286" s="1">
        <v>27</v>
      </c>
      <c r="L286" s="1">
        <v>40000</v>
      </c>
      <c r="M286" s="1">
        <v>0</v>
      </c>
      <c r="N286" s="1" t="s">
        <v>27</v>
      </c>
      <c r="O286" s="5">
        <v>5000000</v>
      </c>
      <c r="P286" s="1">
        <v>30</v>
      </c>
      <c r="Q286" s="1">
        <v>1.5</v>
      </c>
      <c r="R286" s="1"/>
      <c r="S286" s="1"/>
      <c r="T286" s="1"/>
      <c r="U286" s="1" t="s">
        <v>274</v>
      </c>
      <c r="V286" s="1">
        <v>20</v>
      </c>
      <c r="Y286" s="1" t="s">
        <v>753</v>
      </c>
      <c r="Z286" s="5">
        <v>7861109.4738020413</v>
      </c>
      <c r="AA286" s="5">
        <v>205582.15751098414</v>
      </c>
      <c r="AB286" s="5">
        <v>2787.2495818782263</v>
      </c>
      <c r="AC286" s="5">
        <v>3477.8023636363637</v>
      </c>
      <c r="AD286" s="5">
        <v>1.4025202100004397</v>
      </c>
      <c r="AE286" s="5">
        <v>24.576446304593613</v>
      </c>
      <c r="AF286" s="5">
        <v>19.123389927313536</v>
      </c>
      <c r="AG286" s="5">
        <v>5.4530563772800811</v>
      </c>
      <c r="AH286" s="5">
        <v>4.0032918589367457</v>
      </c>
      <c r="AI286" s="5">
        <v>4.0032918589367457</v>
      </c>
      <c r="AJ286" s="5">
        <v>0</v>
      </c>
      <c r="AK286" s="5">
        <v>5.905144210487494</v>
      </c>
      <c r="AL286" s="5">
        <v>5.495129828514882</v>
      </c>
      <c r="AM286" s="5">
        <v>0.41001438197261048</v>
      </c>
      <c r="AN286" s="18">
        <v>0.92995700000000003</v>
      </c>
      <c r="AO286" s="18">
        <v>0.73870414545454544</v>
      </c>
      <c r="AP286" s="18">
        <v>2.6133616287272727</v>
      </c>
      <c r="AQ286" s="18">
        <v>1.8205657777777777</v>
      </c>
      <c r="AR286" s="18">
        <v>2.4752060949902142E-2</v>
      </c>
      <c r="AS286" s="18">
        <v>0.39431657488028704</v>
      </c>
      <c r="AT286" s="5">
        <v>329358.39180473861</v>
      </c>
      <c r="AU286" s="5" t="s">
        <v>15</v>
      </c>
      <c r="AV286" s="5">
        <v>7.6910496442977152</v>
      </c>
      <c r="AW286" s="5">
        <v>54.247106219618225</v>
      </c>
      <c r="AX286" s="5">
        <v>6.449012225534613E-2</v>
      </c>
      <c r="AY286" s="5">
        <v>49.122102454332101</v>
      </c>
      <c r="AZ286" s="5">
        <v>25.2889065347151</v>
      </c>
      <c r="BA286" s="5">
        <v>25.116092297629336</v>
      </c>
      <c r="BB286" s="5">
        <v>5.665814796149772</v>
      </c>
      <c r="BC286" s="5">
        <v>5.665814796149772</v>
      </c>
      <c r="BD286" s="5">
        <v>0</v>
      </c>
      <c r="BE286" s="5">
        <v>6.4413090880375767</v>
      </c>
      <c r="BF286" s="5">
        <v>5.1553594677579513</v>
      </c>
      <c r="BG286" s="5">
        <v>1.9840458999671675</v>
      </c>
      <c r="BH286" s="18">
        <v>0.62488106502357732</v>
      </c>
      <c r="BI286" s="18">
        <v>0.95621931572880525</v>
      </c>
      <c r="BJ286" s="18">
        <v>1.721475279004292</v>
      </c>
      <c r="BK286" s="18">
        <v>0.25005574739834346</v>
      </c>
      <c r="BL286" s="18">
        <v>1.2634735722265436E-2</v>
      </c>
      <c r="BM286" s="18">
        <v>1.2130908979061275</v>
      </c>
      <c r="BN286" s="18">
        <v>15.494962785865365</v>
      </c>
      <c r="BO286" s="18">
        <v>2.1831468610394098</v>
      </c>
      <c r="BP286" s="18">
        <v>1.4452802804087577</v>
      </c>
      <c r="BQ286" s="18">
        <v>1.3905884966560087</v>
      </c>
      <c r="BR286" s="18">
        <v>1.2815562742082593</v>
      </c>
      <c r="BS286" s="18">
        <v>1.1182276906551512</v>
      </c>
      <c r="BT286" s="18">
        <v>0.98121561923733747</v>
      </c>
      <c r="BU286" s="18">
        <v>0.68146829652332375</v>
      </c>
      <c r="BV286" s="18">
        <v>3321109.3211119552</v>
      </c>
      <c r="BW286" s="18">
        <v>27830768327.316654</v>
      </c>
      <c r="BX286" s="7">
        <v>18.444774003006618</v>
      </c>
      <c r="BY286" s="7">
        <v>33.846131582440016</v>
      </c>
      <c r="BZ286" s="18">
        <v>316974.10909090901</v>
      </c>
      <c r="CA286" s="18">
        <v>405670.57454545458</v>
      </c>
      <c r="CB286" s="18">
        <v>1462077.7890909084</v>
      </c>
      <c r="CC286" s="18">
        <v>3486196.6545454548</v>
      </c>
      <c r="CD286" s="18">
        <v>4408294.4000000004</v>
      </c>
      <c r="CE286" s="18">
        <v>4228365.3818181818</v>
      </c>
      <c r="CF286" s="18">
        <v>4597155.2</v>
      </c>
      <c r="CG286" s="18">
        <v>5514661.5272727273</v>
      </c>
      <c r="CH286" s="18">
        <v>6042282.1818181816</v>
      </c>
      <c r="CI286" s="18">
        <v>6180014.2545454549</v>
      </c>
      <c r="CJ286" s="18">
        <v>5592839.5636363635</v>
      </c>
      <c r="CK286" s="18">
        <v>4280757.5272727273</v>
      </c>
      <c r="CL286" s="18">
        <v>3017232</v>
      </c>
      <c r="CM286" s="18">
        <v>1802261.0618181818</v>
      </c>
      <c r="CN286" s="18">
        <v>966803.49090909108</v>
      </c>
      <c r="CO286" s="18">
        <v>510858.12363636337</v>
      </c>
      <c r="CP286" s="18">
        <v>218642.39127272734</v>
      </c>
      <c r="CQ286" s="18">
        <v>90156.826181818193</v>
      </c>
      <c r="CR286" s="18">
        <v>15998.370036363642</v>
      </c>
      <c r="CS286" s="18">
        <v>28.231825454545458</v>
      </c>
      <c r="CT286" s="18">
        <v>0</v>
      </c>
      <c r="CU286" s="18">
        <v>0</v>
      </c>
      <c r="CV286" s="18">
        <v>0</v>
      </c>
      <c r="CW286" s="18">
        <v>20.459668363636361</v>
      </c>
      <c r="CX286" s="18">
        <v>226.44500072727271</v>
      </c>
      <c r="CY286" s="18">
        <v>122.60774516363635</v>
      </c>
      <c r="CZ286" s="18">
        <v>60.370387054545446</v>
      </c>
      <c r="DA286" s="18">
        <v>20.771761454545459</v>
      </c>
      <c r="DB286" s="18">
        <v>5.5294984727272727</v>
      </c>
      <c r="DC286" s="18">
        <v>6.0650597818181806</v>
      </c>
      <c r="DD286" s="18">
        <v>8.245306181818183</v>
      </c>
      <c r="DE286" s="18">
        <v>8.984047709090909</v>
      </c>
    </row>
    <row r="287" spans="1:109" x14ac:dyDescent="0.3">
      <c r="A287" s="1" t="s">
        <v>108</v>
      </c>
      <c r="B287" s="1" t="s">
        <v>48</v>
      </c>
      <c r="C287" s="4">
        <v>40472</v>
      </c>
      <c r="D287" s="2">
        <v>0.51961805555555551</v>
      </c>
      <c r="E287" s="2">
        <v>0.52013888888888882</v>
      </c>
      <c r="F287" s="9">
        <v>44894.999999999993</v>
      </c>
      <c r="G287" s="9">
        <v>44939.999999999993</v>
      </c>
      <c r="H287" s="9">
        <f t="shared" si="8"/>
        <v>59294.999999999993</v>
      </c>
      <c r="I287" s="9">
        <f t="shared" si="9"/>
        <v>59339.999999999993</v>
      </c>
      <c r="J287" s="17">
        <v>294.51961805555766</v>
      </c>
      <c r="K287" s="1">
        <v>27</v>
      </c>
      <c r="L287" s="1">
        <v>40000</v>
      </c>
      <c r="M287" s="1">
        <v>0</v>
      </c>
      <c r="N287" s="1" t="s">
        <v>27</v>
      </c>
      <c r="O287" s="5">
        <v>5000000</v>
      </c>
      <c r="P287" s="1">
        <v>30</v>
      </c>
      <c r="Q287" s="1">
        <v>2.5</v>
      </c>
      <c r="R287" s="1"/>
      <c r="S287" s="1"/>
      <c r="T287" s="1"/>
      <c r="U287" s="1" t="s">
        <v>274</v>
      </c>
      <c r="V287" s="1">
        <v>300</v>
      </c>
      <c r="Y287" s="1" t="s">
        <v>753</v>
      </c>
      <c r="Z287" s="5">
        <v>6497291.1609822745</v>
      </c>
      <c r="AA287" s="5">
        <v>169915.85466443782</v>
      </c>
      <c r="AB287" s="5">
        <v>2798.6019144578049</v>
      </c>
      <c r="AC287" s="5">
        <v>3298.08925</v>
      </c>
      <c r="AD287" s="5">
        <v>2.3269309127952811</v>
      </c>
      <c r="AE287" s="5">
        <v>860.18308222281632</v>
      </c>
      <c r="AF287" s="5">
        <v>774.38230337083758</v>
      </c>
      <c r="AG287" s="5">
        <v>85.800778851978151</v>
      </c>
      <c r="AH287" s="5">
        <v>7.5283058364818114</v>
      </c>
      <c r="AI287" s="5">
        <v>6.0712783991049823</v>
      </c>
      <c r="AJ287" s="5">
        <v>1.4570274373768262</v>
      </c>
      <c r="AK287" s="5">
        <v>4.3758217539159485</v>
      </c>
      <c r="AL287" s="5">
        <v>4.3758217539159485</v>
      </c>
      <c r="AM287" s="5">
        <v>0</v>
      </c>
      <c r="AN287" s="18">
        <v>1.8883855000000003</v>
      </c>
      <c r="AO287" s="18">
        <v>1.1879692499999999</v>
      </c>
      <c r="AP287" s="18">
        <v>5.8475054999999996</v>
      </c>
      <c r="AQ287" s="18">
        <v>1.974620625</v>
      </c>
      <c r="AR287" s="18">
        <v>4.9839493747981363E-2</v>
      </c>
      <c r="AS287" s="18">
        <v>-0.31774829024502704</v>
      </c>
      <c r="AT287" s="5">
        <v>396239.48023158766</v>
      </c>
      <c r="AU287" s="5" t="s">
        <v>15</v>
      </c>
      <c r="AV287" s="5">
        <v>5.5537648080447912</v>
      </c>
      <c r="AW287" s="5">
        <v>42.686569579905537</v>
      </c>
      <c r="AX287" s="5">
        <v>2.1737837600682604E-2</v>
      </c>
      <c r="AY287" s="5">
        <v>451.52357062285535</v>
      </c>
      <c r="AZ287" s="5">
        <v>319.13188443656014</v>
      </c>
      <c r="BA287" s="5">
        <v>195.18174491454332</v>
      </c>
      <c r="BB287" s="5">
        <v>16.403271697336926</v>
      </c>
      <c r="BC287" s="5">
        <v>10.08013939981627</v>
      </c>
      <c r="BD287" s="5">
        <v>7.251350285946442</v>
      </c>
      <c r="BE287" s="5">
        <v>3.5481157907595904</v>
      </c>
      <c r="BF287" s="5">
        <v>3.5481157907595904</v>
      </c>
      <c r="BG287" s="5">
        <v>0</v>
      </c>
      <c r="BH287" s="18">
        <v>0.46330488583529528</v>
      </c>
      <c r="BI287" s="18">
        <v>3.4547422975014543E-2</v>
      </c>
      <c r="BJ287" s="18">
        <v>1.7635922424622825</v>
      </c>
      <c r="BK287" s="18">
        <v>5.8251510646105176E-2</v>
      </c>
      <c r="BL287" s="18">
        <v>1.1110962077893333E-2</v>
      </c>
      <c r="BM287" s="18">
        <v>7.4555655025739784E-2</v>
      </c>
      <c r="BN287" s="18">
        <v>618.24932725248459</v>
      </c>
      <c r="BO287" s="18">
        <v>117.80830510009022</v>
      </c>
      <c r="BP287" s="18">
        <v>38.324671018262919</v>
      </c>
      <c r="BQ287" s="18">
        <v>26.35622872694163</v>
      </c>
      <c r="BR287" s="18">
        <v>19.8136832822786</v>
      </c>
      <c r="BS287" s="18">
        <v>15.68313812200447</v>
      </c>
      <c r="BT287" s="18">
        <v>12.742174383742666</v>
      </c>
      <c r="BU287" s="18">
        <v>11.205554337010781</v>
      </c>
      <c r="BV287" s="18">
        <v>3009219.000234894</v>
      </c>
      <c r="BW287" s="18">
        <v>16648612504.503412</v>
      </c>
      <c r="BX287" s="7">
        <v>16.105082685020694</v>
      </c>
      <c r="BY287" s="7">
        <v>35.135777368024918</v>
      </c>
      <c r="BZ287" s="18">
        <v>367452.03999999992</v>
      </c>
      <c r="CA287" s="18">
        <v>485771.75999999995</v>
      </c>
      <c r="CB287" s="18">
        <v>1730937.8399999999</v>
      </c>
      <c r="CC287" s="18">
        <v>4102949.2</v>
      </c>
      <c r="CD287" s="18">
        <v>5100510.8</v>
      </c>
      <c r="CE287" s="18">
        <v>4723622.4000000004</v>
      </c>
      <c r="CF287" s="18">
        <v>4841777.5999999996</v>
      </c>
      <c r="CG287" s="18">
        <v>5454983.5999999996</v>
      </c>
      <c r="CH287" s="18">
        <v>5395969.5999999996</v>
      </c>
      <c r="CI287" s="18">
        <v>4664735.2</v>
      </c>
      <c r="CJ287" s="18">
        <v>3669690.8</v>
      </c>
      <c r="CK287" s="18">
        <v>2410839.2000000002</v>
      </c>
      <c r="CL287" s="18">
        <v>1445926.5599999998</v>
      </c>
      <c r="CM287" s="18">
        <v>774952.28000000014</v>
      </c>
      <c r="CN287" s="18">
        <v>345989.28</v>
      </c>
      <c r="CO287" s="18">
        <v>159038.08799999999</v>
      </c>
      <c r="CP287" s="18">
        <v>48594.803999999996</v>
      </c>
      <c r="CQ287" s="18">
        <v>14659.524799999999</v>
      </c>
      <c r="CR287" s="18">
        <v>543.51880000000006</v>
      </c>
      <c r="CS287" s="18">
        <v>0</v>
      </c>
      <c r="CT287" s="18">
        <v>0</v>
      </c>
      <c r="CU287" s="18">
        <v>2.0158639999999997</v>
      </c>
      <c r="CV287" s="18">
        <v>90.835535600000014</v>
      </c>
      <c r="CW287" s="18">
        <v>216.56599960000003</v>
      </c>
      <c r="CX287" s="18">
        <v>268.11485199999993</v>
      </c>
      <c r="CY287" s="18">
        <v>118.4797672</v>
      </c>
      <c r="CZ287" s="18">
        <v>58.69296039999999</v>
      </c>
      <c r="DA287" s="18">
        <v>50.340063199999989</v>
      </c>
      <c r="DB287" s="18">
        <v>64.930788399999997</v>
      </c>
      <c r="DC287" s="18">
        <v>100.40952840000001</v>
      </c>
      <c r="DD287" s="18">
        <v>113.39653200000001</v>
      </c>
      <c r="DE287" s="18">
        <v>100.92607960000001</v>
      </c>
    </row>
    <row r="288" spans="1:109" x14ac:dyDescent="0.3">
      <c r="A288" s="1" t="s">
        <v>109</v>
      </c>
      <c r="B288" s="1" t="s">
        <v>48</v>
      </c>
      <c r="C288" s="4">
        <v>40472</v>
      </c>
      <c r="D288" s="2">
        <v>0.52013888888888882</v>
      </c>
      <c r="E288" s="2">
        <v>0.52065972222222223</v>
      </c>
      <c r="F288" s="9">
        <v>44939.999999999993</v>
      </c>
      <c r="G288" s="9">
        <v>44985</v>
      </c>
      <c r="H288" s="9">
        <f t="shared" si="8"/>
        <v>59339.999999999993</v>
      </c>
      <c r="I288" s="9">
        <f t="shared" si="9"/>
        <v>59385</v>
      </c>
      <c r="J288" s="17">
        <v>294.52013888888905</v>
      </c>
      <c r="K288" s="1">
        <v>27</v>
      </c>
      <c r="L288" s="1">
        <v>40000</v>
      </c>
      <c r="M288" s="1">
        <v>0</v>
      </c>
      <c r="N288" s="1" t="s">
        <v>27</v>
      </c>
      <c r="O288" s="5">
        <v>5000000</v>
      </c>
      <c r="P288" s="1">
        <v>30</v>
      </c>
      <c r="Q288" s="1">
        <v>3.5</v>
      </c>
      <c r="R288" s="1"/>
      <c r="S288" s="1"/>
      <c r="T288" s="1"/>
      <c r="U288" s="1" t="s">
        <v>274</v>
      </c>
      <c r="V288" s="1">
        <v>1500</v>
      </c>
      <c r="Y288" s="1" t="s">
        <v>753</v>
      </c>
      <c r="Z288" s="5">
        <v>7202411.3469512761</v>
      </c>
      <c r="AA288" s="5">
        <v>188356.01627510466</v>
      </c>
      <c r="AB288" s="5">
        <v>2802.5492917846377</v>
      </c>
      <c r="AC288" s="5">
        <v>3150.6530000000007</v>
      </c>
      <c r="AD288" s="5">
        <v>3.2432834734355298</v>
      </c>
      <c r="AE288" s="5">
        <v>3493.9843509102998</v>
      </c>
      <c r="AF288" s="5">
        <v>3110.3723102046142</v>
      </c>
      <c r="AG288" s="5">
        <v>383.61204070568658</v>
      </c>
      <c r="AH288" s="5">
        <v>5.7796141798509533</v>
      </c>
      <c r="AI288" s="5">
        <v>5.7796141798509533</v>
      </c>
      <c r="AJ288" s="5">
        <v>0</v>
      </c>
      <c r="AK288" s="5">
        <v>5.1142309327788116</v>
      </c>
      <c r="AL288" s="5">
        <v>5.1142309327788116</v>
      </c>
      <c r="AM288" s="5">
        <v>0</v>
      </c>
      <c r="AN288" s="18">
        <v>2.3955316249999998</v>
      </c>
      <c r="AO288" s="18">
        <v>1.2229293750000001</v>
      </c>
      <c r="AP288" s="18">
        <v>8.0000219999999995</v>
      </c>
      <c r="AQ288" s="18">
        <v>1.8866615000000002</v>
      </c>
      <c r="AR288" s="18">
        <v>6.2673712707865051E-2</v>
      </c>
      <c r="AS288" s="18">
        <v>-0.32805068142772875</v>
      </c>
      <c r="AT288" s="5">
        <v>621028.08737867209</v>
      </c>
      <c r="AU288" s="5" t="s">
        <v>15</v>
      </c>
      <c r="AV288" s="5">
        <v>5.0283400988743239</v>
      </c>
      <c r="AW288" s="5">
        <v>47.642133001357259</v>
      </c>
      <c r="AX288" s="5">
        <v>2.6592666144634399E-2</v>
      </c>
      <c r="AY288" s="5">
        <v>1060.1819407455134</v>
      </c>
      <c r="AZ288" s="5">
        <v>885.99633858664072</v>
      </c>
      <c r="BA288" s="5">
        <v>213.48430450744917</v>
      </c>
      <c r="BB288" s="5">
        <v>5.226425622469665</v>
      </c>
      <c r="BC288" s="5">
        <v>5.226425622469665</v>
      </c>
      <c r="BD288" s="5">
        <v>0</v>
      </c>
      <c r="BE288" s="5">
        <v>5.7443221938297704</v>
      </c>
      <c r="BF288" s="5">
        <v>5.7443221938297704</v>
      </c>
      <c r="BG288" s="5">
        <v>0</v>
      </c>
      <c r="BH288" s="18">
        <v>0.16831196920509656</v>
      </c>
      <c r="BI288" s="18">
        <v>5.2904313307644411E-2</v>
      </c>
      <c r="BJ288" s="18">
        <v>0.84677756139632532</v>
      </c>
      <c r="BK288" s="18">
        <v>0.13436187682523351</v>
      </c>
      <c r="BL288" s="18">
        <v>5.6740944659768762E-3</v>
      </c>
      <c r="BM288" s="18">
        <v>3.1150633741096313E-2</v>
      </c>
      <c r="BN288" s="18">
        <v>2152.7111870990734</v>
      </c>
      <c r="BO288" s="18">
        <v>693.98236655165385</v>
      </c>
      <c r="BP288" s="18">
        <v>263.67875655388553</v>
      </c>
      <c r="BQ288" s="18">
        <v>170.86419439860808</v>
      </c>
      <c r="BR288" s="18">
        <v>105.70661156702533</v>
      </c>
      <c r="BS288" s="18">
        <v>61.229340024502982</v>
      </c>
      <c r="BT288" s="18">
        <v>30.405530142809688</v>
      </c>
      <c r="BU288" s="18">
        <v>15.406364572740424</v>
      </c>
      <c r="BV288" s="18">
        <v>2908950.1481671883</v>
      </c>
      <c r="BW288" s="18">
        <v>31463102296.029308</v>
      </c>
      <c r="BX288" s="7">
        <v>19.546403916086664</v>
      </c>
      <c r="BY288" s="7">
        <v>42.083326648977888</v>
      </c>
      <c r="BZ288" s="18">
        <v>259401.92000000007</v>
      </c>
      <c r="CA288" s="18">
        <v>320194.60000000003</v>
      </c>
      <c r="CB288" s="18">
        <v>1141511.2399999998</v>
      </c>
      <c r="CC288" s="18">
        <v>2723352.8</v>
      </c>
      <c r="CD288" s="18">
        <v>3461491.2</v>
      </c>
      <c r="CE288" s="18">
        <v>3355928.4</v>
      </c>
      <c r="CF288" s="18">
        <v>3702922.8</v>
      </c>
      <c r="CG288" s="18">
        <v>4502476</v>
      </c>
      <c r="CH288" s="18">
        <v>4990826.8</v>
      </c>
      <c r="CI288" s="18">
        <v>5167976.4000000004</v>
      </c>
      <c r="CJ288" s="18">
        <v>4951257.2</v>
      </c>
      <c r="CK288" s="18">
        <v>4340670.4000000004</v>
      </c>
      <c r="CL288" s="18">
        <v>3382310.8</v>
      </c>
      <c r="CM288" s="18">
        <v>2076169.8400000003</v>
      </c>
      <c r="CN288" s="18">
        <v>1151325.3999999997</v>
      </c>
      <c r="CO288" s="18">
        <v>607775.92000000004</v>
      </c>
      <c r="CP288" s="18">
        <v>262035.9359999999</v>
      </c>
      <c r="CQ288" s="18">
        <v>114104.98400000001</v>
      </c>
      <c r="CR288" s="18">
        <v>27116.567200000001</v>
      </c>
      <c r="CS288" s="18">
        <v>3051.8516</v>
      </c>
      <c r="CT288" s="18">
        <v>0</v>
      </c>
      <c r="CU288" s="18">
        <v>0</v>
      </c>
      <c r="CV288" s="18">
        <v>0</v>
      </c>
      <c r="CW288" s="18">
        <v>23.577173000000002</v>
      </c>
      <c r="CX288" s="18">
        <v>231.44126520000003</v>
      </c>
      <c r="CY288" s="18">
        <v>127.6021344</v>
      </c>
      <c r="CZ288" s="18">
        <v>91.69738000000001</v>
      </c>
      <c r="DA288" s="18">
        <v>104.71070240000002</v>
      </c>
      <c r="DB288" s="18">
        <v>147.02438800000002</v>
      </c>
      <c r="DC288" s="18">
        <v>199.72519600000001</v>
      </c>
      <c r="DD288" s="18">
        <v>207.11543200000006</v>
      </c>
      <c r="DE288" s="18">
        <v>168.418204</v>
      </c>
    </row>
    <row r="289" spans="1:109" x14ac:dyDescent="0.3">
      <c r="A289" s="1" t="s">
        <v>110</v>
      </c>
      <c r="B289" s="1" t="s">
        <v>48</v>
      </c>
      <c r="C289" s="4">
        <v>40472</v>
      </c>
      <c r="D289" s="2">
        <v>0.52065972222222223</v>
      </c>
      <c r="E289" s="2">
        <v>0.52135416666666667</v>
      </c>
      <c r="F289" s="9">
        <v>44985</v>
      </c>
      <c r="G289" s="9">
        <v>45045</v>
      </c>
      <c r="H289" s="9">
        <f t="shared" si="8"/>
        <v>59385</v>
      </c>
      <c r="I289" s="9">
        <f t="shared" si="9"/>
        <v>59445</v>
      </c>
      <c r="J289" s="17">
        <v>294.52065972222044</v>
      </c>
      <c r="K289" s="1">
        <v>27</v>
      </c>
      <c r="L289" s="1">
        <v>40000</v>
      </c>
      <c r="M289" s="1">
        <v>0</v>
      </c>
      <c r="N289" s="1" t="s">
        <v>27</v>
      </c>
      <c r="O289" s="5">
        <v>5000000</v>
      </c>
      <c r="P289" s="1">
        <v>30</v>
      </c>
      <c r="Q289" s="1">
        <v>4.5</v>
      </c>
      <c r="R289" s="1"/>
      <c r="S289" s="1"/>
      <c r="T289" s="1"/>
      <c r="U289" s="1" t="s">
        <v>274</v>
      </c>
      <c r="V289" s="1">
        <v>2500</v>
      </c>
      <c r="Y289" s="1" t="s">
        <v>753</v>
      </c>
      <c r="Z289" s="5">
        <v>5924457.2254762566</v>
      </c>
      <c r="AA289" s="5">
        <v>154935.21653068619</v>
      </c>
      <c r="AB289" s="5">
        <v>2807.3690617109905</v>
      </c>
      <c r="AC289" s="5">
        <v>2973.0765454545458</v>
      </c>
      <c r="AD289" s="5">
        <v>4.1571349606486674</v>
      </c>
      <c r="AE289" s="5">
        <v>7559.6318987323366</v>
      </c>
      <c r="AF289" s="5">
        <v>6046.4988109281649</v>
      </c>
      <c r="AG289" s="5">
        <v>1513.1330878041717</v>
      </c>
      <c r="AH289" s="5">
        <v>13.979034479342864</v>
      </c>
      <c r="AI289" s="5">
        <v>11.401813766731427</v>
      </c>
      <c r="AJ289" s="5">
        <v>2.5772207126114401</v>
      </c>
      <c r="AK289" s="5">
        <v>7.4429722717305768</v>
      </c>
      <c r="AL289" s="5">
        <v>6.470661812643792</v>
      </c>
      <c r="AM289" s="5">
        <v>0.97231045908678426</v>
      </c>
      <c r="AN289" s="18">
        <v>2.9213034545454546</v>
      </c>
      <c r="AO289" s="18">
        <v>1.3288956363636364</v>
      </c>
      <c r="AP289" s="18">
        <v>9.9038901818181824</v>
      </c>
      <c r="AQ289" s="18">
        <v>1.5359233636363638</v>
      </c>
      <c r="AR289" s="18">
        <v>7.7739584458075106E-2</v>
      </c>
      <c r="AS289" s="18">
        <v>-0.25686084292811917</v>
      </c>
      <c r="AT289" s="5">
        <v>513751.01545787271</v>
      </c>
      <c r="AU289" s="5" t="s">
        <v>15</v>
      </c>
      <c r="AV289" s="5">
        <v>7.5132925354910043</v>
      </c>
      <c r="AW289" s="5">
        <v>52.666880457268732</v>
      </c>
      <c r="AX289" s="5">
        <v>1.8524031412042292E-2</v>
      </c>
      <c r="AY289" s="5">
        <v>871140399.88877738</v>
      </c>
      <c r="AZ289" s="5">
        <v>1496.9350788791778</v>
      </c>
      <c r="BA289" s="5">
        <v>871140408.75203812</v>
      </c>
      <c r="BB289" s="5">
        <v>29.536438896888043</v>
      </c>
      <c r="BC289" s="5">
        <v>18.435098013605064</v>
      </c>
      <c r="BD289" s="5">
        <v>12.46112893312905</v>
      </c>
      <c r="BE289" s="5">
        <v>10.003519480044631</v>
      </c>
      <c r="BF289" s="5">
        <v>6.9106083666347979</v>
      </c>
      <c r="BG289" s="5">
        <v>3.6387301309151252</v>
      </c>
      <c r="BH289" s="18">
        <v>0.17416097074394538</v>
      </c>
      <c r="BI289" s="18">
        <v>5.7934135040184263E-2</v>
      </c>
      <c r="BJ289" s="18">
        <v>0.62766898468631771</v>
      </c>
      <c r="BK289" s="18">
        <v>0.11362979779553767</v>
      </c>
      <c r="BL289" s="18">
        <v>5.1681284949153814E-3</v>
      </c>
      <c r="BM289" s="18">
        <v>3.8069129273662308E-2</v>
      </c>
      <c r="BN289" s="18">
        <v>3681.7769054503328</v>
      </c>
      <c r="BO289" s="18">
        <v>1581.0926121690416</v>
      </c>
      <c r="BP289" s="18">
        <v>783.62929330878876</v>
      </c>
      <c r="BQ289" s="18">
        <v>577.05781337723499</v>
      </c>
      <c r="BR289" s="18">
        <v>413.80702420437956</v>
      </c>
      <c r="BS289" s="18">
        <v>276.23754825621182</v>
      </c>
      <c r="BT289" s="18">
        <v>165.26888607798585</v>
      </c>
      <c r="BU289" s="18">
        <v>80.761815888359124</v>
      </c>
      <c r="BV289" s="18">
        <v>2687098.2076553567</v>
      </c>
      <c r="BW289" s="18">
        <v>17576624919.59536</v>
      </c>
      <c r="BX289" s="7">
        <v>16.772690421699867</v>
      </c>
      <c r="BY289" s="7">
        <v>37.142806346176606</v>
      </c>
      <c r="BZ289" s="18">
        <v>324092.18909090909</v>
      </c>
      <c r="CA289" s="18">
        <v>420564.9163636365</v>
      </c>
      <c r="CB289" s="18">
        <v>1490989.76</v>
      </c>
      <c r="CC289" s="18">
        <v>3535364.9454545453</v>
      </c>
      <c r="CD289" s="18">
        <v>4412896.872727273</v>
      </c>
      <c r="CE289" s="18">
        <v>4123585.7454545456</v>
      </c>
      <c r="CF289" s="18">
        <v>4292538.1818181816</v>
      </c>
      <c r="CG289" s="18">
        <v>4919756.7999999998</v>
      </c>
      <c r="CH289" s="18">
        <v>5030946.0363636361</v>
      </c>
      <c r="CI289" s="18">
        <v>4626104.7272727275</v>
      </c>
      <c r="CJ289" s="18">
        <v>3826432</v>
      </c>
      <c r="CK289" s="18">
        <v>2631930.5890909093</v>
      </c>
      <c r="CL289" s="18">
        <v>1664454.4000000006</v>
      </c>
      <c r="CM289" s="18">
        <v>924000.84363636363</v>
      </c>
      <c r="CN289" s="18">
        <v>441295.00218181818</v>
      </c>
      <c r="CO289" s="18">
        <v>216335.4938181818</v>
      </c>
      <c r="CP289" s="18">
        <v>78846.681599999996</v>
      </c>
      <c r="CQ289" s="18">
        <v>28969.922423272728</v>
      </c>
      <c r="CR289" s="18">
        <v>3219.2183272727284</v>
      </c>
      <c r="CS289" s="18">
        <v>0</v>
      </c>
      <c r="CT289" s="18">
        <v>0</v>
      </c>
      <c r="CU289" s="18">
        <v>35.851927272727274</v>
      </c>
      <c r="CV289" s="18">
        <v>217.45061236363637</v>
      </c>
      <c r="CW289" s="18">
        <v>214.40738909090908</v>
      </c>
      <c r="CX289" s="18">
        <v>209.14884072727278</v>
      </c>
      <c r="CY289" s="18">
        <v>44.332328727272738</v>
      </c>
      <c r="CZ289" s="18">
        <v>20.370919854545459</v>
      </c>
      <c r="DA289" s="18">
        <v>30.125648087272722</v>
      </c>
      <c r="DB289" s="18">
        <v>63.823203869090911</v>
      </c>
      <c r="DC289" s="18">
        <v>127.97940072727272</v>
      </c>
      <c r="DD289" s="18">
        <v>153.00212654545456</v>
      </c>
      <c r="DE289" s="18">
        <v>130.50446516363641</v>
      </c>
    </row>
    <row r="290" spans="1:109" x14ac:dyDescent="0.3">
      <c r="A290" s="1" t="s">
        <v>111</v>
      </c>
      <c r="B290" s="1" t="s">
        <v>48</v>
      </c>
      <c r="C290" s="4">
        <v>40472</v>
      </c>
      <c r="D290" s="2">
        <v>0.52135416666666667</v>
      </c>
      <c r="E290" s="2">
        <v>0.52187499999999998</v>
      </c>
      <c r="F290" s="9">
        <v>45045</v>
      </c>
      <c r="G290" s="9">
        <v>45089.999999999993</v>
      </c>
      <c r="H290" s="9">
        <f t="shared" si="8"/>
        <v>59445</v>
      </c>
      <c r="I290" s="9">
        <f t="shared" si="9"/>
        <v>59489.999999999993</v>
      </c>
      <c r="J290" s="17">
        <v>294.52135416666715</v>
      </c>
      <c r="K290" s="1">
        <v>27</v>
      </c>
      <c r="L290" s="1">
        <v>40000</v>
      </c>
      <c r="M290" s="1">
        <v>0</v>
      </c>
      <c r="N290" s="1" t="s">
        <v>27</v>
      </c>
      <c r="O290" s="5">
        <v>5000000</v>
      </c>
      <c r="P290" s="1">
        <v>30</v>
      </c>
      <c r="Q290" s="1">
        <v>5</v>
      </c>
      <c r="R290" s="1"/>
      <c r="S290" s="1"/>
      <c r="T290" s="1"/>
      <c r="U290" s="1" t="s">
        <v>274</v>
      </c>
      <c r="V290" s="1">
        <v>2000</v>
      </c>
      <c r="Y290" s="1" t="s">
        <v>753</v>
      </c>
      <c r="Z290" s="5">
        <v>6185490.0732763279</v>
      </c>
      <c r="AA290" s="5">
        <v>161761.69518625189</v>
      </c>
      <c r="AB290" s="5">
        <v>2814.0599123886418</v>
      </c>
      <c r="AC290" s="5">
        <v>2868.5987499999992</v>
      </c>
      <c r="AD290" s="5">
        <v>4.6142435034794875</v>
      </c>
      <c r="AE290" s="5">
        <v>19594.794782117227</v>
      </c>
      <c r="AF290" s="5">
        <v>14347.273726389481</v>
      </c>
      <c r="AG290" s="5">
        <v>5247.5210557277451</v>
      </c>
      <c r="AH290" s="5">
        <v>41.500212507599734</v>
      </c>
      <c r="AI290" s="5">
        <v>26.82792246218856</v>
      </c>
      <c r="AJ290" s="5">
        <v>14.672290045411183</v>
      </c>
      <c r="AK290" s="5">
        <v>6.8095984563201286</v>
      </c>
      <c r="AL290" s="5">
        <v>6.7389601602613185</v>
      </c>
      <c r="AM290" s="5">
        <v>7.0638296058810918E-2</v>
      </c>
      <c r="AN290" s="18">
        <v>3.1817256249999999</v>
      </c>
      <c r="AO290" s="18">
        <v>1.40988325</v>
      </c>
      <c r="AP290" s="18">
        <v>10.89843875</v>
      </c>
      <c r="AQ290" s="18">
        <v>1.3543037500000004</v>
      </c>
      <c r="AR290" s="18">
        <v>8.922719409273E-2</v>
      </c>
      <c r="AS290" s="18">
        <v>-0.18766687651920971</v>
      </c>
      <c r="AT290" s="5">
        <v>550210.99371755589</v>
      </c>
      <c r="AU290" s="5" t="s">
        <v>15</v>
      </c>
      <c r="AV290" s="5">
        <v>3.705060967469493</v>
      </c>
      <c r="AW290" s="5">
        <v>22.100130199014991</v>
      </c>
      <c r="AX290" s="5">
        <v>0.10772194152505275</v>
      </c>
      <c r="AY290" s="5">
        <v>25322.792298784723</v>
      </c>
      <c r="AZ290" s="5">
        <v>17814.786551497407</v>
      </c>
      <c r="BA290" s="5">
        <v>7586.3348302126742</v>
      </c>
      <c r="BB290" s="5">
        <v>141.32447207532977</v>
      </c>
      <c r="BC290" s="5">
        <v>71.274752855988467</v>
      </c>
      <c r="BD290" s="5">
        <v>70.672807386174313</v>
      </c>
      <c r="BE290" s="5">
        <v>5.2996711145661379</v>
      </c>
      <c r="BF290" s="5">
        <v>5.2569136783033876</v>
      </c>
      <c r="BG290" s="5">
        <v>0.44675581115827562</v>
      </c>
      <c r="BH290" s="18">
        <v>8.5522029282244588E-2</v>
      </c>
      <c r="BI290" s="18">
        <v>2.2004076646645002E-2</v>
      </c>
      <c r="BJ290" s="18">
        <v>0.18835266553060684</v>
      </c>
      <c r="BK290" s="18">
        <v>3.4756314964745162E-2</v>
      </c>
      <c r="BL290" s="18">
        <v>3.5815782007424294E-3</v>
      </c>
      <c r="BM290" s="18">
        <v>2.8377570730737777E-2</v>
      </c>
      <c r="BN290" s="18">
        <v>7708.7643960353407</v>
      </c>
      <c r="BO290" s="18">
        <v>4206.7979201881917</v>
      </c>
      <c r="BP290" s="18">
        <v>2431.7114101659495</v>
      </c>
      <c r="BQ290" s="18">
        <v>1892.3262269684099</v>
      </c>
      <c r="BR290" s="18">
        <v>1438.8652634042214</v>
      </c>
      <c r="BS290" s="18">
        <v>1027.7207105373977</v>
      </c>
      <c r="BT290" s="18">
        <v>607.88024971544712</v>
      </c>
      <c r="BU290" s="18">
        <v>280.72860510226826</v>
      </c>
      <c r="BV290" s="18">
        <v>2586023.6991519993</v>
      </c>
      <c r="BW290" s="18">
        <v>22306259215.053581</v>
      </c>
      <c r="BX290" s="7">
        <v>18.344806573032361</v>
      </c>
      <c r="BY290" s="7">
        <v>36.117073981194729</v>
      </c>
      <c r="BZ290" s="18">
        <v>273860.60400000011</v>
      </c>
      <c r="CA290" s="18">
        <v>345424.2</v>
      </c>
      <c r="CB290" s="18">
        <v>1210321.68</v>
      </c>
      <c r="CC290" s="18">
        <v>2868552</v>
      </c>
      <c r="CD290" s="18">
        <v>3606288</v>
      </c>
      <c r="CE290" s="18">
        <v>3423525.6</v>
      </c>
      <c r="CF290" s="18">
        <v>3659650.8</v>
      </c>
      <c r="CG290" s="18">
        <v>4314657.5999999996</v>
      </c>
      <c r="CH290" s="18">
        <v>4587350.4000000004</v>
      </c>
      <c r="CI290" s="18">
        <v>4477729.2</v>
      </c>
      <c r="CJ290" s="18">
        <v>4036944</v>
      </c>
      <c r="CK290" s="18">
        <v>3264994.84</v>
      </c>
      <c r="CL290" s="18">
        <v>2403371.52</v>
      </c>
      <c r="CM290" s="18">
        <v>1452073.6400000001</v>
      </c>
      <c r="CN290" s="18">
        <v>787315.91599999997</v>
      </c>
      <c r="CO290" s="18">
        <v>409098.78</v>
      </c>
      <c r="CP290" s="18">
        <v>170012.57508000004</v>
      </c>
      <c r="CQ290" s="18">
        <v>70397.556479999985</v>
      </c>
      <c r="CR290" s="18">
        <v>13816.917600000001</v>
      </c>
      <c r="CS290" s="18">
        <v>378.01698799999997</v>
      </c>
      <c r="CT290" s="18">
        <v>0</v>
      </c>
      <c r="CU290" s="18">
        <v>6.226560000000001</v>
      </c>
      <c r="CV290" s="18">
        <v>55.887459999999997</v>
      </c>
      <c r="CW290" s="18">
        <v>66.425725999999997</v>
      </c>
      <c r="CX290" s="18">
        <v>154.2756124</v>
      </c>
      <c r="CY290" s="18">
        <v>54.243481200000005</v>
      </c>
      <c r="CZ290" s="18">
        <v>21.931799999999999</v>
      </c>
      <c r="DA290" s="18">
        <v>16.779877199999998</v>
      </c>
      <c r="DB290" s="18">
        <v>32.541678799999993</v>
      </c>
      <c r="DC290" s="18">
        <v>65.209925599999991</v>
      </c>
      <c r="DD290" s="18">
        <v>77.802480400000007</v>
      </c>
      <c r="DE290" s="18">
        <v>64.015682400000003</v>
      </c>
    </row>
    <row r="291" spans="1:109" x14ac:dyDescent="0.3">
      <c r="A291" s="1" t="s">
        <v>112</v>
      </c>
      <c r="B291" s="1" t="s">
        <v>48</v>
      </c>
      <c r="C291" s="4">
        <v>40472</v>
      </c>
      <c r="D291" s="2">
        <v>0.52187499999999998</v>
      </c>
      <c r="E291" s="2">
        <v>0.52239583333333328</v>
      </c>
      <c r="F291" s="9">
        <v>45089.999999999993</v>
      </c>
      <c r="G291" s="9">
        <v>45134.999999999993</v>
      </c>
      <c r="H291" s="9">
        <f t="shared" si="8"/>
        <v>59489.999999999993</v>
      </c>
      <c r="I291" s="9">
        <f t="shared" si="9"/>
        <v>59534.999999999993</v>
      </c>
      <c r="J291" s="17">
        <v>294.52187499999854</v>
      </c>
      <c r="K291" s="1">
        <v>27</v>
      </c>
      <c r="L291" s="1">
        <v>40000</v>
      </c>
      <c r="M291" s="1">
        <v>0</v>
      </c>
      <c r="N291" s="1" t="s">
        <v>27</v>
      </c>
      <c r="O291" s="5">
        <v>5000000</v>
      </c>
      <c r="P291" s="1">
        <v>30</v>
      </c>
      <c r="Q291" s="1">
        <v>5.5</v>
      </c>
      <c r="R291" s="1"/>
      <c r="S291" s="1"/>
      <c r="T291" s="1"/>
      <c r="U291" s="1" t="s">
        <v>274</v>
      </c>
      <c r="V291" s="1">
        <v>5000</v>
      </c>
      <c r="Y291" s="1" t="s">
        <v>753</v>
      </c>
      <c r="Z291" s="5">
        <v>5705731.64288041</v>
      </c>
      <c r="AA291" s="5">
        <v>149215.14898516284</v>
      </c>
      <c r="AB291" s="5">
        <v>2812.7450481133437</v>
      </c>
      <c r="AC291" s="5">
        <v>2812.85475</v>
      </c>
      <c r="AD291" s="5">
        <v>5.0633760965098604</v>
      </c>
      <c r="AE291" s="5">
        <v>24044.733759929037</v>
      </c>
      <c r="AF291" s="5">
        <v>18604.877067521622</v>
      </c>
      <c r="AG291" s="5">
        <v>5439.8566924074175</v>
      </c>
      <c r="AH291" s="5">
        <v>16.909226112857265</v>
      </c>
      <c r="AI291" s="5">
        <v>16.338838096014989</v>
      </c>
      <c r="AJ291" s="5">
        <v>0.57038801684228047</v>
      </c>
      <c r="AK291" s="5">
        <v>7.6033099506013553</v>
      </c>
      <c r="AL291" s="5">
        <v>7.2549584907611031</v>
      </c>
      <c r="AM291" s="5">
        <v>0.34835145984025173</v>
      </c>
      <c r="AN291" s="18">
        <v>3.5382437499999999</v>
      </c>
      <c r="AO291" s="18">
        <v>1.443649875</v>
      </c>
      <c r="AP291" s="18">
        <v>11.54616375</v>
      </c>
      <c r="AQ291" s="18">
        <v>1.228590125</v>
      </c>
      <c r="AR291" s="18">
        <v>9.7554217612066313E-2</v>
      </c>
      <c r="AS291" s="18">
        <v>-0.19357408907508772</v>
      </c>
      <c r="AT291" s="5">
        <v>182126.68494546416</v>
      </c>
      <c r="AU291" s="5" t="s">
        <v>15</v>
      </c>
      <c r="AV291" s="5">
        <v>5.3708828481511057</v>
      </c>
      <c r="AW291" s="5">
        <v>27.22882465782159</v>
      </c>
      <c r="AX291" s="5">
        <v>3.5348333431762398E-3</v>
      </c>
      <c r="AY291" s="5">
        <v>9652.8672584423912</v>
      </c>
      <c r="AZ291" s="5">
        <v>7152.7247581802612</v>
      </c>
      <c r="BA291" s="5">
        <v>2540.5453265591118</v>
      </c>
      <c r="BB291" s="5">
        <v>14.453390517237978</v>
      </c>
      <c r="BC291" s="5">
        <v>13.35559965539043</v>
      </c>
      <c r="BD291" s="5">
        <v>2.0584951759877579</v>
      </c>
      <c r="BE291" s="5">
        <v>7.1976993853493418</v>
      </c>
      <c r="BF291" s="5">
        <v>6.494633309900598</v>
      </c>
      <c r="BG291" s="5">
        <v>2.2031680786797407</v>
      </c>
      <c r="BH291" s="18">
        <v>0.27494657538498174</v>
      </c>
      <c r="BI291" s="18">
        <v>1.9636839267323906E-2</v>
      </c>
      <c r="BJ291" s="18">
        <v>0.41499411493030625</v>
      </c>
      <c r="BK291" s="18">
        <v>8.441813857296776E-2</v>
      </c>
      <c r="BL291" s="18">
        <v>5.9724279262645301E-3</v>
      </c>
      <c r="BM291" s="18">
        <v>1.5458708175729448E-2</v>
      </c>
      <c r="BN291" s="18">
        <v>10616.858545328809</v>
      </c>
      <c r="BO291" s="18">
        <v>5215.8524251140279</v>
      </c>
      <c r="BP291" s="18">
        <v>2772.1660970787852</v>
      </c>
      <c r="BQ291" s="18">
        <v>2084.4958306838807</v>
      </c>
      <c r="BR291" s="18">
        <v>1523.6144921636649</v>
      </c>
      <c r="BS291" s="18">
        <v>1032.9137711745809</v>
      </c>
      <c r="BT291" s="18">
        <v>566.88221103604621</v>
      </c>
      <c r="BU291" s="18">
        <v>231.95038734924387</v>
      </c>
      <c r="BV291" s="18">
        <v>2531769.8803187106</v>
      </c>
      <c r="BW291" s="18">
        <v>17574908263.411957</v>
      </c>
      <c r="BX291" s="7">
        <v>17.471548254096199</v>
      </c>
      <c r="BY291" s="7">
        <v>32.878561082016397</v>
      </c>
      <c r="BZ291" s="18">
        <v>268474.76000000007</v>
      </c>
      <c r="CA291" s="18">
        <v>338477.32</v>
      </c>
      <c r="CB291" s="18">
        <v>1198158.5999999996</v>
      </c>
      <c r="CC291" s="18">
        <v>2847519.6</v>
      </c>
      <c r="CD291" s="18">
        <v>3580564.4</v>
      </c>
      <c r="CE291" s="18">
        <v>3397294</v>
      </c>
      <c r="CF291" s="18">
        <v>3615131.2</v>
      </c>
      <c r="CG291" s="18">
        <v>4234076</v>
      </c>
      <c r="CH291" s="18">
        <v>4494337.5999999996</v>
      </c>
      <c r="CI291" s="18">
        <v>4395915.5999999996</v>
      </c>
      <c r="CJ291" s="18">
        <v>3794985.6</v>
      </c>
      <c r="CK291" s="18">
        <v>2691552.8</v>
      </c>
      <c r="CL291" s="18">
        <v>1758736.1600000001</v>
      </c>
      <c r="CM291" s="18">
        <v>996534.91999999969</v>
      </c>
      <c r="CN291" s="18">
        <v>492569.07999999996</v>
      </c>
      <c r="CO291" s="18">
        <v>246838.41200000007</v>
      </c>
      <c r="CP291" s="18">
        <v>94256.408000000025</v>
      </c>
      <c r="CQ291" s="18">
        <v>34823.037599999989</v>
      </c>
      <c r="CR291" s="18">
        <v>2408.0647839999997</v>
      </c>
      <c r="CS291" s="18">
        <v>0</v>
      </c>
      <c r="CT291" s="18">
        <v>0</v>
      </c>
      <c r="CU291" s="18">
        <v>0</v>
      </c>
      <c r="CV291" s="18">
        <v>0</v>
      </c>
      <c r="CW291" s="18">
        <v>10.083212</v>
      </c>
      <c r="CX291" s="18">
        <v>74.824808400000023</v>
      </c>
      <c r="CY291" s="18">
        <v>23.934804800000002</v>
      </c>
      <c r="CZ291" s="18">
        <v>11.2308748</v>
      </c>
      <c r="DA291" s="18">
        <v>9.4597756000000004</v>
      </c>
      <c r="DB291" s="18">
        <v>14.863232399999998</v>
      </c>
      <c r="DC291" s="18">
        <v>30.318791599999997</v>
      </c>
      <c r="DD291" s="18">
        <v>38.915672800000003</v>
      </c>
      <c r="DE291" s="18">
        <v>34.987287999999999</v>
      </c>
    </row>
    <row r="292" spans="1:109" x14ac:dyDescent="0.3">
      <c r="A292" s="1" t="s">
        <v>113</v>
      </c>
      <c r="B292" s="1" t="s">
        <v>49</v>
      </c>
      <c r="C292" s="4">
        <v>40472</v>
      </c>
      <c r="D292" s="2">
        <v>0.53749999999999998</v>
      </c>
      <c r="E292" s="2">
        <v>0.53784722222222225</v>
      </c>
      <c r="F292" s="9">
        <v>46439.999999999993</v>
      </c>
      <c r="G292" s="9">
        <v>46470.000000000007</v>
      </c>
      <c r="H292" s="9">
        <f t="shared" si="8"/>
        <v>60839.999999999993</v>
      </c>
      <c r="I292" s="9">
        <f t="shared" si="9"/>
        <v>60870.000000000007</v>
      </c>
      <c r="J292" s="17">
        <v>294.53749999999854</v>
      </c>
      <c r="K292" s="1">
        <v>28</v>
      </c>
      <c r="L292" s="1">
        <v>40000</v>
      </c>
      <c r="M292" s="1">
        <v>0</v>
      </c>
      <c r="N292" s="1" t="s">
        <v>27</v>
      </c>
      <c r="O292" s="1">
        <v>0</v>
      </c>
      <c r="P292" s="1" t="s">
        <v>15</v>
      </c>
      <c r="Q292" s="1">
        <v>0</v>
      </c>
      <c r="R292" s="1"/>
      <c r="S292" s="1"/>
      <c r="T292" s="1"/>
      <c r="U292" s="1" t="s">
        <v>274</v>
      </c>
      <c r="V292" s="1">
        <v>0</v>
      </c>
      <c r="W292" s="1" t="s">
        <v>584</v>
      </c>
      <c r="Y292" s="1" t="s">
        <v>753</v>
      </c>
      <c r="Z292" s="5">
        <v>1570.4677824786349</v>
      </c>
      <c r="AA292" s="5">
        <v>8.9841549344016691</v>
      </c>
      <c r="AB292" s="5">
        <v>2631.4245502226663</v>
      </c>
      <c r="AC292" s="5">
        <v>3381.8476000000001</v>
      </c>
      <c r="AD292" s="5">
        <v>1.1739439608712786E-2</v>
      </c>
      <c r="AE292" s="5">
        <v>3.6406083012159933</v>
      </c>
      <c r="AF292" s="5">
        <v>2.9150174195732861</v>
      </c>
      <c r="AG292" s="5">
        <v>0.72559088164270757</v>
      </c>
      <c r="AH292" s="5">
        <v>3.8409691609323016</v>
      </c>
      <c r="AI292" s="5">
        <v>3.8409691609323016</v>
      </c>
      <c r="AJ292" s="5">
        <v>0</v>
      </c>
      <c r="AK292" s="5">
        <v>4.2995799468071256</v>
      </c>
      <c r="AL292" s="5">
        <v>3.9290533971286119</v>
      </c>
      <c r="AM292" s="5">
        <v>0.37052654967851345</v>
      </c>
      <c r="AN292" s="18">
        <v>1.7438200000000049E-2</v>
      </c>
      <c r="AO292" s="18">
        <v>-2.0039654859999998</v>
      </c>
      <c r="AP292" s="18">
        <v>9.1077361999999992E-3</v>
      </c>
      <c r="AQ292" s="18" t="s">
        <v>15</v>
      </c>
      <c r="AR292" s="18">
        <v>3.8650360358843303E-3</v>
      </c>
      <c r="AS292" s="18">
        <v>3.2378477668400576</v>
      </c>
      <c r="AT292" s="5">
        <v>404.44206951962576</v>
      </c>
      <c r="AU292" s="5">
        <v>2.4905018546390627</v>
      </c>
      <c r="AV292" s="5">
        <v>2.775114887696807</v>
      </c>
      <c r="AW292" s="5">
        <v>53.27886035443953</v>
      </c>
      <c r="AX292" s="5">
        <v>1.4607672184328518E-2</v>
      </c>
      <c r="AY292" s="5">
        <v>6.0419357873634238</v>
      </c>
      <c r="AZ292" s="5">
        <v>3.7385676848097384</v>
      </c>
      <c r="BA292" s="5">
        <v>2.6224656839875951</v>
      </c>
      <c r="BB292" s="5">
        <v>4.57647813464183</v>
      </c>
      <c r="BC292" s="5">
        <v>4.57647813464183</v>
      </c>
      <c r="BD292" s="5">
        <v>0</v>
      </c>
      <c r="BE292" s="5">
        <v>5.7941718444109478</v>
      </c>
      <c r="BF292" s="5">
        <v>4.8620070110021301</v>
      </c>
      <c r="BG292" s="5">
        <v>1.8526327483925673</v>
      </c>
      <c r="BH292" s="18">
        <v>3.6480487524154989E-3</v>
      </c>
      <c r="BI292" s="18">
        <v>1.5144595226365465</v>
      </c>
      <c r="BJ292" s="18">
        <v>2.0724732450070409E-4</v>
      </c>
      <c r="BK292" s="18" t="s">
        <v>15</v>
      </c>
      <c r="BL292" s="18">
        <v>3.2094912044310894E-4</v>
      </c>
      <c r="BM292" s="18">
        <v>0.41413326102252818</v>
      </c>
      <c r="BN292" s="18">
        <v>2.3252309161350784</v>
      </c>
      <c r="BO292" s="18">
        <v>0.3271601463900678</v>
      </c>
      <c r="BP292" s="18">
        <v>0.26262635704814019</v>
      </c>
      <c r="BQ292" s="18">
        <v>0.1980925677062125</v>
      </c>
      <c r="BR292" s="18">
        <v>0.1980925677062125</v>
      </c>
      <c r="BS292" s="18">
        <v>0.1313131785240701</v>
      </c>
      <c r="BT292" s="18">
        <v>0.1313131785240701</v>
      </c>
      <c r="BU292" s="18">
        <v>6.6779389182142421E-2</v>
      </c>
      <c r="BV292" s="18">
        <v>308.157813164</v>
      </c>
      <c r="BW292" s="18">
        <v>1586724.9744608256</v>
      </c>
      <c r="BX292" s="7">
        <v>16.837148652836035</v>
      </c>
      <c r="BY292" s="7">
        <v>24.607800393852791</v>
      </c>
      <c r="BZ292" s="18">
        <v>191.08400639999999</v>
      </c>
      <c r="CA292" s="18">
        <v>297.55155199999996</v>
      </c>
      <c r="CB292" s="18">
        <v>417.55039999999991</v>
      </c>
      <c r="CC292" s="18">
        <v>314.4022784</v>
      </c>
      <c r="CD292" s="18">
        <v>324.66288639999999</v>
      </c>
      <c r="CE292" s="18">
        <v>464.44164479999995</v>
      </c>
      <c r="CF292" s="18">
        <v>490.60588799999999</v>
      </c>
      <c r="CG292" s="18">
        <v>339.09214079999998</v>
      </c>
      <c r="CH292" s="18">
        <v>343.93548096000001</v>
      </c>
      <c r="CI292" s="18">
        <v>590.4017190400001</v>
      </c>
      <c r="CJ292" s="18">
        <v>627.34088959999997</v>
      </c>
      <c r="CK292" s="18">
        <v>336.21148159999996</v>
      </c>
      <c r="CL292" s="18">
        <v>141.70250559999999</v>
      </c>
      <c r="CM292" s="18">
        <v>43.233670400000001</v>
      </c>
      <c r="CN292" s="18">
        <v>2.401888</v>
      </c>
      <c r="CO292" s="18">
        <v>0</v>
      </c>
      <c r="CP292" s="18">
        <v>0</v>
      </c>
      <c r="CQ292" s="18">
        <v>0</v>
      </c>
      <c r="CR292" s="18">
        <v>0</v>
      </c>
      <c r="CS292" s="18">
        <v>0.51297152000000001</v>
      </c>
      <c r="CT292" s="18">
        <v>5.3679808000000007</v>
      </c>
      <c r="CU292" s="18">
        <v>0</v>
      </c>
      <c r="CV292" s="18">
        <v>0</v>
      </c>
      <c r="CW292" s="18">
        <v>0</v>
      </c>
      <c r="CX292" s="18">
        <v>0</v>
      </c>
      <c r="CY292" s="18">
        <v>0</v>
      </c>
      <c r="CZ292" s="18">
        <v>2.5626304000000003E-2</v>
      </c>
      <c r="DA292" s="18">
        <v>0</v>
      </c>
      <c r="DB292" s="18">
        <v>0</v>
      </c>
      <c r="DC292" s="18">
        <v>0</v>
      </c>
      <c r="DD292" s="18">
        <v>0</v>
      </c>
      <c r="DE292" s="18">
        <v>0</v>
      </c>
    </row>
    <row r="293" spans="1:109" x14ac:dyDescent="0.3">
      <c r="A293" s="1" t="s">
        <v>114</v>
      </c>
      <c r="B293" s="1" t="s">
        <v>49</v>
      </c>
      <c r="C293" s="4">
        <v>40472</v>
      </c>
      <c r="D293" s="2">
        <v>0.53819444444444442</v>
      </c>
      <c r="E293" s="2">
        <v>0.53923611111111114</v>
      </c>
      <c r="F293" s="9">
        <v>46500</v>
      </c>
      <c r="G293" s="9">
        <v>46590</v>
      </c>
      <c r="H293" s="9">
        <f t="shared" si="8"/>
        <v>60900</v>
      </c>
      <c r="I293" s="9">
        <f t="shared" si="9"/>
        <v>60990</v>
      </c>
      <c r="J293" s="17">
        <v>294.53819444444525</v>
      </c>
      <c r="K293" s="1">
        <v>28</v>
      </c>
      <c r="L293" s="1">
        <v>40000</v>
      </c>
      <c r="M293" s="1">
        <v>0</v>
      </c>
      <c r="N293" s="1" t="s">
        <v>27</v>
      </c>
      <c r="O293" s="1">
        <v>0</v>
      </c>
      <c r="P293" s="1" t="s">
        <v>15</v>
      </c>
      <c r="Q293" s="1">
        <v>1</v>
      </c>
      <c r="R293" s="1"/>
      <c r="S293" s="1"/>
      <c r="T293" s="1"/>
      <c r="U293" s="1" t="s">
        <v>274</v>
      </c>
      <c r="V293" s="1">
        <v>0</v>
      </c>
      <c r="W293" s="1" t="s">
        <v>584</v>
      </c>
      <c r="Y293" s="1" t="s">
        <v>753</v>
      </c>
      <c r="Z293" s="5">
        <v>1660.6952288868033</v>
      </c>
      <c r="AA293" s="5">
        <v>4.5968248058208223</v>
      </c>
      <c r="AB293" s="5">
        <v>2641.8595697972055</v>
      </c>
      <c r="AC293" s="5">
        <v>3281.8110588235295</v>
      </c>
      <c r="AD293" s="5">
        <v>0.92974791051256089</v>
      </c>
      <c r="AE293" s="5">
        <v>1.1565714985047759</v>
      </c>
      <c r="AF293" s="5">
        <v>1.0398803021186325</v>
      </c>
      <c r="AG293" s="5">
        <v>0.11669119638614329</v>
      </c>
      <c r="AH293" s="5">
        <v>3.074863928072979</v>
      </c>
      <c r="AI293" s="5">
        <v>3.074863928072979</v>
      </c>
      <c r="AJ293" s="5">
        <v>0</v>
      </c>
      <c r="AK293" s="5">
        <v>4.0454179420777949</v>
      </c>
      <c r="AL293" s="5">
        <v>4.0454179420777949</v>
      </c>
      <c r="AM293" s="5">
        <v>0</v>
      </c>
      <c r="AN293" s="18">
        <v>2.8564882352941228E-2</v>
      </c>
      <c r="AO293" s="18">
        <v>-0.67275583205882361</v>
      </c>
      <c r="AP293" s="18">
        <v>1.2646932352941176E-2</v>
      </c>
      <c r="AQ293" s="18" t="s">
        <v>15</v>
      </c>
      <c r="AR293" s="18">
        <v>2.6103808399693712E-3</v>
      </c>
      <c r="AS293" s="18">
        <v>4.8166980182383137</v>
      </c>
      <c r="AT293" s="5">
        <v>915.61425885665506</v>
      </c>
      <c r="AU293" s="5">
        <v>1.4592836334613521</v>
      </c>
      <c r="AV293" s="5">
        <v>7.6889725335067194</v>
      </c>
      <c r="AW293" s="5">
        <v>77.288273628880063</v>
      </c>
      <c r="AX293" s="5">
        <v>2.4650750522404064E-2</v>
      </c>
      <c r="AY293" s="5">
        <v>2.0620600263141018</v>
      </c>
      <c r="AZ293" s="5">
        <v>1.6397361293229646</v>
      </c>
      <c r="BA293" s="5">
        <v>0.79857377876769886</v>
      </c>
      <c r="BB293" s="5">
        <v>2.8868653437357272</v>
      </c>
      <c r="BC293" s="5">
        <v>2.8868653437357272</v>
      </c>
      <c r="BD293" s="5">
        <v>0</v>
      </c>
      <c r="BE293" s="5">
        <v>5.0675989159564914</v>
      </c>
      <c r="BF293" s="5">
        <v>5.0675989159564914</v>
      </c>
      <c r="BG293" s="5">
        <v>0</v>
      </c>
      <c r="BH293" s="18">
        <v>2.4510429637797501E-3</v>
      </c>
      <c r="BI293" s="18">
        <v>0.50363505226549443</v>
      </c>
      <c r="BJ293" s="18">
        <v>2.9949026169362528E-3</v>
      </c>
      <c r="BK293" s="18" t="s">
        <v>15</v>
      </c>
      <c r="BL293" s="18">
        <v>6.9515117605565451E-4</v>
      </c>
      <c r="BM293" s="18">
        <v>0.85782761300730859</v>
      </c>
      <c r="BN293" s="18">
        <v>0.88446658019764035</v>
      </c>
      <c r="BO293" s="18">
        <v>9.6941422340806646E-2</v>
      </c>
      <c r="BP293" s="18">
        <v>5.8472299580185259E-2</v>
      </c>
      <c r="BQ293" s="18">
        <v>3.886627062146663E-2</v>
      </c>
      <c r="BR293" s="18">
        <v>3.886627062146663E-2</v>
      </c>
      <c r="BS293" s="18">
        <v>1.9479327571605004E-2</v>
      </c>
      <c r="BT293" s="18">
        <v>1.9479327571605004E-2</v>
      </c>
      <c r="BU293" s="18">
        <v>0</v>
      </c>
      <c r="BV293" s="18">
        <v>1879.7067426964707</v>
      </c>
      <c r="BW293" s="18">
        <v>450576956.35888624</v>
      </c>
      <c r="BX293" s="7">
        <v>20.786076999552705</v>
      </c>
      <c r="BY293" s="7">
        <v>252.98098272482434</v>
      </c>
      <c r="BZ293" s="18">
        <v>5939.0212310588231</v>
      </c>
      <c r="CA293" s="18">
        <v>3951.0964762352946</v>
      </c>
      <c r="CB293" s="18">
        <v>3019.612073411764</v>
      </c>
      <c r="CC293" s="18">
        <v>2603.6624188235301</v>
      </c>
      <c r="CD293" s="18">
        <v>2400.5979934117645</v>
      </c>
      <c r="CE293" s="18">
        <v>1967.7021214117649</v>
      </c>
      <c r="CF293" s="18">
        <v>1884.05294682353</v>
      </c>
      <c r="CG293" s="18">
        <v>1898.5914823529411</v>
      </c>
      <c r="CH293" s="18">
        <v>1699.0274748235297</v>
      </c>
      <c r="CI293" s="18">
        <v>1246.6103077647058</v>
      </c>
      <c r="CJ293" s="18">
        <v>975.53858258823527</v>
      </c>
      <c r="CK293" s="18">
        <v>807.11010767058826</v>
      </c>
      <c r="CL293" s="18">
        <v>559.63805552941176</v>
      </c>
      <c r="CM293" s="18">
        <v>283.53002541176477</v>
      </c>
      <c r="CN293" s="18">
        <v>140.40061176470584</v>
      </c>
      <c r="CO293" s="18">
        <v>71.024747858823531</v>
      </c>
      <c r="CP293" s="18">
        <v>32.379787294117648</v>
      </c>
      <c r="CQ293" s="18">
        <v>18.615190588235297</v>
      </c>
      <c r="CR293" s="18">
        <v>18.81870117647059</v>
      </c>
      <c r="CS293" s="18">
        <v>49.252832018823533</v>
      </c>
      <c r="CT293" s="18">
        <v>81.880454004705882</v>
      </c>
      <c r="CU293" s="18">
        <v>88.790096941176486</v>
      </c>
      <c r="CV293" s="18">
        <v>71.540696470588216</v>
      </c>
      <c r="CW293" s="18">
        <v>42.060142456470601</v>
      </c>
      <c r="CX293" s="18">
        <v>30.178781741176472</v>
      </c>
      <c r="CY293" s="18">
        <v>19.668182023529411</v>
      </c>
      <c r="CZ293" s="18">
        <v>19.261291143529409</v>
      </c>
      <c r="DA293" s="18">
        <v>20.873340047058825</v>
      </c>
      <c r="DB293" s="18">
        <v>27.666585223529406</v>
      </c>
      <c r="DC293" s="18">
        <v>35.003620329411774</v>
      </c>
      <c r="DD293" s="18">
        <v>38.310657242352931</v>
      </c>
      <c r="DE293" s="18">
        <v>33.790867501176471</v>
      </c>
    </row>
    <row r="294" spans="1:109" x14ac:dyDescent="0.3">
      <c r="A294" s="1" t="s">
        <v>115</v>
      </c>
      <c r="B294" s="1" t="s">
        <v>49</v>
      </c>
      <c r="C294" s="4">
        <v>40472</v>
      </c>
      <c r="D294" s="2">
        <v>0.53923611111111114</v>
      </c>
      <c r="E294" s="2">
        <v>0.53993055555555558</v>
      </c>
      <c r="F294" s="9">
        <v>46590</v>
      </c>
      <c r="G294" s="9">
        <v>46650</v>
      </c>
      <c r="H294" s="9">
        <f t="shared" si="8"/>
        <v>60990</v>
      </c>
      <c r="I294" s="9">
        <f t="shared" si="9"/>
        <v>61050</v>
      </c>
      <c r="J294" s="17">
        <v>294.53923611110804</v>
      </c>
      <c r="K294" s="1">
        <v>28</v>
      </c>
      <c r="L294" s="1">
        <v>40000</v>
      </c>
      <c r="M294" s="1">
        <v>0</v>
      </c>
      <c r="N294" s="1" t="s">
        <v>27</v>
      </c>
      <c r="O294" s="1">
        <v>0</v>
      </c>
      <c r="P294" s="1" t="s">
        <v>15</v>
      </c>
      <c r="Q294" s="1">
        <v>2</v>
      </c>
      <c r="R294" s="1"/>
      <c r="S294" s="1"/>
      <c r="T294" s="1"/>
      <c r="U294" s="1" t="s">
        <v>274</v>
      </c>
      <c r="V294" s="1">
        <v>0</v>
      </c>
      <c r="W294" s="1" t="s">
        <v>584</v>
      </c>
      <c r="Y294" s="1" t="s">
        <v>753</v>
      </c>
      <c r="Z294" s="5">
        <v>914.70832305813246</v>
      </c>
      <c r="AA294" s="5">
        <v>3.2053363386640696</v>
      </c>
      <c r="AB294" s="5">
        <v>2652.7082193723927</v>
      </c>
      <c r="AC294" s="5">
        <v>3188.0361818181809</v>
      </c>
      <c r="AD294" s="5">
        <v>1.8710767914924129</v>
      </c>
      <c r="AE294" s="5">
        <v>10.884712048797095</v>
      </c>
      <c r="AF294" s="5">
        <v>7.4293882796055994</v>
      </c>
      <c r="AG294" s="5">
        <v>3.4553237691914966</v>
      </c>
      <c r="AH294" s="5">
        <v>2.9803406547793641</v>
      </c>
      <c r="AI294" s="5">
        <v>2.9803406547793641</v>
      </c>
      <c r="AJ294" s="5">
        <v>0</v>
      </c>
      <c r="AK294" s="5">
        <v>4.048928961019528</v>
      </c>
      <c r="AL294" s="5">
        <v>3.7690423517310254</v>
      </c>
      <c r="AM294" s="5">
        <v>0.27988660928850284</v>
      </c>
      <c r="AN294" s="18">
        <v>3.054309090909095E-2</v>
      </c>
      <c r="AO294" s="18">
        <v>-0.47831578290909077</v>
      </c>
      <c r="AP294" s="18">
        <v>1.1827680909090909E-2</v>
      </c>
      <c r="AQ294" s="18" t="s">
        <v>15</v>
      </c>
      <c r="AR294" s="18">
        <v>2.5945045202604073E-3</v>
      </c>
      <c r="AS294" s="18">
        <v>5.4429310813706318</v>
      </c>
      <c r="AT294" s="5">
        <v>62.27413940615935</v>
      </c>
      <c r="AU294" s="5">
        <v>0.85304518292813836</v>
      </c>
      <c r="AV294" s="5">
        <v>8.1208280513038531</v>
      </c>
      <c r="AW294" s="5">
        <v>56.862370050401587</v>
      </c>
      <c r="AX294" s="5">
        <v>9.41839667652173E-2</v>
      </c>
      <c r="AY294" s="5">
        <v>22.738393875290594</v>
      </c>
      <c r="AZ294" s="5">
        <v>13.269272889296245</v>
      </c>
      <c r="BA294" s="5">
        <v>9.940273588778112</v>
      </c>
      <c r="BB294" s="5">
        <v>3.7720948020521718</v>
      </c>
      <c r="BC294" s="5">
        <v>3.7720948020521718</v>
      </c>
      <c r="BD294" s="5">
        <v>0</v>
      </c>
      <c r="BE294" s="5">
        <v>5.4501172184293907</v>
      </c>
      <c r="BF294" s="5">
        <v>4.6841590476771318</v>
      </c>
      <c r="BG294" s="5">
        <v>1.6999118119747036</v>
      </c>
      <c r="BH294" s="18">
        <v>3.2631883627686981E-3</v>
      </c>
      <c r="BI294" s="18">
        <v>0.34528650452749993</v>
      </c>
      <c r="BJ294" s="18">
        <v>1.129101942266105E-3</v>
      </c>
      <c r="BK294" s="18" t="s">
        <v>15</v>
      </c>
      <c r="BL294" s="18">
        <v>4.5746586343272993E-4</v>
      </c>
      <c r="BM294" s="18">
        <v>1.2822542477859769</v>
      </c>
      <c r="BN294" s="18">
        <v>4.0686446108285432</v>
      </c>
      <c r="BO294" s="18">
        <v>2.0685869077239891</v>
      </c>
      <c r="BP294" s="18">
        <v>1.2921567610530695</v>
      </c>
      <c r="BQ294" s="18">
        <v>1.0804539120575043</v>
      </c>
      <c r="BR294" s="18">
        <v>0.9312090242215102</v>
      </c>
      <c r="BS294" s="18">
        <v>0.72146767983308757</v>
      </c>
      <c r="BT294" s="18">
        <v>0.45173387150353611</v>
      </c>
      <c r="BU294" s="18">
        <v>0.27045928157585786</v>
      </c>
      <c r="BV294" s="18">
        <v>1532.0557452290909</v>
      </c>
      <c r="BW294" s="18">
        <v>794001257.61432397</v>
      </c>
      <c r="BX294" s="7">
        <v>15.774684092416418</v>
      </c>
      <c r="BY294" s="7">
        <v>332.71075769038862</v>
      </c>
      <c r="BZ294" s="18">
        <v>2634.7072581818184</v>
      </c>
      <c r="CA294" s="18">
        <v>1983.911738181818</v>
      </c>
      <c r="CB294" s="18">
        <v>1937.9552320000007</v>
      </c>
      <c r="CC294" s="18">
        <v>2300.142121018182</v>
      </c>
      <c r="CD294" s="18">
        <v>2612.8084817454542</v>
      </c>
      <c r="CE294" s="18">
        <v>2453.289984</v>
      </c>
      <c r="CF294" s="18">
        <v>2202.6594327272728</v>
      </c>
      <c r="CG294" s="18">
        <v>1712.3804479999999</v>
      </c>
      <c r="CH294" s="18">
        <v>1124.5062254545453</v>
      </c>
      <c r="CI294" s="18">
        <v>637.57725090909105</v>
      </c>
      <c r="CJ294" s="18">
        <v>603.14491927272729</v>
      </c>
      <c r="CK294" s="18">
        <v>752.39227345454537</v>
      </c>
      <c r="CL294" s="18">
        <v>824.01892363636364</v>
      </c>
      <c r="CM294" s="18">
        <v>767.5484276363635</v>
      </c>
      <c r="CN294" s="18">
        <v>599.79513600000007</v>
      </c>
      <c r="CO294" s="18">
        <v>301.04037730909101</v>
      </c>
      <c r="CP294" s="18">
        <v>161.09817396363636</v>
      </c>
      <c r="CQ294" s="18">
        <v>67.212695272727274</v>
      </c>
      <c r="CR294" s="18">
        <v>38.041140363636359</v>
      </c>
      <c r="CS294" s="18">
        <v>51.076189090909082</v>
      </c>
      <c r="CT294" s="18">
        <v>64.898606545454527</v>
      </c>
      <c r="CU294" s="18">
        <v>75.546147781818178</v>
      </c>
      <c r="CV294" s="18">
        <v>83.517693090909091</v>
      </c>
      <c r="CW294" s="18">
        <v>80.65240727272726</v>
      </c>
      <c r="CX294" s="18">
        <v>71.163835345454558</v>
      </c>
      <c r="CY294" s="18">
        <v>54.9962789818182</v>
      </c>
      <c r="CZ294" s="18">
        <v>45.956639999999986</v>
      </c>
      <c r="DA294" s="18">
        <v>37.976367505454533</v>
      </c>
      <c r="DB294" s="18">
        <v>44.36155578181819</v>
      </c>
      <c r="DC294" s="18">
        <v>61.056868159999993</v>
      </c>
      <c r="DD294" s="18">
        <v>68.725774545454556</v>
      </c>
      <c r="DE294" s="18">
        <v>58.73332043636362</v>
      </c>
    </row>
    <row r="295" spans="1:109" x14ac:dyDescent="0.3">
      <c r="A295" s="1" t="s">
        <v>116</v>
      </c>
      <c r="B295" s="1" t="s">
        <v>49</v>
      </c>
      <c r="C295" s="4">
        <v>40472</v>
      </c>
      <c r="D295" s="2">
        <v>0.53993055555555558</v>
      </c>
      <c r="E295" s="2">
        <v>0.54045138888888888</v>
      </c>
      <c r="F295" s="9">
        <v>46650</v>
      </c>
      <c r="G295" s="9">
        <v>46695</v>
      </c>
      <c r="H295" s="9">
        <f t="shared" si="8"/>
        <v>61050</v>
      </c>
      <c r="I295" s="9">
        <f t="shared" si="9"/>
        <v>61095</v>
      </c>
      <c r="J295" s="17">
        <v>294.53993055555475</v>
      </c>
      <c r="K295" s="1">
        <v>28</v>
      </c>
      <c r="L295" s="1">
        <v>40000</v>
      </c>
      <c r="M295" s="1">
        <v>0</v>
      </c>
      <c r="N295" s="1" t="s">
        <v>27</v>
      </c>
      <c r="O295" s="1">
        <v>0</v>
      </c>
      <c r="P295" s="1" t="s">
        <v>15</v>
      </c>
      <c r="Q295" s="1">
        <v>3</v>
      </c>
      <c r="R295" s="1"/>
      <c r="S295" s="1"/>
      <c r="T295" s="1"/>
      <c r="U295" s="1" t="s">
        <v>274</v>
      </c>
      <c r="V295" s="1">
        <v>30</v>
      </c>
      <c r="W295" s="1" t="s">
        <v>584</v>
      </c>
      <c r="Y295" s="1" t="s">
        <v>753</v>
      </c>
      <c r="Z295" s="5">
        <v>884.4824112571556</v>
      </c>
      <c r="AA295" s="5">
        <v>2.7951041777615879</v>
      </c>
      <c r="AB295" s="5">
        <v>2663.0633748756077</v>
      </c>
      <c r="AC295" s="5">
        <v>3088.8942499999989</v>
      </c>
      <c r="AD295" s="5">
        <v>2.788710901816386</v>
      </c>
      <c r="AE295" s="5">
        <v>190.01514006668739</v>
      </c>
      <c r="AF295" s="5">
        <v>112.01356989468607</v>
      </c>
      <c r="AG295" s="5">
        <v>78.001570172001337</v>
      </c>
      <c r="AH295" s="5">
        <v>25.924982090777455</v>
      </c>
      <c r="AI295" s="5">
        <v>18.831826676692902</v>
      </c>
      <c r="AJ295" s="5">
        <v>7.0931554140845581</v>
      </c>
      <c r="AK295" s="5">
        <v>11.378826420425121</v>
      </c>
      <c r="AL295" s="5">
        <v>8.796304524733193</v>
      </c>
      <c r="AM295" s="5">
        <v>2.5825218956919267</v>
      </c>
      <c r="AN295" s="18">
        <v>2.3861250000000028E-2</v>
      </c>
      <c r="AO295" s="18">
        <v>-0.59252624999999992</v>
      </c>
      <c r="AP295" s="18">
        <v>1.61479725E-2</v>
      </c>
      <c r="AQ295" s="18">
        <v>-3.1484124600000003</v>
      </c>
      <c r="AR295" s="18">
        <v>2.8829451276080032E-3</v>
      </c>
      <c r="AS295" s="18">
        <v>4.7835962233457687</v>
      </c>
      <c r="AT295" s="5">
        <v>106.50981509560758</v>
      </c>
      <c r="AU295" s="5">
        <v>1.3292396480937592</v>
      </c>
      <c r="AV295" s="5">
        <v>7.0401878522484678</v>
      </c>
      <c r="AW295" s="5">
        <v>59.402287268798972</v>
      </c>
      <c r="AX295" s="5">
        <v>3.1947561941244804E-2</v>
      </c>
      <c r="AY295" s="5">
        <v>239.84617165206308</v>
      </c>
      <c r="AZ295" s="5">
        <v>130.40305792543535</v>
      </c>
      <c r="BA295" s="5">
        <v>112.46798167125216</v>
      </c>
      <c r="BB295" s="5">
        <v>38.356332788125421</v>
      </c>
      <c r="BC295" s="5">
        <v>22.693477320726913</v>
      </c>
      <c r="BD295" s="5">
        <v>16.978113562362928</v>
      </c>
      <c r="BE295" s="5">
        <v>12.534009331931996</v>
      </c>
      <c r="BF295" s="5">
        <v>8.2690637194135377</v>
      </c>
      <c r="BG295" s="5">
        <v>5.5296750407158992</v>
      </c>
      <c r="BH295" s="18">
        <v>3.8234774280564675E-3</v>
      </c>
      <c r="BI295" s="18">
        <v>0.72164514124336765</v>
      </c>
      <c r="BJ295" s="18">
        <v>4.1682009289851643E-3</v>
      </c>
      <c r="BK295" s="18">
        <v>2.9015771339815881</v>
      </c>
      <c r="BL295" s="18">
        <v>3.1553810256835705E-4</v>
      </c>
      <c r="BM295" s="18">
        <v>0.55136200242288413</v>
      </c>
      <c r="BN295" s="18">
        <v>54.586720008488797</v>
      </c>
      <c r="BO295" s="18">
        <v>32.973889708925114</v>
      </c>
      <c r="BP295" s="18">
        <v>24.452960177272171</v>
      </c>
      <c r="BQ295" s="18">
        <v>21.645067474190576</v>
      </c>
      <c r="BR295" s="18">
        <v>18.518121531741013</v>
      </c>
      <c r="BS295" s="18">
        <v>15.799632872601563</v>
      </c>
      <c r="BT295" s="18">
        <v>12.416285393731158</v>
      </c>
      <c r="BU295" s="18">
        <v>9.6224628997370143</v>
      </c>
      <c r="BV295" s="18">
        <v>2736.8139418749997</v>
      </c>
      <c r="BW295" s="18">
        <v>2188475535.6307282</v>
      </c>
      <c r="BX295" s="7">
        <v>17.307805895897435</v>
      </c>
      <c r="BY295" s="7">
        <v>402.04088504653993</v>
      </c>
      <c r="BZ295" s="18">
        <v>4401.1637199999986</v>
      </c>
      <c r="CA295" s="18">
        <v>1995.6958120000004</v>
      </c>
      <c r="CB295" s="18">
        <v>2549.544832</v>
      </c>
      <c r="CC295" s="18">
        <v>5804.3614799999996</v>
      </c>
      <c r="CD295" s="18">
        <v>6348.0375199999999</v>
      </c>
      <c r="CE295" s="18">
        <v>3691.2818960000013</v>
      </c>
      <c r="CF295" s="18">
        <v>2891.6513199999999</v>
      </c>
      <c r="CG295" s="18">
        <v>3976.3127200000017</v>
      </c>
      <c r="CH295" s="18">
        <v>2929.4722040000006</v>
      </c>
      <c r="CI295" s="18">
        <v>498.40602000000001</v>
      </c>
      <c r="CJ295" s="18">
        <v>383.45623599999999</v>
      </c>
      <c r="CK295" s="18">
        <v>697.75919999999996</v>
      </c>
      <c r="CL295" s="18">
        <v>1056.5460400000002</v>
      </c>
      <c r="CM295" s="18">
        <v>1472.2928000000002</v>
      </c>
      <c r="CN295" s="18">
        <v>1459.4814799999999</v>
      </c>
      <c r="CO295" s="18">
        <v>861.6534008000001</v>
      </c>
      <c r="CP295" s="18">
        <v>484.67804000000012</v>
      </c>
      <c r="CQ295" s="18">
        <v>219.09139600000003</v>
      </c>
      <c r="CR295" s="18">
        <v>153.780496</v>
      </c>
      <c r="CS295" s="18">
        <v>165.77219199999999</v>
      </c>
      <c r="CT295" s="18">
        <v>193.79072400000001</v>
      </c>
      <c r="CU295" s="18">
        <v>168.29809600000004</v>
      </c>
      <c r="CV295" s="18">
        <v>135.49155200000001</v>
      </c>
      <c r="CW295" s="18">
        <v>97.450088399999999</v>
      </c>
      <c r="CX295" s="18">
        <v>90.470181999999994</v>
      </c>
      <c r="CY295" s="18">
        <v>100.81769200000002</v>
      </c>
      <c r="CZ295" s="18">
        <v>112.58457160000003</v>
      </c>
      <c r="DA295" s="18">
        <v>138.90309519999994</v>
      </c>
      <c r="DB295" s="18">
        <v>177.37984400000002</v>
      </c>
      <c r="DC295" s="18">
        <v>198.52720800000006</v>
      </c>
      <c r="DD295" s="18">
        <v>188.61703199999999</v>
      </c>
      <c r="DE295" s="18">
        <v>146.25417999999999</v>
      </c>
    </row>
    <row r="296" spans="1:109" x14ac:dyDescent="0.3">
      <c r="A296" s="1" t="s">
        <v>117</v>
      </c>
      <c r="B296" s="1" t="s">
        <v>49</v>
      </c>
      <c r="C296" s="4">
        <v>40472</v>
      </c>
      <c r="D296" s="2">
        <v>0.54045138888888888</v>
      </c>
      <c r="E296" s="2">
        <v>0.54114583333333333</v>
      </c>
      <c r="F296" s="9">
        <v>46695</v>
      </c>
      <c r="G296" s="9">
        <v>46755</v>
      </c>
      <c r="H296" s="9">
        <f t="shared" si="8"/>
        <v>61095</v>
      </c>
      <c r="I296" s="9">
        <f t="shared" si="9"/>
        <v>61155</v>
      </c>
      <c r="J296" s="17">
        <v>294.54045138888614</v>
      </c>
      <c r="K296" s="1">
        <v>28</v>
      </c>
      <c r="L296" s="1">
        <v>40000</v>
      </c>
      <c r="M296" s="1">
        <v>0</v>
      </c>
      <c r="N296" s="1" t="s">
        <v>27</v>
      </c>
      <c r="O296" s="1">
        <v>0</v>
      </c>
      <c r="P296" s="1" t="s">
        <v>15</v>
      </c>
      <c r="Q296" s="1">
        <v>4</v>
      </c>
      <c r="R296" s="1"/>
      <c r="S296" s="1"/>
      <c r="T296" s="1"/>
      <c r="U296" s="1" t="s">
        <v>274</v>
      </c>
      <c r="V296" s="1">
        <v>4000</v>
      </c>
      <c r="W296" s="1" t="s">
        <v>584</v>
      </c>
      <c r="Y296" s="1" t="s">
        <v>753</v>
      </c>
      <c r="Z296" s="5">
        <v>1283.2353385852189</v>
      </c>
      <c r="AA296" s="5">
        <v>4.7981256277550566</v>
      </c>
      <c r="AB296" s="5">
        <v>2667.4413415053959</v>
      </c>
      <c r="AC296" s="5">
        <v>2963.5185454545458</v>
      </c>
      <c r="AD296" s="5">
        <v>3.6439921039000209</v>
      </c>
      <c r="AE296" s="5">
        <v>21127.190980104104</v>
      </c>
      <c r="AF296" s="5">
        <v>11794.722919140515</v>
      </c>
      <c r="AG296" s="5">
        <v>9332.4680609635961</v>
      </c>
      <c r="AH296" s="5">
        <v>1414.0025899573704</v>
      </c>
      <c r="AI296" s="5">
        <v>885.2075028177469</v>
      </c>
      <c r="AJ296" s="5">
        <v>528.79508713962377</v>
      </c>
      <c r="AK296" s="5">
        <v>428.6275978362587</v>
      </c>
      <c r="AL296" s="5">
        <v>255.4110685811936</v>
      </c>
      <c r="AM296" s="5">
        <v>173.21652925506524</v>
      </c>
      <c r="AN296" s="18">
        <v>0.26487909090909095</v>
      </c>
      <c r="AO296" s="18">
        <v>0.62845158181818184</v>
      </c>
      <c r="AP296" s="18">
        <v>0.94006264545454532</v>
      </c>
      <c r="AQ296" s="18">
        <v>0.62919283636363632</v>
      </c>
      <c r="AR296" s="18">
        <v>9.7896494406453857E-3</v>
      </c>
      <c r="AS296" s="18">
        <v>1.6999402642555177</v>
      </c>
      <c r="AT296" s="5">
        <v>491.64733650398091</v>
      </c>
      <c r="AU296" s="5">
        <v>3.1500768603264713</v>
      </c>
      <c r="AV296" s="5">
        <v>5.1294665419159653</v>
      </c>
      <c r="AW296" s="5">
        <v>53.756754146466555</v>
      </c>
      <c r="AX296" s="5">
        <v>0.20099958700542236</v>
      </c>
      <c r="AY296" s="5">
        <v>7475.9314872118584</v>
      </c>
      <c r="AZ296" s="5">
        <v>3979.0194635959124</v>
      </c>
      <c r="BA296" s="5">
        <v>3517.9511159637314</v>
      </c>
      <c r="BB296" s="5">
        <v>655.9390530584501</v>
      </c>
      <c r="BC296" s="5">
        <v>381.29816150475136</v>
      </c>
      <c r="BD296" s="5">
        <v>284.6110257764845</v>
      </c>
      <c r="BE296" s="5">
        <v>245.53685248358897</v>
      </c>
      <c r="BF296" s="5">
        <v>136.89279802029489</v>
      </c>
      <c r="BG296" s="5">
        <v>114.00331722680592</v>
      </c>
      <c r="BH296" s="18">
        <v>0.1846006806820899</v>
      </c>
      <c r="BI296" s="18">
        <v>0.80825129771618154</v>
      </c>
      <c r="BJ296" s="18">
        <v>0.68575867242762201</v>
      </c>
      <c r="BK296" s="18">
        <v>0.74837550695379429</v>
      </c>
      <c r="BL296" s="18">
        <v>4.9362189892313123E-3</v>
      </c>
      <c r="BM296" s="18">
        <v>1.1677024969248535</v>
      </c>
      <c r="BN296" s="18">
        <v>5307.3995616250713</v>
      </c>
      <c r="BO296" s="18">
        <v>3653.4694586029163</v>
      </c>
      <c r="BP296" s="18">
        <v>2833.8538989125232</v>
      </c>
      <c r="BQ296" s="18">
        <v>2534.1214483927247</v>
      </c>
      <c r="BR296" s="18">
        <v>2245.7977486854661</v>
      </c>
      <c r="BS296" s="18">
        <v>1942.5910675594785</v>
      </c>
      <c r="BT296" s="18">
        <v>1543.0426795679655</v>
      </c>
      <c r="BU296" s="18">
        <v>1066.9151167579564</v>
      </c>
      <c r="BV296" s="18">
        <v>2594.6907508218183</v>
      </c>
      <c r="BW296" s="18">
        <v>3388093248.5099778</v>
      </c>
      <c r="BX296" s="7">
        <v>16.494735728058213</v>
      </c>
      <c r="BY296" s="7">
        <v>415.0150176621562</v>
      </c>
      <c r="BZ296" s="18">
        <v>7176.8422109090925</v>
      </c>
      <c r="CA296" s="18">
        <v>3380.1420218181825</v>
      </c>
      <c r="CB296" s="18">
        <v>2577.1374545454546</v>
      </c>
      <c r="CC296" s="18">
        <v>3770.2860450909093</v>
      </c>
      <c r="CD296" s="18">
        <v>4010.8231272727276</v>
      </c>
      <c r="CE296" s="18">
        <v>2846.434117818183</v>
      </c>
      <c r="CF296" s="18">
        <v>2101.0741178181815</v>
      </c>
      <c r="CG296" s="18">
        <v>2193.522571636363</v>
      </c>
      <c r="CH296" s="18">
        <v>1828.2750530909091</v>
      </c>
      <c r="CI296" s="18">
        <v>1033.9729076363635</v>
      </c>
      <c r="CJ296" s="18">
        <v>1108.0787141818182</v>
      </c>
      <c r="CK296" s="18">
        <v>1178.4383999999995</v>
      </c>
      <c r="CL296" s="18">
        <v>1277.8994705454545</v>
      </c>
      <c r="CM296" s="18">
        <v>1373.8962472727271</v>
      </c>
      <c r="CN296" s="18">
        <v>1154.460221090909</v>
      </c>
      <c r="CO296" s="18">
        <v>581.30471709090932</v>
      </c>
      <c r="CP296" s="18">
        <v>400.23763810909088</v>
      </c>
      <c r="CQ296" s="18">
        <v>432.08998400000007</v>
      </c>
      <c r="CR296" s="18">
        <v>424.02733090909089</v>
      </c>
      <c r="CS296" s="18">
        <v>359.05536872727282</v>
      </c>
      <c r="CT296" s="18">
        <v>291.2768142545454</v>
      </c>
      <c r="CU296" s="18">
        <v>223.15017309090902</v>
      </c>
      <c r="CV296" s="18">
        <v>167.43534836363634</v>
      </c>
      <c r="CW296" s="18">
        <v>104.77679700363639</v>
      </c>
      <c r="CX296" s="18">
        <v>82.728192581818178</v>
      </c>
      <c r="CY296" s="18">
        <v>68.583781818181834</v>
      </c>
      <c r="CZ296" s="18">
        <v>79.355506472727271</v>
      </c>
      <c r="DA296" s="18">
        <v>154.87437381818185</v>
      </c>
      <c r="DB296" s="18">
        <v>254.03627927272731</v>
      </c>
      <c r="DC296" s="18">
        <v>317.6031069090908</v>
      </c>
      <c r="DD296" s="18">
        <v>315.50169018181816</v>
      </c>
      <c r="DE296" s="18">
        <v>247.73222981818185</v>
      </c>
    </row>
    <row r="297" spans="1:109" x14ac:dyDescent="0.3">
      <c r="A297" s="1" t="s">
        <v>118</v>
      </c>
      <c r="B297" s="1" t="s">
        <v>49</v>
      </c>
      <c r="C297" s="4">
        <v>40472</v>
      </c>
      <c r="D297" s="2">
        <v>0.54114583333333333</v>
      </c>
      <c r="E297" s="2">
        <v>0.54236111111111118</v>
      </c>
      <c r="F297" s="9">
        <v>46755</v>
      </c>
      <c r="G297" s="9">
        <v>46860.000000000007</v>
      </c>
      <c r="H297" s="9">
        <f t="shared" si="8"/>
        <v>61155</v>
      </c>
      <c r="I297" s="9">
        <f t="shared" si="9"/>
        <v>61260.000000000007</v>
      </c>
      <c r="J297" s="17">
        <v>294.54114583333285</v>
      </c>
      <c r="K297" s="1">
        <v>28</v>
      </c>
      <c r="L297" s="1">
        <v>40000</v>
      </c>
      <c r="M297" s="1">
        <v>0</v>
      </c>
      <c r="N297" s="1" t="s">
        <v>27</v>
      </c>
      <c r="O297" s="1">
        <v>0</v>
      </c>
      <c r="P297" s="1" t="s">
        <v>15</v>
      </c>
      <c r="Q297" s="1">
        <v>0.5</v>
      </c>
      <c r="R297" s="1"/>
      <c r="S297" s="1"/>
      <c r="T297" s="1"/>
      <c r="U297" s="1" t="s">
        <v>274</v>
      </c>
      <c r="V297" s="1">
        <v>0</v>
      </c>
      <c r="W297" s="1" t="s">
        <v>584</v>
      </c>
      <c r="Y297" s="1" t="s">
        <v>753</v>
      </c>
      <c r="Z297" s="5">
        <v>1081.7680389577511</v>
      </c>
      <c r="AA297" s="5">
        <v>6.5859781219057014</v>
      </c>
      <c r="AB297" s="5">
        <v>2605.5672934817421</v>
      </c>
      <c r="AC297" s="5">
        <v>3332.1430000000018</v>
      </c>
      <c r="AD297" s="5">
        <v>0.49906472440167826</v>
      </c>
      <c r="AE297" s="5">
        <v>63.983637927719911</v>
      </c>
      <c r="AF297" s="5">
        <v>31.119898697551385</v>
      </c>
      <c r="AG297" s="5">
        <v>32.86373923016852</v>
      </c>
      <c r="AH297" s="5">
        <v>3.5644887065851534</v>
      </c>
      <c r="AI297" s="5">
        <v>3.5644887065851534</v>
      </c>
      <c r="AJ297" s="5">
        <v>0</v>
      </c>
      <c r="AK297" s="5">
        <v>3.8751420330676467</v>
      </c>
      <c r="AL297" s="5">
        <v>3.6432279590553582</v>
      </c>
      <c r="AM297" s="5">
        <v>0.23191407401228772</v>
      </c>
      <c r="AN297" s="18">
        <v>7.0985300000000029E-2</v>
      </c>
      <c r="AO297" s="18">
        <v>-0.98775696421052628</v>
      </c>
      <c r="AP297" s="18">
        <v>0.16373158200000004</v>
      </c>
      <c r="AQ297" s="18">
        <v>0.56329760000000006</v>
      </c>
      <c r="AR297" s="18">
        <v>4.2816917771014091E-3</v>
      </c>
      <c r="AS297" s="18">
        <v>5.2983443193918625</v>
      </c>
      <c r="AT297" s="5">
        <v>142.22361137354312</v>
      </c>
      <c r="AU297" s="5">
        <v>3.3383252707390074</v>
      </c>
      <c r="AV297" s="5">
        <v>17.06240821311869</v>
      </c>
      <c r="AW297" s="5">
        <v>85.300661210886901</v>
      </c>
      <c r="AX297" s="5">
        <v>9.1107592709880114E-2</v>
      </c>
      <c r="AY297" s="5">
        <v>272.21606462970351</v>
      </c>
      <c r="AZ297" s="5">
        <v>129.14246434043937</v>
      </c>
      <c r="BA297" s="5">
        <v>143.23331846224161</v>
      </c>
      <c r="BB297" s="5">
        <v>5.6668808130643065</v>
      </c>
      <c r="BC297" s="5">
        <v>5.6668808130643065</v>
      </c>
      <c r="BD297" s="5">
        <v>0</v>
      </c>
      <c r="BE297" s="5">
        <v>5.5759365487597563</v>
      </c>
      <c r="BF297" s="5">
        <v>4.6344262325867929</v>
      </c>
      <c r="BG297" s="5">
        <v>1.5934461119827537</v>
      </c>
      <c r="BH297" s="18">
        <v>0.13665411279157547</v>
      </c>
      <c r="BI297" s="18">
        <v>1.2535596871951662</v>
      </c>
      <c r="BJ297" s="18">
        <v>0.47307462746711765</v>
      </c>
      <c r="BK297" s="18">
        <v>1.8591958597737903E-2</v>
      </c>
      <c r="BL297" s="18">
        <v>4.1692060805967419E-3</v>
      </c>
      <c r="BM297" s="18">
        <v>2.5373531673570766</v>
      </c>
      <c r="BN297" s="18">
        <v>13.409017065388369</v>
      </c>
      <c r="BO297" s="18">
        <v>9.6216033324962638</v>
      </c>
      <c r="BP297" s="18">
        <v>8.0892782996667663</v>
      </c>
      <c r="BQ297" s="18">
        <v>7.6559771475745615</v>
      </c>
      <c r="BR297" s="18">
        <v>7.1160619849181446</v>
      </c>
      <c r="BS297" s="18">
        <v>6.6531286721326675</v>
      </c>
      <c r="BT297" s="18">
        <v>6.0992122270852533</v>
      </c>
      <c r="BU297" s="18">
        <v>5.3393591984578928</v>
      </c>
      <c r="BV297" s="18">
        <v>204.4737820186842</v>
      </c>
      <c r="BW297" s="18">
        <v>190340688.55955943</v>
      </c>
      <c r="BX297" s="7">
        <v>18.955518003305752</v>
      </c>
      <c r="BY297" s="7">
        <v>53.440573003453203</v>
      </c>
      <c r="BZ297" s="18">
        <v>277.88112160000003</v>
      </c>
      <c r="CA297" s="18">
        <v>151.47396800000001</v>
      </c>
      <c r="CB297" s="18">
        <v>170.91588800000002</v>
      </c>
      <c r="CC297" s="18">
        <v>43.991910399999995</v>
      </c>
      <c r="CD297" s="18">
        <v>102.15441919999999</v>
      </c>
      <c r="CE297" s="18">
        <v>128.02489599999998</v>
      </c>
      <c r="CF297" s="18">
        <v>243.29128399999993</v>
      </c>
      <c r="CG297" s="18">
        <v>538.13634720000016</v>
      </c>
      <c r="CH297" s="18">
        <v>336.66457920000011</v>
      </c>
      <c r="CI297" s="18">
        <v>128.42188480000002</v>
      </c>
      <c r="CJ297" s="18">
        <v>163.66129600000002</v>
      </c>
      <c r="CK297" s="18">
        <v>58.915920000000007</v>
      </c>
      <c r="CL297" s="18">
        <v>25.235279999999999</v>
      </c>
      <c r="CM297" s="18">
        <v>11.444996799999998</v>
      </c>
      <c r="CN297" s="18">
        <v>1.0731279999999999</v>
      </c>
      <c r="CO297" s="18">
        <v>0</v>
      </c>
      <c r="CP297" s="18">
        <v>0</v>
      </c>
      <c r="CQ297" s="18">
        <v>0</v>
      </c>
      <c r="CR297" s="18">
        <v>8.0823796800000007</v>
      </c>
      <c r="CS297" s="18">
        <v>13.709371199999998</v>
      </c>
      <c r="CT297" s="18">
        <v>11.243008</v>
      </c>
      <c r="CU297" s="18">
        <v>2.0077440000000002</v>
      </c>
      <c r="CV297" s="18">
        <v>0.36484160000000004</v>
      </c>
      <c r="CW297" s="18">
        <v>0</v>
      </c>
      <c r="CX297" s="18">
        <v>3.3545712000000005</v>
      </c>
      <c r="CY297" s="18">
        <v>7.4541119071999988</v>
      </c>
      <c r="CZ297" s="18">
        <v>8.2075359999999993</v>
      </c>
      <c r="DA297" s="18">
        <v>5.8838297600000002</v>
      </c>
      <c r="DB297" s="18">
        <v>7.8135135999999985</v>
      </c>
      <c r="DC297" s="18">
        <v>11.252260800000002</v>
      </c>
      <c r="DD297" s="18">
        <v>13.772880000000001</v>
      </c>
      <c r="DE297" s="18">
        <v>11.9682224</v>
      </c>
    </row>
    <row r="298" spans="1:109" x14ac:dyDescent="0.3">
      <c r="A298" s="1" t="s">
        <v>119</v>
      </c>
      <c r="B298" s="1" t="s">
        <v>49</v>
      </c>
      <c r="C298" s="4">
        <v>40472</v>
      </c>
      <c r="D298" s="2">
        <v>0.54236111111111118</v>
      </c>
      <c r="E298" s="2">
        <v>0.54288194444444449</v>
      </c>
      <c r="F298" s="9">
        <v>46860.000000000007</v>
      </c>
      <c r="G298" s="9">
        <v>46905.000000000007</v>
      </c>
      <c r="H298" s="9">
        <f t="shared" si="8"/>
        <v>61260.000000000007</v>
      </c>
      <c r="I298" s="9">
        <f t="shared" si="9"/>
        <v>61305.000000000007</v>
      </c>
      <c r="J298" s="17">
        <v>294.54236111111095</v>
      </c>
      <c r="K298" s="1">
        <v>28</v>
      </c>
      <c r="L298" s="1">
        <v>40000</v>
      </c>
      <c r="M298" s="1">
        <v>0</v>
      </c>
      <c r="N298" s="1" t="s">
        <v>27</v>
      </c>
      <c r="O298" s="1">
        <v>0</v>
      </c>
      <c r="P298" s="1" t="s">
        <v>15</v>
      </c>
      <c r="Q298" s="1">
        <v>1.5</v>
      </c>
      <c r="R298" s="1"/>
      <c r="S298" s="1"/>
      <c r="T298" s="1"/>
      <c r="U298" s="1" t="s">
        <v>274</v>
      </c>
      <c r="V298" s="1">
        <v>0</v>
      </c>
      <c r="W298" s="1" t="s">
        <v>584</v>
      </c>
      <c r="Y298" s="1" t="s">
        <v>753</v>
      </c>
      <c r="Z298" s="5">
        <v>1782.092565236278</v>
      </c>
      <c r="AA298" s="5">
        <v>4.4338497734949014</v>
      </c>
      <c r="AB298" s="5">
        <v>2631.198021627024</v>
      </c>
      <c r="AC298" s="5">
        <v>3269.9557500000001</v>
      </c>
      <c r="AD298" s="5">
        <v>1.4026675079878823</v>
      </c>
      <c r="AE298" s="5">
        <v>84.825940880096667</v>
      </c>
      <c r="AF298" s="5">
        <v>40.829781474454919</v>
      </c>
      <c r="AG298" s="5">
        <v>43.996159405641755</v>
      </c>
      <c r="AH298" s="5">
        <v>3.5279838794107179</v>
      </c>
      <c r="AI298" s="5">
        <v>3.5279838794107179</v>
      </c>
      <c r="AJ298" s="5">
        <v>0</v>
      </c>
      <c r="AK298" s="5">
        <v>4.9327303828295204</v>
      </c>
      <c r="AL298" s="5">
        <v>4.1487821754552048</v>
      </c>
      <c r="AM298" s="5">
        <v>0.78394820737431536</v>
      </c>
      <c r="AN298" s="18">
        <v>2.2494125000000087E-2</v>
      </c>
      <c r="AO298" s="18">
        <v>-0.65790701249999994</v>
      </c>
      <c r="AP298" s="18">
        <v>1.1600153750000002E-2</v>
      </c>
      <c r="AQ298" s="18" t="s">
        <v>15</v>
      </c>
      <c r="AR298" s="18">
        <v>1.7625587413149877E-3</v>
      </c>
      <c r="AS298" s="18">
        <v>9.6055157725958846</v>
      </c>
      <c r="AT298" s="5">
        <v>451.78907450137768</v>
      </c>
      <c r="AU298" s="5">
        <v>2.1487863283259956</v>
      </c>
      <c r="AV298" s="5">
        <v>12.860077282645408</v>
      </c>
      <c r="AW298" s="5">
        <v>67.567045634916923</v>
      </c>
      <c r="AX298" s="5">
        <v>1.8264129491612064E-2</v>
      </c>
      <c r="AY298" s="5">
        <v>271.90294512474014</v>
      </c>
      <c r="AZ298" s="5">
        <v>127.05438330819791</v>
      </c>
      <c r="BA298" s="5">
        <v>145.02635340942084</v>
      </c>
      <c r="BB298" s="5">
        <v>3.586696482427385</v>
      </c>
      <c r="BC298" s="5">
        <v>3.586696482427385</v>
      </c>
      <c r="BD298" s="5">
        <v>0</v>
      </c>
      <c r="BE298" s="5">
        <v>6.8048965513455766</v>
      </c>
      <c r="BF298" s="5">
        <v>4.8432199819131672</v>
      </c>
      <c r="BG298" s="5">
        <v>2.95491020927299</v>
      </c>
      <c r="BH298" s="18">
        <v>4.088774927862175E-3</v>
      </c>
      <c r="BI298" s="18">
        <v>0.334404476154532</v>
      </c>
      <c r="BJ298" s="18">
        <v>4.0451245412356795E-4</v>
      </c>
      <c r="BK298" s="18" t="s">
        <v>15</v>
      </c>
      <c r="BL298" s="18">
        <v>3.6872698395977026E-4</v>
      </c>
      <c r="BM298" s="18">
        <v>2.1149788118474708</v>
      </c>
      <c r="BN298" s="18">
        <v>17.026191017086649</v>
      </c>
      <c r="BO298" s="18">
        <v>12.690423350382046</v>
      </c>
      <c r="BP298" s="18">
        <v>11.11316710698622</v>
      </c>
      <c r="BQ298" s="18">
        <v>10.237255184316998</v>
      </c>
      <c r="BR298" s="18">
        <v>9.5974308761219227</v>
      </c>
      <c r="BS298" s="18">
        <v>8.9874845270771626</v>
      </c>
      <c r="BT298" s="18">
        <v>8.1935366016958415</v>
      </c>
      <c r="BU298" s="18">
        <v>6.9804522164298302</v>
      </c>
      <c r="BV298" s="18">
        <v>887.03843701621622</v>
      </c>
      <c r="BW298" s="18">
        <v>184630065.00932282</v>
      </c>
      <c r="BX298" s="7">
        <v>17.930935937646165</v>
      </c>
      <c r="BY298" s="7">
        <v>193.72867857645059</v>
      </c>
      <c r="BZ298" s="18">
        <v>1238.3081360000001</v>
      </c>
      <c r="CA298" s="18">
        <v>688.18972320000012</v>
      </c>
      <c r="CB298" s="18">
        <v>740.53804000000002</v>
      </c>
      <c r="CC298" s="18">
        <v>956.58679999999981</v>
      </c>
      <c r="CD298" s="18">
        <v>1177.989926</v>
      </c>
      <c r="CE298" s="18">
        <v>1043.2314399999998</v>
      </c>
      <c r="CF298" s="18">
        <v>1047.5167999999999</v>
      </c>
      <c r="CG298" s="18">
        <v>884.94835799999998</v>
      </c>
      <c r="CH298" s="18">
        <v>735.98015999999984</v>
      </c>
      <c r="CI298" s="18">
        <v>597.27166799999998</v>
      </c>
      <c r="CJ298" s="18">
        <v>626.81096520000006</v>
      </c>
      <c r="CK298" s="18">
        <v>688.17856800000015</v>
      </c>
      <c r="CL298" s="18">
        <v>693.63933239999994</v>
      </c>
      <c r="CM298" s="18">
        <v>571.45384880000006</v>
      </c>
      <c r="CN298" s="18">
        <v>411.75965999999988</v>
      </c>
      <c r="CO298" s="18">
        <v>209.05564079999999</v>
      </c>
      <c r="CP298" s="18">
        <v>119.57210800000003</v>
      </c>
      <c r="CQ298" s="18">
        <v>68.202351999999991</v>
      </c>
      <c r="CR298" s="18">
        <v>66.660754799999992</v>
      </c>
      <c r="CS298" s="18">
        <v>82.764232000000021</v>
      </c>
      <c r="CT298" s="18">
        <v>81.657837999999998</v>
      </c>
      <c r="CU298" s="18">
        <v>70.894868000000002</v>
      </c>
      <c r="CV298" s="18">
        <v>64.654071200000004</v>
      </c>
      <c r="CW298" s="18">
        <v>61.941195999999991</v>
      </c>
      <c r="CX298" s="18">
        <v>63.655420000000007</v>
      </c>
      <c r="CY298" s="18">
        <v>52.93142240000001</v>
      </c>
      <c r="CZ298" s="18">
        <v>43.032687999999993</v>
      </c>
      <c r="DA298" s="18">
        <v>19.512755600000002</v>
      </c>
      <c r="DB298" s="18">
        <v>5.0188693600000001</v>
      </c>
      <c r="DC298" s="18">
        <v>3.6150591999999997</v>
      </c>
      <c r="DD298" s="18">
        <v>5.2742144</v>
      </c>
      <c r="DE298" s="18">
        <v>7.3219524800000002</v>
      </c>
    </row>
    <row r="299" spans="1:109" x14ac:dyDescent="0.3">
      <c r="A299" s="1" t="s">
        <v>120</v>
      </c>
      <c r="B299" s="1" t="s">
        <v>49</v>
      </c>
      <c r="C299" s="4">
        <v>40472</v>
      </c>
      <c r="D299" s="2">
        <v>0.54288194444444449</v>
      </c>
      <c r="E299" s="2">
        <v>0.54357638888888882</v>
      </c>
      <c r="F299" s="9">
        <v>46905.000000000007</v>
      </c>
      <c r="G299" s="9">
        <v>46964.999999999993</v>
      </c>
      <c r="H299" s="9">
        <f t="shared" si="8"/>
        <v>61305.000000000007</v>
      </c>
      <c r="I299" s="9">
        <f t="shared" si="9"/>
        <v>61364.999999999993</v>
      </c>
      <c r="J299" s="17">
        <v>294.54288194444234</v>
      </c>
      <c r="K299" s="1">
        <v>28</v>
      </c>
      <c r="L299" s="1">
        <v>40000</v>
      </c>
      <c r="M299" s="1">
        <v>0</v>
      </c>
      <c r="N299" s="1" t="s">
        <v>27</v>
      </c>
      <c r="O299" s="1">
        <v>0</v>
      </c>
      <c r="P299" s="1" t="s">
        <v>15</v>
      </c>
      <c r="Q299" s="1">
        <v>2.5</v>
      </c>
      <c r="R299" s="1"/>
      <c r="S299" s="1"/>
      <c r="T299" s="1"/>
      <c r="U299" s="1" t="s">
        <v>274</v>
      </c>
      <c r="V299" s="1">
        <v>30</v>
      </c>
      <c r="W299" s="1" t="s">
        <v>584</v>
      </c>
      <c r="Y299" s="1" t="s">
        <v>753</v>
      </c>
      <c r="Z299" s="5">
        <v>1968.4200914382816</v>
      </c>
      <c r="AA299" s="5">
        <v>4.0494983675046328</v>
      </c>
      <c r="AB299" s="5">
        <v>2650.5222280484827</v>
      </c>
      <c r="AC299" s="5">
        <v>3108.1190909090924</v>
      </c>
      <c r="AD299" s="5">
        <v>2.3279239447720883</v>
      </c>
      <c r="AE299" s="5">
        <v>454.87955111398202</v>
      </c>
      <c r="AF299" s="5">
        <v>231.78498158062541</v>
      </c>
      <c r="AG299" s="5">
        <v>223.09456953335649</v>
      </c>
      <c r="AH299" s="5">
        <v>16.41693910534471</v>
      </c>
      <c r="AI299" s="5">
        <v>10.528872113051618</v>
      </c>
      <c r="AJ299" s="5">
        <v>5.8880669922930933</v>
      </c>
      <c r="AK299" s="5">
        <v>7.7826147013031397</v>
      </c>
      <c r="AL299" s="5">
        <v>6.0462270660923476</v>
      </c>
      <c r="AM299" s="5">
        <v>1.7363876352107916</v>
      </c>
      <c r="AN299" s="18">
        <v>1.9639727272727336E-2</v>
      </c>
      <c r="AO299" s="18">
        <v>-1.1136937545454546</v>
      </c>
      <c r="AP299" s="18">
        <v>1.5401668545454545E-2</v>
      </c>
      <c r="AQ299" s="18">
        <v>-2.5020903333333333</v>
      </c>
      <c r="AR299" s="18">
        <v>2.8833063433281901E-3</v>
      </c>
      <c r="AS299" s="18">
        <v>5.6373688554967609</v>
      </c>
      <c r="AT299" s="5">
        <v>818.88834475247984</v>
      </c>
      <c r="AU299" s="5">
        <v>1.9532682764611942</v>
      </c>
      <c r="AV299" s="5">
        <v>7.476560855963724</v>
      </c>
      <c r="AW299" s="5">
        <v>50.324214636479624</v>
      </c>
      <c r="AX299" s="5">
        <v>3.801859473163173E-2</v>
      </c>
      <c r="AY299" s="5">
        <v>581.81772071655871</v>
      </c>
      <c r="AZ299" s="5">
        <v>278.08874844062626</v>
      </c>
      <c r="BA299" s="5">
        <v>304.46462231307987</v>
      </c>
      <c r="BB299" s="5">
        <v>25.00381688818905</v>
      </c>
      <c r="BC299" s="5">
        <v>13.574411355420553</v>
      </c>
      <c r="BD299" s="5">
        <v>12.837688295703209</v>
      </c>
      <c r="BE299" s="5">
        <v>12.178935870759991</v>
      </c>
      <c r="BF299" s="5">
        <v>6.2309721746022309</v>
      </c>
      <c r="BG299" s="5">
        <v>6.8670558055678699</v>
      </c>
      <c r="BH299" s="18">
        <v>1.6262480801470169E-3</v>
      </c>
      <c r="BI299" s="18">
        <v>0.53555053438835143</v>
      </c>
      <c r="BJ299" s="18">
        <v>2.9999796926664809E-3</v>
      </c>
      <c r="BK299" s="18">
        <v>0.48523008124380196</v>
      </c>
      <c r="BL299" s="18">
        <v>1.1374322017007586E-3</v>
      </c>
      <c r="BM299" s="18">
        <v>1.9411811426408354</v>
      </c>
      <c r="BN299" s="18">
        <v>101.38682931255543</v>
      </c>
      <c r="BO299" s="18">
        <v>71.551669944125308</v>
      </c>
      <c r="BP299" s="18">
        <v>58.846482323944699</v>
      </c>
      <c r="BQ299" s="18">
        <v>54.290908437163871</v>
      </c>
      <c r="BR299" s="18">
        <v>50.110674322880435</v>
      </c>
      <c r="BS299" s="18">
        <v>45.642344689018117</v>
      </c>
      <c r="BT299" s="18">
        <v>39.553246678947609</v>
      </c>
      <c r="BU299" s="18">
        <v>33.497395405346495</v>
      </c>
      <c r="BV299" s="18">
        <v>1625.3881244123638</v>
      </c>
      <c r="BW299" s="18">
        <v>1073753148.3238444</v>
      </c>
      <c r="BX299" s="7">
        <v>17.498259723619952</v>
      </c>
      <c r="BY299" s="7">
        <v>377.03416462787436</v>
      </c>
      <c r="BZ299" s="18">
        <v>2515.7000930909094</v>
      </c>
      <c r="CA299" s="18">
        <v>2015.0288058181818</v>
      </c>
      <c r="CB299" s="18">
        <v>1910.5489250909088</v>
      </c>
      <c r="CC299" s="18">
        <v>2004.8710399999998</v>
      </c>
      <c r="CD299" s="18">
        <v>2121.6895709090904</v>
      </c>
      <c r="CE299" s="18">
        <v>1903.662952727273</v>
      </c>
      <c r="CF299" s="18">
        <v>1733.3062690909089</v>
      </c>
      <c r="CG299" s="18">
        <v>1393.8778239999999</v>
      </c>
      <c r="CH299" s="18">
        <v>1278.4122434909088</v>
      </c>
      <c r="CI299" s="18">
        <v>1270.5737687272726</v>
      </c>
      <c r="CJ299" s="18">
        <v>1402.6188186181821</v>
      </c>
      <c r="CK299" s="18">
        <v>1458.5829672727273</v>
      </c>
      <c r="CL299" s="18">
        <v>1302.3819374545456</v>
      </c>
      <c r="CM299" s="18">
        <v>939.62269381818214</v>
      </c>
      <c r="CN299" s="18">
        <v>632.95054836363636</v>
      </c>
      <c r="CO299" s="18">
        <v>406.4669838545455</v>
      </c>
      <c r="CP299" s="18">
        <v>283.78946792727265</v>
      </c>
      <c r="CQ299" s="18">
        <v>188.5535181963636</v>
      </c>
      <c r="CR299" s="18">
        <v>132.23793658181819</v>
      </c>
      <c r="CS299" s="18">
        <v>132.96262720000001</v>
      </c>
      <c r="CT299" s="18">
        <v>130.65766690909092</v>
      </c>
      <c r="CU299" s="18">
        <v>120.99346036363636</v>
      </c>
      <c r="CV299" s="18">
        <v>113.5683141818182</v>
      </c>
      <c r="CW299" s="18">
        <v>91.139806254545462</v>
      </c>
      <c r="CX299" s="18">
        <v>77.139720727272746</v>
      </c>
      <c r="CY299" s="18">
        <v>50.923108043636368</v>
      </c>
      <c r="CZ299" s="18">
        <v>36.368751703272729</v>
      </c>
      <c r="DA299" s="18">
        <v>33.216387781818185</v>
      </c>
      <c r="DB299" s="18">
        <v>55.291272145454556</v>
      </c>
      <c r="DC299" s="18">
        <v>88.091325090909081</v>
      </c>
      <c r="DD299" s="18">
        <v>98.025441745454572</v>
      </c>
      <c r="DE299" s="18">
        <v>82.955743418181797</v>
      </c>
    </row>
    <row r="300" spans="1:109" x14ac:dyDescent="0.3">
      <c r="A300" s="1" t="s">
        <v>121</v>
      </c>
      <c r="B300" s="1" t="s">
        <v>49</v>
      </c>
      <c r="C300" s="4">
        <v>40472</v>
      </c>
      <c r="D300" s="2">
        <v>0.54357638888888882</v>
      </c>
      <c r="E300" s="2">
        <v>0.54427083333333337</v>
      </c>
      <c r="F300" s="9">
        <v>46964.999999999993</v>
      </c>
      <c r="G300" s="9">
        <v>47025</v>
      </c>
      <c r="H300" s="9">
        <f t="shared" si="8"/>
        <v>61364.999999999993</v>
      </c>
      <c r="I300" s="9">
        <f t="shared" si="9"/>
        <v>61425</v>
      </c>
      <c r="J300" s="17">
        <v>294.54357638888905</v>
      </c>
      <c r="K300" s="1">
        <v>28</v>
      </c>
      <c r="L300" s="1">
        <v>40000</v>
      </c>
      <c r="M300" s="1">
        <v>0</v>
      </c>
      <c r="N300" s="1" t="s">
        <v>27</v>
      </c>
      <c r="O300" s="1">
        <v>0</v>
      </c>
      <c r="P300" s="1" t="s">
        <v>15</v>
      </c>
      <c r="Q300" s="1">
        <v>3.5</v>
      </c>
      <c r="R300" s="1"/>
      <c r="S300" s="1"/>
      <c r="T300" s="1"/>
      <c r="U300" s="1" t="s">
        <v>274</v>
      </c>
      <c r="V300" s="1">
        <v>300</v>
      </c>
      <c r="W300" s="1" t="s">
        <v>584</v>
      </c>
      <c r="Y300" s="1" t="s">
        <v>753</v>
      </c>
      <c r="Z300" s="5">
        <v>1482.5732657341866</v>
      </c>
      <c r="AA300" s="5">
        <v>4.2386853194451035</v>
      </c>
      <c r="AB300" s="5">
        <v>2658.6326744461612</v>
      </c>
      <c r="AC300" s="5">
        <v>2964.2609090909082</v>
      </c>
      <c r="AD300" s="5">
        <v>3.2342130412934886</v>
      </c>
      <c r="AE300" s="5">
        <v>3276.3268713277848</v>
      </c>
      <c r="AF300" s="5">
        <v>1893.9078651644718</v>
      </c>
      <c r="AG300" s="5">
        <v>1382.4190061633126</v>
      </c>
      <c r="AH300" s="5">
        <v>873.78170697847531</v>
      </c>
      <c r="AI300" s="5">
        <v>499.4255473951028</v>
      </c>
      <c r="AJ300" s="5">
        <v>374.35615958337235</v>
      </c>
      <c r="AK300" s="5">
        <v>264.46746751965992</v>
      </c>
      <c r="AL300" s="5">
        <v>143.71448174746564</v>
      </c>
      <c r="AM300" s="5">
        <v>120.75298577219434</v>
      </c>
      <c r="AN300" s="18">
        <v>8.54032727272728E-2</v>
      </c>
      <c r="AO300" s="18">
        <v>0.47787539090909087</v>
      </c>
      <c r="AP300" s="18">
        <v>0.23978322727272727</v>
      </c>
      <c r="AQ300" s="18">
        <v>1.2577966666666667</v>
      </c>
      <c r="AR300" s="18">
        <v>3.5348547752958107E-3</v>
      </c>
      <c r="AS300" s="18">
        <v>4.1255368339731371</v>
      </c>
      <c r="AT300" s="5">
        <v>475.12357533840611</v>
      </c>
      <c r="AU300" s="5">
        <v>2.651242893150719</v>
      </c>
      <c r="AV300" s="5">
        <v>6.7203017581728792</v>
      </c>
      <c r="AW300" s="5">
        <v>41.032369709552121</v>
      </c>
      <c r="AX300" s="5">
        <v>1.4356347221229703E-2</v>
      </c>
      <c r="AY300" s="5">
        <v>1571.1310949406682</v>
      </c>
      <c r="AZ300" s="5">
        <v>859.48596616592897</v>
      </c>
      <c r="BA300" s="5">
        <v>718.94062482602919</v>
      </c>
      <c r="BB300" s="5">
        <v>323.77681784236142</v>
      </c>
      <c r="BC300" s="5">
        <v>181.78395046664542</v>
      </c>
      <c r="BD300" s="5">
        <v>146.09572447996101</v>
      </c>
      <c r="BE300" s="5">
        <v>133.95308500148332</v>
      </c>
      <c r="BF300" s="5">
        <v>70.281918415954806</v>
      </c>
      <c r="BG300" s="5">
        <v>66.374538316478834</v>
      </c>
      <c r="BH300" s="18">
        <v>4.1171136124938078E-2</v>
      </c>
      <c r="BI300" s="18">
        <v>0.55651577272196251</v>
      </c>
      <c r="BJ300" s="18">
        <v>0.13530685276504367</v>
      </c>
      <c r="BK300" s="18">
        <v>5.0162374540084965E-2</v>
      </c>
      <c r="BL300" s="18">
        <v>8.5571758310059676E-4</v>
      </c>
      <c r="BM300" s="18">
        <v>1.5153989030794845</v>
      </c>
      <c r="BN300" s="18">
        <v>903.83259289430316</v>
      </c>
      <c r="BO300" s="18">
        <v>566.25223135538181</v>
      </c>
      <c r="BP300" s="18">
        <v>423.82304091478676</v>
      </c>
      <c r="BQ300" s="18">
        <v>375.35906876846332</v>
      </c>
      <c r="BR300" s="18">
        <v>331.24565832264045</v>
      </c>
      <c r="BS300" s="18">
        <v>284.77123716847399</v>
      </c>
      <c r="BT300" s="18">
        <v>227.71014625454538</v>
      </c>
      <c r="BU300" s="18">
        <v>163.33289564918914</v>
      </c>
      <c r="BV300" s="18">
        <v>1681.4596259236364</v>
      </c>
      <c r="BW300" s="18">
        <v>2108352235.6196096</v>
      </c>
      <c r="BX300" s="7">
        <v>19.977920567133658</v>
      </c>
      <c r="BY300" s="7">
        <v>423.87376961536938</v>
      </c>
      <c r="BZ300" s="18">
        <v>4028.6386734545449</v>
      </c>
      <c r="CA300" s="18">
        <v>1403.8949905454549</v>
      </c>
      <c r="CB300" s="18">
        <v>1131.8753163636363</v>
      </c>
      <c r="CC300" s="18">
        <v>1977.5278923636363</v>
      </c>
      <c r="CD300" s="18">
        <v>2319.3782109090912</v>
      </c>
      <c r="CE300" s="18">
        <v>1756.3189381818179</v>
      </c>
      <c r="CF300" s="18">
        <v>1284.2640785454541</v>
      </c>
      <c r="CG300" s="18">
        <v>1016.9062039272727</v>
      </c>
      <c r="CH300" s="18">
        <v>967.23626472727256</v>
      </c>
      <c r="CI300" s="18">
        <v>1191.6370934399995</v>
      </c>
      <c r="CJ300" s="18">
        <v>1641.4429963636369</v>
      </c>
      <c r="CK300" s="18">
        <v>1762.56861090909</v>
      </c>
      <c r="CL300" s="18">
        <v>1639.5791447272732</v>
      </c>
      <c r="CM300" s="18">
        <v>1245.7771345454546</v>
      </c>
      <c r="CN300" s="18">
        <v>836.93463272727251</v>
      </c>
      <c r="CO300" s="18">
        <v>402.67297163636363</v>
      </c>
      <c r="CP300" s="18">
        <v>247.20337250909094</v>
      </c>
      <c r="CQ300" s="18">
        <v>211.53688436363632</v>
      </c>
      <c r="CR300" s="18">
        <v>189.74847214545446</v>
      </c>
      <c r="CS300" s="18">
        <v>188.29173818181818</v>
      </c>
      <c r="CT300" s="18">
        <v>195.35350807272721</v>
      </c>
      <c r="CU300" s="18">
        <v>162.84831709090915</v>
      </c>
      <c r="CV300" s="18">
        <v>124.18923810909092</v>
      </c>
      <c r="CW300" s="18">
        <v>91.545012654545459</v>
      </c>
      <c r="CX300" s="18">
        <v>71.801600000000008</v>
      </c>
      <c r="CY300" s="18">
        <v>42.445414981818182</v>
      </c>
      <c r="CZ300" s="18">
        <v>35.826039010909092</v>
      </c>
      <c r="DA300" s="18">
        <v>59.699473745454576</v>
      </c>
      <c r="DB300" s="18">
        <v>117.1791970909091</v>
      </c>
      <c r="DC300" s="18">
        <v>184.00607127272727</v>
      </c>
      <c r="DD300" s="18">
        <v>203.09627054545453</v>
      </c>
      <c r="DE300" s="18">
        <v>171.93025163636364</v>
      </c>
    </row>
    <row r="301" spans="1:109" x14ac:dyDescent="0.3">
      <c r="A301" s="1" t="s">
        <v>122</v>
      </c>
      <c r="B301" s="1" t="s">
        <v>49</v>
      </c>
      <c r="C301" s="4">
        <v>40472</v>
      </c>
      <c r="D301" s="2">
        <v>0.54427083333333337</v>
      </c>
      <c r="E301" s="2">
        <v>0.54548611111111112</v>
      </c>
      <c r="F301" s="9">
        <v>47025</v>
      </c>
      <c r="G301" s="9">
        <v>47130</v>
      </c>
      <c r="H301" s="9">
        <f t="shared" si="8"/>
        <v>61425</v>
      </c>
      <c r="I301" s="9">
        <f t="shared" si="9"/>
        <v>61530</v>
      </c>
      <c r="J301" s="17">
        <v>294.54427083333576</v>
      </c>
      <c r="K301" s="1">
        <v>28</v>
      </c>
      <c r="L301" s="1">
        <v>40000</v>
      </c>
      <c r="M301" s="1">
        <v>0</v>
      </c>
      <c r="N301" s="1" t="s">
        <v>27</v>
      </c>
      <c r="O301" s="1">
        <v>0</v>
      </c>
      <c r="P301" s="1" t="s">
        <v>15</v>
      </c>
      <c r="Q301" s="1">
        <v>3.75</v>
      </c>
      <c r="R301" s="1"/>
      <c r="S301" s="1"/>
      <c r="T301" s="1"/>
      <c r="U301" s="1" t="s">
        <v>274</v>
      </c>
      <c r="V301" s="1">
        <v>1000</v>
      </c>
      <c r="W301" s="1" t="s">
        <v>584</v>
      </c>
      <c r="Y301" s="1" t="s">
        <v>753</v>
      </c>
      <c r="Z301" s="5">
        <v>1991.8619399064828</v>
      </c>
      <c r="AA301" s="5">
        <v>5.3983973350253907</v>
      </c>
      <c r="AB301" s="5">
        <v>2652.1246118505542</v>
      </c>
      <c r="AC301" s="5">
        <v>2879.2088000000012</v>
      </c>
      <c r="AD301" s="5">
        <v>3.464454257505369</v>
      </c>
      <c r="AE301" s="5">
        <v>5339.5234932371704</v>
      </c>
      <c r="AF301" s="5">
        <v>2878.4098603067278</v>
      </c>
      <c r="AG301" s="5">
        <v>2461.1136329304418</v>
      </c>
      <c r="AH301" s="5">
        <v>1703.2581687928821</v>
      </c>
      <c r="AI301" s="5">
        <v>990.72837269178115</v>
      </c>
      <c r="AJ301" s="5">
        <v>712.52979610110003</v>
      </c>
      <c r="AK301" s="5">
        <v>537.5806777124252</v>
      </c>
      <c r="AL301" s="5">
        <v>293.81490061509896</v>
      </c>
      <c r="AM301" s="5">
        <v>243.76577709732612</v>
      </c>
      <c r="AN301" s="18">
        <v>0.28913585000000003</v>
      </c>
      <c r="AO301" s="18">
        <v>1.0354574150000002</v>
      </c>
      <c r="AP301" s="18">
        <v>0.96411744499999996</v>
      </c>
      <c r="AQ301" s="18">
        <v>0.90813878000000003</v>
      </c>
      <c r="AR301" s="18">
        <v>8.9064931847579725E-3</v>
      </c>
      <c r="AS301" s="18">
        <v>1.6008162210185417</v>
      </c>
      <c r="AT301" s="5">
        <v>633.42816713574575</v>
      </c>
      <c r="AU301" s="5">
        <v>2.5708144899375318</v>
      </c>
      <c r="AV301" s="5">
        <v>3.5110435235181785</v>
      </c>
      <c r="AW301" s="5">
        <v>34.760616698900094</v>
      </c>
      <c r="AX301" s="5">
        <v>3.4167308882414628E-2</v>
      </c>
      <c r="AY301" s="5">
        <v>2256.5119435132142</v>
      </c>
      <c r="AZ301" s="5">
        <v>1145.5186500880961</v>
      </c>
      <c r="BA301" s="5">
        <v>1118.5868555421096</v>
      </c>
      <c r="BB301" s="5">
        <v>535.98100649267394</v>
      </c>
      <c r="BC301" s="5">
        <v>285.63895529090502</v>
      </c>
      <c r="BD301" s="5">
        <v>262.51067119375449</v>
      </c>
      <c r="BE301" s="5">
        <v>248.77354037437647</v>
      </c>
      <c r="BF301" s="5">
        <v>127.98756147040315</v>
      </c>
      <c r="BG301" s="5">
        <v>124.59743127310634</v>
      </c>
      <c r="BH301" s="18">
        <v>9.9942627037650292E-2</v>
      </c>
      <c r="BI301" s="18">
        <v>0.24442090374419437</v>
      </c>
      <c r="BJ301" s="18">
        <v>0.3614920055530903</v>
      </c>
      <c r="BK301" s="18">
        <v>0.21122700603679492</v>
      </c>
      <c r="BL301" s="18">
        <v>3.3043034950754938E-3</v>
      </c>
      <c r="BM301" s="18">
        <v>0.91129676992034725</v>
      </c>
      <c r="BN301" s="18">
        <v>1315.7269787512198</v>
      </c>
      <c r="BO301" s="18">
        <v>866.68325721194628</v>
      </c>
      <c r="BP301" s="18">
        <v>695.99962434356144</v>
      </c>
      <c r="BQ301" s="18">
        <v>632.07723299621807</v>
      </c>
      <c r="BR301" s="18">
        <v>574.34620737246337</v>
      </c>
      <c r="BS301" s="18">
        <v>509.97630975266117</v>
      </c>
      <c r="BT301" s="18">
        <v>423.94584687768861</v>
      </c>
      <c r="BU301" s="18">
        <v>320.76803593141108</v>
      </c>
      <c r="BV301" s="18">
        <v>1388.1972433058995</v>
      </c>
      <c r="BW301" s="18">
        <v>1490996291.8245533</v>
      </c>
      <c r="BX301" s="7">
        <v>20.702051352278126</v>
      </c>
      <c r="BY301" s="7">
        <v>418.48471085635538</v>
      </c>
      <c r="BZ301" s="18">
        <v>5344.299328000001</v>
      </c>
      <c r="CA301" s="18">
        <v>2665.2010720000003</v>
      </c>
      <c r="CB301" s="18">
        <v>1127.1057904000002</v>
      </c>
      <c r="CC301" s="18">
        <v>261.15900852639993</v>
      </c>
      <c r="CD301" s="18">
        <v>293.01439199999999</v>
      </c>
      <c r="CE301" s="18">
        <v>619.40427008000006</v>
      </c>
      <c r="CF301" s="18">
        <v>1199.6152678399999</v>
      </c>
      <c r="CG301" s="18">
        <v>890.85897120000004</v>
      </c>
      <c r="CH301" s="18">
        <v>845.13349759999994</v>
      </c>
      <c r="CI301" s="18">
        <v>1235.0624555200002</v>
      </c>
      <c r="CJ301" s="18">
        <v>1596.4785892800005</v>
      </c>
      <c r="CK301" s="18">
        <v>1702.3014865600003</v>
      </c>
      <c r="CL301" s="18">
        <v>1599.9385680000005</v>
      </c>
      <c r="CM301" s="18">
        <v>1184.9798223999999</v>
      </c>
      <c r="CN301" s="18">
        <v>669.94519839999998</v>
      </c>
      <c r="CO301" s="18">
        <v>139.13811519999999</v>
      </c>
      <c r="CP301" s="18">
        <v>39.571379792000002</v>
      </c>
      <c r="CQ301" s="18">
        <v>14.9464016</v>
      </c>
      <c r="CR301" s="18">
        <v>13.563063999999999</v>
      </c>
      <c r="CS301" s="18">
        <v>31.652774000000004</v>
      </c>
      <c r="CT301" s="18">
        <v>53.436880639999998</v>
      </c>
      <c r="CU301" s="18">
        <v>56.605991136</v>
      </c>
      <c r="CV301" s="18">
        <v>56.485928320000014</v>
      </c>
      <c r="CW301" s="18">
        <v>26.024390400000001</v>
      </c>
      <c r="CX301" s="18">
        <v>12.923034879999999</v>
      </c>
      <c r="CY301" s="18">
        <v>9.1974928000000009</v>
      </c>
      <c r="CZ301" s="18">
        <v>12.661439360000001</v>
      </c>
      <c r="DA301" s="18">
        <v>26.649779759999998</v>
      </c>
      <c r="DB301" s="18">
        <v>70.771377935999993</v>
      </c>
      <c r="DC301" s="18">
        <v>128.79214751999999</v>
      </c>
      <c r="DD301" s="18">
        <v>151.91752516800005</v>
      </c>
      <c r="DE301" s="18">
        <v>132.32045257600004</v>
      </c>
    </row>
    <row r="302" spans="1:109" x14ac:dyDescent="0.3">
      <c r="A302" s="1" t="s">
        <v>123</v>
      </c>
      <c r="B302" s="1" t="s">
        <v>49</v>
      </c>
      <c r="C302" s="4">
        <v>40472</v>
      </c>
      <c r="D302" s="2">
        <v>0.54548611111111112</v>
      </c>
      <c r="E302" s="2">
        <v>0.54600694444444442</v>
      </c>
      <c r="F302" s="9">
        <v>47130</v>
      </c>
      <c r="G302" s="9">
        <v>47175</v>
      </c>
      <c r="H302" s="9">
        <f t="shared" si="8"/>
        <v>61530</v>
      </c>
      <c r="I302" s="9">
        <f t="shared" si="9"/>
        <v>61575</v>
      </c>
      <c r="J302" s="17">
        <v>294.54548611111386</v>
      </c>
      <c r="K302" s="1">
        <v>28</v>
      </c>
      <c r="L302" s="1">
        <v>40000</v>
      </c>
      <c r="M302" s="1">
        <v>0</v>
      </c>
      <c r="N302" s="1" t="s">
        <v>27</v>
      </c>
      <c r="O302" s="1">
        <v>0</v>
      </c>
      <c r="P302" s="1" t="s">
        <v>15</v>
      </c>
      <c r="Q302" s="1">
        <v>4.5</v>
      </c>
      <c r="R302" s="1"/>
      <c r="S302" s="1"/>
      <c r="T302" s="1"/>
      <c r="U302" s="1" t="s">
        <v>274</v>
      </c>
      <c r="V302" s="1">
        <v>2000</v>
      </c>
      <c r="W302" s="1" t="s">
        <v>584</v>
      </c>
      <c r="Y302" s="1" t="s">
        <v>753</v>
      </c>
      <c r="Z302" s="5">
        <v>1421.8417835148684</v>
      </c>
      <c r="AA302" s="5">
        <v>4.2096241531357146</v>
      </c>
      <c r="AB302" s="5">
        <v>2669.2863571773373</v>
      </c>
      <c r="AC302" s="5">
        <v>2766.2557500000007</v>
      </c>
      <c r="AD302" s="5">
        <v>4.1311193390495173</v>
      </c>
      <c r="AE302" s="5">
        <v>10634.6557440211</v>
      </c>
      <c r="AF302" s="5">
        <v>6484.0686288300285</v>
      </c>
      <c r="AG302" s="5">
        <v>4150.5871151910733</v>
      </c>
      <c r="AH302" s="5">
        <v>620.62383177412687</v>
      </c>
      <c r="AI302" s="5">
        <v>485.59355829906679</v>
      </c>
      <c r="AJ302" s="5">
        <v>135.03027347506023</v>
      </c>
      <c r="AK302" s="5">
        <v>252.24398666950862</v>
      </c>
      <c r="AL302" s="5">
        <v>194.11450008494765</v>
      </c>
      <c r="AM302" s="5">
        <v>58.129486584560972</v>
      </c>
      <c r="AN302" s="18">
        <v>1.0249010000000001</v>
      </c>
      <c r="AO302" s="18">
        <v>1.2103411124999999</v>
      </c>
      <c r="AP302" s="18">
        <v>4.003069</v>
      </c>
      <c r="AQ302" s="18">
        <v>0.57955615000000005</v>
      </c>
      <c r="AR302" s="18">
        <v>3.2442149180508285E-2</v>
      </c>
      <c r="AS302" s="18">
        <v>0.17237506888145393</v>
      </c>
      <c r="AT302" s="5">
        <v>368.23034166231514</v>
      </c>
      <c r="AU302" s="5">
        <v>1.8256177599181882</v>
      </c>
      <c r="AV302" s="5">
        <v>10.383512909298464</v>
      </c>
      <c r="AW302" s="5">
        <v>33.336425514543961</v>
      </c>
      <c r="AX302" s="5">
        <v>0.29853728205223112</v>
      </c>
      <c r="AY302" s="5">
        <v>4115.301024029397</v>
      </c>
      <c r="AZ302" s="5">
        <v>2467.512810376646</v>
      </c>
      <c r="BA302" s="5">
        <v>1674.8695883426676</v>
      </c>
      <c r="BB302" s="5">
        <v>403.71797401902268</v>
      </c>
      <c r="BC302" s="5">
        <v>288.88597072147081</v>
      </c>
      <c r="BD302" s="5">
        <v>118.14520526672604</v>
      </c>
      <c r="BE302" s="5">
        <v>209.67562023498175</v>
      </c>
      <c r="BF302" s="5">
        <v>152.93615157937651</v>
      </c>
      <c r="BG302" s="5">
        <v>59.686986856073361</v>
      </c>
      <c r="BH302" s="18">
        <v>0.35542745084234245</v>
      </c>
      <c r="BI302" s="18">
        <v>0.12797124970829038</v>
      </c>
      <c r="BJ302" s="18">
        <v>1.4570069660581586</v>
      </c>
      <c r="BK302" s="18">
        <v>2.2722571679971177E-2</v>
      </c>
      <c r="BL302" s="18">
        <v>1.0579579093764677E-2</v>
      </c>
      <c r="BM302" s="18">
        <v>0.2767134505942776</v>
      </c>
      <c r="BN302" s="18">
        <v>3099.0511894763122</v>
      </c>
      <c r="BO302" s="18">
        <v>1970.8160098776857</v>
      </c>
      <c r="BP302" s="18">
        <v>1414.2014294760297</v>
      </c>
      <c r="BQ302" s="18">
        <v>1219.8367808464313</v>
      </c>
      <c r="BR302" s="18">
        <v>1042.8510671685324</v>
      </c>
      <c r="BS302" s="18">
        <v>856.48900342550803</v>
      </c>
      <c r="BT302" s="18">
        <v>633.34386976052656</v>
      </c>
      <c r="BU302" s="18">
        <v>398.06639399007378</v>
      </c>
      <c r="BV302" s="18">
        <v>1076.5971602703703</v>
      </c>
      <c r="BW302" s="18">
        <v>997560357.01251709</v>
      </c>
      <c r="BX302" s="7">
        <v>15.384539722818417</v>
      </c>
      <c r="BY302" s="7">
        <v>236.03915207425723</v>
      </c>
      <c r="BZ302" s="18">
        <v>6094.3573333333343</v>
      </c>
      <c r="CA302" s="18">
        <v>1838.1919407407408</v>
      </c>
      <c r="CB302" s="18">
        <v>412.3316740740741</v>
      </c>
      <c r="CC302" s="18">
        <v>260.98465185185188</v>
      </c>
      <c r="CD302" s="18">
        <v>296.94725925925923</v>
      </c>
      <c r="CE302" s="18">
        <v>506.61564977777778</v>
      </c>
      <c r="CF302" s="18">
        <v>1177.6308740740742</v>
      </c>
      <c r="CG302" s="18">
        <v>561.44583703703711</v>
      </c>
      <c r="CH302" s="18">
        <v>252.13134637037035</v>
      </c>
      <c r="CI302" s="18">
        <v>304.07970370370373</v>
      </c>
      <c r="CJ302" s="18">
        <v>572.3457777777777</v>
      </c>
      <c r="CK302" s="18">
        <v>1129.306008888889</v>
      </c>
      <c r="CL302" s="18">
        <v>1376.132308148148</v>
      </c>
      <c r="CM302" s="18">
        <v>1199.1262814814816</v>
      </c>
      <c r="CN302" s="18">
        <v>681.7418014814815</v>
      </c>
      <c r="CO302" s="18">
        <v>59.141588148148145</v>
      </c>
      <c r="CP302" s="18">
        <v>2.3310992592592592E-2</v>
      </c>
      <c r="CQ302" s="18">
        <v>1.715502222222222</v>
      </c>
      <c r="CR302" s="18">
        <v>3.6988859259259255</v>
      </c>
      <c r="CS302" s="18">
        <v>2.7845807407407404</v>
      </c>
      <c r="CT302" s="18">
        <v>13.70421925925926</v>
      </c>
      <c r="CU302" s="18">
        <v>23.785837037037034</v>
      </c>
      <c r="CV302" s="18">
        <v>25.783354074074076</v>
      </c>
      <c r="CW302" s="18">
        <v>21.823555555555554</v>
      </c>
      <c r="CX302" s="18">
        <v>27.178299259259258</v>
      </c>
      <c r="CY302" s="18">
        <v>23.548343703703704</v>
      </c>
      <c r="CZ302" s="18">
        <v>13.43483851851852</v>
      </c>
      <c r="DA302" s="18">
        <v>18.532039703703703</v>
      </c>
      <c r="DB302" s="18">
        <v>53.750637037037038</v>
      </c>
      <c r="DC302" s="18">
        <v>88.997770074074083</v>
      </c>
      <c r="DD302" s="18">
        <v>100.39530666666667</v>
      </c>
      <c r="DE302" s="18">
        <v>83.888047407407413</v>
      </c>
    </row>
    <row r="303" spans="1:109" x14ac:dyDescent="0.3">
      <c r="A303" s="1" t="s">
        <v>124</v>
      </c>
      <c r="B303" s="1" t="s">
        <v>50</v>
      </c>
      <c r="C303" s="4">
        <v>40472</v>
      </c>
      <c r="D303" s="2">
        <v>0.54999999999999993</v>
      </c>
      <c r="E303" s="2">
        <v>0.55052083333333335</v>
      </c>
      <c r="F303" s="9">
        <v>47520</v>
      </c>
      <c r="G303" s="9">
        <v>47565</v>
      </c>
      <c r="H303" s="9">
        <f t="shared" si="8"/>
        <v>61920</v>
      </c>
      <c r="I303" s="9">
        <f t="shared" si="9"/>
        <v>61965</v>
      </c>
      <c r="J303" s="17">
        <v>294.55000000000291</v>
      </c>
      <c r="K303" s="1">
        <v>29</v>
      </c>
      <c r="L303" s="1">
        <v>40000</v>
      </c>
      <c r="M303" s="1">
        <v>0</v>
      </c>
      <c r="N303" s="1" t="s">
        <v>27</v>
      </c>
      <c r="O303" s="1">
        <v>0</v>
      </c>
      <c r="P303" s="1" t="s">
        <v>15</v>
      </c>
      <c r="Q303" s="1">
        <v>2</v>
      </c>
      <c r="R303" s="1"/>
      <c r="S303" s="1"/>
      <c r="T303" s="1"/>
      <c r="U303" s="1" t="s">
        <v>274</v>
      </c>
      <c r="V303" s="1">
        <v>0</v>
      </c>
      <c r="Y303" s="1" t="s">
        <v>753</v>
      </c>
      <c r="Z303" s="5">
        <v>2613.7041689816056</v>
      </c>
      <c r="AA303" s="5">
        <v>4.7298577413805898</v>
      </c>
      <c r="AB303" s="5">
        <v>2652.1159530315149</v>
      </c>
      <c r="AC303" s="5">
        <v>3082.4229999999998</v>
      </c>
      <c r="AD303" s="5">
        <v>1.8475801711113877</v>
      </c>
      <c r="AE303" s="5">
        <v>134.05018974079053</v>
      </c>
      <c r="AF303" s="5">
        <v>80.962746478615756</v>
      </c>
      <c r="AG303" s="5">
        <v>53.087443262174759</v>
      </c>
      <c r="AH303" s="5">
        <v>13.338438272872608</v>
      </c>
      <c r="AI303" s="5">
        <v>9.2744434374962701</v>
      </c>
      <c r="AJ303" s="5">
        <v>4.0639948353763407</v>
      </c>
      <c r="AK303" s="5">
        <v>6.1954975914363803</v>
      </c>
      <c r="AL303" s="5">
        <v>4.5442724739814677</v>
      </c>
      <c r="AM303" s="5">
        <v>1.6512251174549128</v>
      </c>
      <c r="AN303" s="18">
        <v>4.4231250000000027E-2</v>
      </c>
      <c r="AO303" s="18">
        <v>-0.38849761124999999</v>
      </c>
      <c r="AP303" s="18">
        <v>5.5992997500000002E-2</v>
      </c>
      <c r="AQ303" s="18">
        <v>-1.2892726750000001</v>
      </c>
      <c r="AR303" s="18">
        <v>1.4419863217293852E-3</v>
      </c>
      <c r="AS303" s="18">
        <v>3.629337987137319</v>
      </c>
      <c r="AT303" s="5">
        <v>789.73235460996239</v>
      </c>
      <c r="AU303" s="5">
        <v>3.3148016993865261</v>
      </c>
      <c r="AV303" s="5">
        <v>6.5424056730387159</v>
      </c>
      <c r="AW303" s="5">
        <v>44.683533317549696</v>
      </c>
      <c r="AX303" s="5">
        <v>5.5659136198832953E-3</v>
      </c>
      <c r="AY303" s="5">
        <v>84.538834060210704</v>
      </c>
      <c r="AZ303" s="5">
        <v>48.425259668779965</v>
      </c>
      <c r="BA303" s="5">
        <v>38.362885817460459</v>
      </c>
      <c r="BB303" s="5">
        <v>14.348404730464777</v>
      </c>
      <c r="BC303" s="5">
        <v>8.5144123130922473</v>
      </c>
      <c r="BD303" s="5">
        <v>7.3794686343732314</v>
      </c>
      <c r="BE303" s="5">
        <v>8.676185042975316</v>
      </c>
      <c r="BF303" s="5">
        <v>4.7501530872194397</v>
      </c>
      <c r="BG303" s="5">
        <v>4.5630126090552059</v>
      </c>
      <c r="BH303" s="18">
        <v>2.1096881392755635E-2</v>
      </c>
      <c r="BI303" s="18">
        <v>0.44137419170104297</v>
      </c>
      <c r="BJ303" s="18">
        <v>6.9171818634782764E-2</v>
      </c>
      <c r="BK303" s="18">
        <v>1.7740351702185717</v>
      </c>
      <c r="BL303" s="18">
        <v>9.9180134194315375E-4</v>
      </c>
      <c r="BM303" s="18" t="s">
        <v>15</v>
      </c>
      <c r="BN303" s="18">
        <v>39.336699036105614</v>
      </c>
      <c r="BO303" s="18">
        <v>23.972783262301405</v>
      </c>
      <c r="BP303" s="18">
        <v>17.653264180208737</v>
      </c>
      <c r="BQ303" s="18">
        <v>15.333980170624233</v>
      </c>
      <c r="BR303" s="18">
        <v>13.356235938337544</v>
      </c>
      <c r="BS303" s="18">
        <v>11.075426469306901</v>
      </c>
      <c r="BT303" s="18">
        <v>8.0687359400237906</v>
      </c>
      <c r="BU303" s="18">
        <v>5.2530647438822964</v>
      </c>
      <c r="BV303" s="18">
        <v>4426.3193309100006</v>
      </c>
      <c r="BW303" s="18">
        <v>1919026072.1221461</v>
      </c>
      <c r="BX303" s="7">
        <v>14.389298057843849</v>
      </c>
      <c r="BY303" s="7">
        <v>390.9640230483738</v>
      </c>
      <c r="BZ303" s="18">
        <v>10872.73876</v>
      </c>
      <c r="CA303" s="18">
        <v>9434.2977599999977</v>
      </c>
      <c r="CB303" s="18">
        <v>7888.5986800000028</v>
      </c>
      <c r="CC303" s="18">
        <v>5982.7507600000008</v>
      </c>
      <c r="CD303" s="18">
        <v>4790.5160400000004</v>
      </c>
      <c r="CE303" s="18">
        <v>4262.088999999999</v>
      </c>
      <c r="CF303" s="18">
        <v>3825.2445999999991</v>
      </c>
      <c r="CG303" s="18">
        <v>3464.1821600000003</v>
      </c>
      <c r="CH303" s="18">
        <v>2966.1444799999999</v>
      </c>
      <c r="CI303" s="18">
        <v>2394.2633599999995</v>
      </c>
      <c r="CJ303" s="18">
        <v>2316.1241880000002</v>
      </c>
      <c r="CK303" s="18">
        <v>2567.7513760000006</v>
      </c>
      <c r="CL303" s="18">
        <v>2495.0119999999997</v>
      </c>
      <c r="CM303" s="18">
        <v>2033.8594800000005</v>
      </c>
      <c r="CN303" s="18">
        <v>1471.5680240000002</v>
      </c>
      <c r="CO303" s="18">
        <v>774.75495599999999</v>
      </c>
      <c r="CP303" s="18">
        <v>385.11264000000006</v>
      </c>
      <c r="CQ303" s="18">
        <v>265.69020719999992</v>
      </c>
      <c r="CR303" s="18">
        <v>259.14470399999999</v>
      </c>
      <c r="CS303" s="18">
        <v>330.79385079999997</v>
      </c>
      <c r="CT303" s="18">
        <v>355.04691600000001</v>
      </c>
      <c r="CU303" s="18">
        <v>312.31208000000004</v>
      </c>
      <c r="CV303" s="18">
        <v>245.83337599999996</v>
      </c>
      <c r="CW303" s="18">
        <v>157.69065119999999</v>
      </c>
      <c r="CX303" s="18">
        <v>113.48519200000001</v>
      </c>
      <c r="CY303" s="18">
        <v>83.16788360000001</v>
      </c>
      <c r="CZ303" s="18">
        <v>77.335851999999988</v>
      </c>
      <c r="DA303" s="18">
        <v>98.606117200000028</v>
      </c>
      <c r="DB303" s="18">
        <v>135.93276096000008</v>
      </c>
      <c r="DC303" s="18">
        <v>165.64177599999999</v>
      </c>
      <c r="DD303" s="18">
        <v>164.10741999999996</v>
      </c>
      <c r="DE303" s="18">
        <v>131.31224360000002</v>
      </c>
    </row>
    <row r="304" spans="1:109" x14ac:dyDescent="0.3">
      <c r="A304" s="1" t="s">
        <v>125</v>
      </c>
      <c r="B304" s="1" t="s">
        <v>50</v>
      </c>
      <c r="C304" s="4">
        <v>40472</v>
      </c>
      <c r="D304" s="2">
        <v>0.55138888888888882</v>
      </c>
      <c r="E304" s="2">
        <v>0.5522569444444444</v>
      </c>
      <c r="F304" s="9">
        <v>47639.999999999993</v>
      </c>
      <c r="G304" s="9">
        <v>47715</v>
      </c>
      <c r="H304" s="9">
        <f t="shared" si="8"/>
        <v>62039.999999999993</v>
      </c>
      <c r="I304" s="9">
        <f t="shared" si="9"/>
        <v>62115</v>
      </c>
      <c r="J304" s="17">
        <v>294.55138888888905</v>
      </c>
      <c r="K304" s="1">
        <v>29</v>
      </c>
      <c r="L304" s="1">
        <v>40000</v>
      </c>
      <c r="M304" s="1">
        <v>0</v>
      </c>
      <c r="N304" s="1" t="s">
        <v>27</v>
      </c>
      <c r="O304" s="5">
        <v>40000</v>
      </c>
      <c r="P304" s="1">
        <v>30</v>
      </c>
      <c r="Q304" s="1">
        <v>2</v>
      </c>
      <c r="R304" s="1"/>
      <c r="S304" s="1"/>
      <c r="T304" s="1"/>
      <c r="U304" s="1" t="s">
        <v>274</v>
      </c>
      <c r="V304" s="1">
        <v>200</v>
      </c>
      <c r="Y304" s="1" t="s">
        <v>753</v>
      </c>
      <c r="Z304" s="5">
        <v>109075.5142356681</v>
      </c>
      <c r="AA304" s="5">
        <v>14765.700885956638</v>
      </c>
      <c r="AB304" s="5">
        <v>2637.5981679216188</v>
      </c>
      <c r="AC304" s="5">
        <v>3139.4879999999998</v>
      </c>
      <c r="AD304" s="5">
        <v>1.8472604795395979</v>
      </c>
      <c r="AE304" s="5">
        <v>890.87326933330201</v>
      </c>
      <c r="AF304" s="5">
        <v>647.27439923291047</v>
      </c>
      <c r="AG304" s="5">
        <v>243.59887010039139</v>
      </c>
      <c r="AH304" s="5">
        <v>48.019651756204148</v>
      </c>
      <c r="AI304" s="5">
        <v>39.512305269941258</v>
      </c>
      <c r="AJ304" s="5">
        <v>8.5073464862628825</v>
      </c>
      <c r="AK304" s="5">
        <v>42.104777196420805</v>
      </c>
      <c r="AL304" s="5">
        <v>32.284198635958518</v>
      </c>
      <c r="AM304" s="5">
        <v>9.8205785604622857</v>
      </c>
      <c r="AN304" s="18">
        <v>5.4842642857142875E-2</v>
      </c>
      <c r="AO304" s="18">
        <v>8.8774612857142859E-2</v>
      </c>
      <c r="AP304" s="18">
        <v>0.17301828785714285</v>
      </c>
      <c r="AQ304" s="18">
        <v>1.7569614285714288</v>
      </c>
      <c r="AR304" s="18">
        <v>2.4330881113595027E-3</v>
      </c>
      <c r="AS304" s="18">
        <v>5.9965135445122799</v>
      </c>
      <c r="AT304" s="5">
        <v>25535.424417868326</v>
      </c>
      <c r="AU304" s="5" t="s">
        <v>15</v>
      </c>
      <c r="AV304" s="5">
        <v>3.1086977170692811</v>
      </c>
      <c r="AW304" s="5">
        <v>37.36911351930528</v>
      </c>
      <c r="AX304" s="5">
        <v>5.4880061024494484E-3</v>
      </c>
      <c r="AY304" s="5">
        <v>477.73913281748486</v>
      </c>
      <c r="AZ304" s="5">
        <v>283.70018474802868</v>
      </c>
      <c r="BA304" s="5">
        <v>208.04667635023665</v>
      </c>
      <c r="BB304" s="5">
        <v>30.810690168149062</v>
      </c>
      <c r="BC304" s="5">
        <v>24.322839838156213</v>
      </c>
      <c r="BD304" s="5">
        <v>9.4901705452565501</v>
      </c>
      <c r="BE304" s="5">
        <v>33.592776026720088</v>
      </c>
      <c r="BF304" s="5">
        <v>22.080573338459754</v>
      </c>
      <c r="BG304" s="5">
        <v>13.021734016485265</v>
      </c>
      <c r="BH304" s="18">
        <v>1.4144058935479929E-2</v>
      </c>
      <c r="BI304" s="18">
        <v>0.77104080248881823</v>
      </c>
      <c r="BJ304" s="18">
        <v>2.6481116908534174E-2</v>
      </c>
      <c r="BK304" s="18">
        <v>0.98830921656718795</v>
      </c>
      <c r="BL304" s="18">
        <v>1.4935395361174047E-3</v>
      </c>
      <c r="BM304" s="18">
        <v>2.5261341581010406</v>
      </c>
      <c r="BN304" s="18">
        <v>363.86335346385482</v>
      </c>
      <c r="BO304" s="18">
        <v>179.59794234275785</v>
      </c>
      <c r="BP304" s="18">
        <v>103.81310342629801</v>
      </c>
      <c r="BQ304" s="18">
        <v>81.501415859245213</v>
      </c>
      <c r="BR304" s="18">
        <v>64.578374747842716</v>
      </c>
      <c r="BS304" s="18">
        <v>47.394119146123771</v>
      </c>
      <c r="BT304" s="18">
        <v>31.189892534478961</v>
      </c>
      <c r="BU304" s="18">
        <v>18.935067812700613</v>
      </c>
      <c r="BV304" s="18">
        <v>40557.047903281134</v>
      </c>
      <c r="BW304" s="18">
        <v>1785056090.076911</v>
      </c>
      <c r="BX304" s="7">
        <v>32.673966418865064</v>
      </c>
      <c r="BY304" s="7">
        <v>77.690856511309079</v>
      </c>
      <c r="BZ304" s="18">
        <v>723.0351542857145</v>
      </c>
      <c r="CA304" s="18">
        <v>429.70363657142849</v>
      </c>
      <c r="CB304" s="18">
        <v>1062.7768388571428</v>
      </c>
      <c r="CC304" s="18">
        <v>4342.0705668571445</v>
      </c>
      <c r="CD304" s="18">
        <v>7433.8082057142847</v>
      </c>
      <c r="CE304" s="18">
        <v>9613.3721142857194</v>
      </c>
      <c r="CF304" s="18">
        <v>13456.517485714281</v>
      </c>
      <c r="CG304" s="18">
        <v>18963.247542857152</v>
      </c>
      <c r="CH304" s="18">
        <v>27653.718857142863</v>
      </c>
      <c r="CI304" s="18">
        <v>39527.913142857149</v>
      </c>
      <c r="CJ304" s="18">
        <v>61723.684571428574</v>
      </c>
      <c r="CK304" s="18">
        <v>94241.012571428553</v>
      </c>
      <c r="CL304" s="18">
        <v>104156.16228571431</v>
      </c>
      <c r="CM304" s="18">
        <v>91469.154285714278</v>
      </c>
      <c r="CN304" s="18">
        <v>73435.268571428591</v>
      </c>
      <c r="CO304" s="18">
        <v>50054.516571428576</v>
      </c>
      <c r="CP304" s="18">
        <v>30422.066057142856</v>
      </c>
      <c r="CQ304" s="18">
        <v>14537.889600000004</v>
      </c>
      <c r="CR304" s="18">
        <v>4661.1246171428602</v>
      </c>
      <c r="CS304" s="18">
        <v>870.57677051428573</v>
      </c>
      <c r="CT304" s="18">
        <v>0</v>
      </c>
      <c r="CU304" s="18">
        <v>0</v>
      </c>
      <c r="CV304" s="18">
        <v>0</v>
      </c>
      <c r="CW304" s="18">
        <v>0.20668068571428572</v>
      </c>
      <c r="CX304" s="18">
        <v>3.0797211428571427</v>
      </c>
      <c r="CY304" s="18">
        <v>3.2050971428571433</v>
      </c>
      <c r="CZ304" s="18">
        <v>4.845268571428571</v>
      </c>
      <c r="DA304" s="18">
        <v>5.6468742857142855</v>
      </c>
      <c r="DB304" s="18">
        <v>8.6939750171428578</v>
      </c>
      <c r="DC304" s="18">
        <v>26.465524555428573</v>
      </c>
      <c r="DD304" s="18">
        <v>42.689330262857119</v>
      </c>
      <c r="DE304" s="18">
        <v>40.314533748571428</v>
      </c>
    </row>
    <row r="305" spans="1:109" x14ac:dyDescent="0.3">
      <c r="A305" s="1" t="s">
        <v>126</v>
      </c>
      <c r="B305" s="1" t="s">
        <v>50</v>
      </c>
      <c r="C305" s="4">
        <v>40472</v>
      </c>
      <c r="D305" s="2">
        <v>0.5522569444444444</v>
      </c>
      <c r="E305" s="2">
        <v>0.55289351851851853</v>
      </c>
      <c r="F305" s="9">
        <v>47715</v>
      </c>
      <c r="G305" s="9">
        <v>47770.000000000007</v>
      </c>
      <c r="H305" s="9">
        <f t="shared" si="8"/>
        <v>62115</v>
      </c>
      <c r="I305" s="9">
        <f t="shared" si="9"/>
        <v>62170.000000000007</v>
      </c>
      <c r="J305" s="17">
        <v>294.5522569444438</v>
      </c>
      <c r="K305" s="1">
        <v>29</v>
      </c>
      <c r="L305" s="1">
        <v>40000</v>
      </c>
      <c r="M305" s="1">
        <v>0</v>
      </c>
      <c r="N305" s="1" t="s">
        <v>27</v>
      </c>
      <c r="O305" s="5">
        <v>80000</v>
      </c>
      <c r="P305" s="1">
        <v>30</v>
      </c>
      <c r="Q305" s="1">
        <v>2</v>
      </c>
      <c r="R305" s="1"/>
      <c r="S305" s="1"/>
      <c r="T305" s="1"/>
      <c r="U305" s="1" t="s">
        <v>274</v>
      </c>
      <c r="V305" s="1">
        <v>400</v>
      </c>
      <c r="Y305" s="1" t="s">
        <v>753</v>
      </c>
      <c r="Z305" s="5">
        <v>218263.14776628703</v>
      </c>
      <c r="AA305" s="5">
        <v>29546.57951353924</v>
      </c>
      <c r="AB305" s="5">
        <v>2639.7397430199403</v>
      </c>
      <c r="AC305" s="5">
        <v>3138.4000000000005</v>
      </c>
      <c r="AD305" s="5">
        <v>1.8484968892543732</v>
      </c>
      <c r="AE305" s="5">
        <v>1536.4507516820472</v>
      </c>
      <c r="AF305" s="5">
        <v>1151.847096412657</v>
      </c>
      <c r="AG305" s="5">
        <v>384.60365526939006</v>
      </c>
      <c r="AH305" s="5">
        <v>57.766318728110953</v>
      </c>
      <c r="AI305" s="5">
        <v>50.995336841420915</v>
      </c>
      <c r="AJ305" s="5">
        <v>6.7709818866900582</v>
      </c>
      <c r="AK305" s="5">
        <v>47.287663566415375</v>
      </c>
      <c r="AL305" s="5">
        <v>37.204396324836438</v>
      </c>
      <c r="AM305" s="5">
        <v>10.083267241578929</v>
      </c>
      <c r="AN305" s="18">
        <v>0.11037780000000008</v>
      </c>
      <c r="AO305" s="18">
        <v>0.63817211000000007</v>
      </c>
      <c r="AP305" s="18">
        <v>0.36649843000000004</v>
      </c>
      <c r="AQ305" s="18">
        <v>2.2330616000000001</v>
      </c>
      <c r="AR305" s="18">
        <v>3.5367068056953582E-3</v>
      </c>
      <c r="AS305" s="18">
        <v>3.854955917215809</v>
      </c>
      <c r="AT305" s="5">
        <v>16199.733939660873</v>
      </c>
      <c r="AU305" s="5" t="s">
        <v>15</v>
      </c>
      <c r="AV305" s="5">
        <v>2.4932478626865322</v>
      </c>
      <c r="AW305" s="5">
        <v>29.169798471217625</v>
      </c>
      <c r="AX305" s="5">
        <v>5.0893517657227116E-3</v>
      </c>
      <c r="AY305" s="5">
        <v>589.70481143145298</v>
      </c>
      <c r="AZ305" s="5">
        <v>383.1417162156589</v>
      </c>
      <c r="BA305" s="5">
        <v>232.25325002183337</v>
      </c>
      <c r="BB305" s="5">
        <v>38.364290572702252</v>
      </c>
      <c r="BC305" s="5">
        <v>32.071075725079609</v>
      </c>
      <c r="BD305" s="5">
        <v>9.4289701011821325</v>
      </c>
      <c r="BE305" s="5">
        <v>37.583970005031702</v>
      </c>
      <c r="BF305" s="5">
        <v>25.410867614959777</v>
      </c>
      <c r="BG305" s="5">
        <v>15.428861148287568</v>
      </c>
      <c r="BH305" s="18">
        <v>8.3035616695488323E-3</v>
      </c>
      <c r="BI305" s="18">
        <v>0.12021356526345016</v>
      </c>
      <c r="BJ305" s="18">
        <v>2.0565676378429633E-2</v>
      </c>
      <c r="BK305" s="18">
        <v>1.1058238358798435E-2</v>
      </c>
      <c r="BL305" s="18">
        <v>3.8392286302524787E-4</v>
      </c>
      <c r="BM305" s="18">
        <v>0.32299430420442959</v>
      </c>
      <c r="BN305" s="18">
        <v>653.64609760979408</v>
      </c>
      <c r="BO305" s="18">
        <v>320.50980240510086</v>
      </c>
      <c r="BP305" s="18">
        <v>177.69119639776181</v>
      </c>
      <c r="BQ305" s="18">
        <v>136.86220025328836</v>
      </c>
      <c r="BR305" s="18">
        <v>104.1330901945425</v>
      </c>
      <c r="BS305" s="18">
        <v>74.616296863804166</v>
      </c>
      <c r="BT305" s="18">
        <v>45.017120196170488</v>
      </c>
      <c r="BU305" s="18">
        <v>23.974947761584552</v>
      </c>
      <c r="BV305" s="18">
        <v>74815.426016121986</v>
      </c>
      <c r="BW305" s="18">
        <v>1378035541.5521262</v>
      </c>
      <c r="BX305" s="7">
        <v>25.187671592358743</v>
      </c>
      <c r="BY305" s="7">
        <v>48.976787247187865</v>
      </c>
      <c r="BZ305" s="18">
        <v>891.0214719999999</v>
      </c>
      <c r="CA305" s="18">
        <v>418.7133824</v>
      </c>
      <c r="CB305" s="18">
        <v>5651.9945280000011</v>
      </c>
      <c r="CC305" s="18">
        <v>21268.944</v>
      </c>
      <c r="CD305" s="18">
        <v>32431.203199999989</v>
      </c>
      <c r="CE305" s="18">
        <v>39138.761599999991</v>
      </c>
      <c r="CF305" s="18">
        <v>55166.108800000009</v>
      </c>
      <c r="CG305" s="18">
        <v>80513.248000000007</v>
      </c>
      <c r="CH305" s="18">
        <v>110605.85599999997</v>
      </c>
      <c r="CI305" s="18">
        <v>145443.96160000001</v>
      </c>
      <c r="CJ305" s="18">
        <v>165374.80319999999</v>
      </c>
      <c r="CK305" s="18">
        <v>170398.576</v>
      </c>
      <c r="CL305" s="18">
        <v>149279.70560000004</v>
      </c>
      <c r="CM305" s="18">
        <v>102018.46400000001</v>
      </c>
      <c r="CN305" s="18">
        <v>63528.447999999989</v>
      </c>
      <c r="CO305" s="18">
        <v>33809.686399999999</v>
      </c>
      <c r="CP305" s="18">
        <v>14550.468799999995</v>
      </c>
      <c r="CQ305" s="18">
        <v>5750.7948800000004</v>
      </c>
      <c r="CR305" s="18">
        <v>739.78531840000005</v>
      </c>
      <c r="CS305" s="18">
        <v>14.235084799999999</v>
      </c>
      <c r="CT305" s="18">
        <v>0</v>
      </c>
      <c r="CU305" s="18">
        <v>0</v>
      </c>
      <c r="CV305" s="18">
        <v>0.51405440000000002</v>
      </c>
      <c r="CW305" s="18">
        <v>1.5512191999999998</v>
      </c>
      <c r="CX305" s="18">
        <v>3.1268095999999996</v>
      </c>
      <c r="CY305" s="18">
        <v>4.5300159999999998</v>
      </c>
      <c r="CZ305" s="18">
        <v>4.194560319999999</v>
      </c>
      <c r="DA305" s="18">
        <v>2.342627936</v>
      </c>
      <c r="DB305" s="18">
        <v>2.9864198399999999</v>
      </c>
      <c r="DC305" s="18">
        <v>8.120013440000001</v>
      </c>
      <c r="DD305" s="18">
        <v>12.524093376000001</v>
      </c>
      <c r="DE305" s="18">
        <v>12.146578240000002</v>
      </c>
    </row>
    <row r="306" spans="1:109" x14ac:dyDescent="0.3">
      <c r="A306" s="1" t="s">
        <v>127</v>
      </c>
      <c r="B306" s="1" t="s">
        <v>50</v>
      </c>
      <c r="C306" s="4">
        <v>40472</v>
      </c>
      <c r="D306" s="2">
        <v>0.55289351851851853</v>
      </c>
      <c r="E306" s="2">
        <v>0.55335648148148142</v>
      </c>
      <c r="F306" s="9">
        <v>47770.000000000007</v>
      </c>
      <c r="G306" s="9">
        <v>47809.999999999993</v>
      </c>
      <c r="H306" s="9">
        <f t="shared" si="8"/>
        <v>62170.000000000007</v>
      </c>
      <c r="I306" s="9">
        <f t="shared" si="9"/>
        <v>62209.999999999993</v>
      </c>
      <c r="J306" s="17">
        <v>294.55289351852116</v>
      </c>
      <c r="K306" s="1">
        <v>29</v>
      </c>
      <c r="L306" s="1">
        <v>40000</v>
      </c>
      <c r="M306" s="1">
        <v>0</v>
      </c>
      <c r="N306" s="1" t="s">
        <v>27</v>
      </c>
      <c r="O306" s="5">
        <v>120000</v>
      </c>
      <c r="P306" s="1">
        <v>30</v>
      </c>
      <c r="Q306" s="1">
        <v>2</v>
      </c>
      <c r="R306" s="1"/>
      <c r="S306" s="1"/>
      <c r="T306" s="1"/>
      <c r="U306" s="1" t="s">
        <v>274</v>
      </c>
      <c r="V306" s="1">
        <v>500</v>
      </c>
      <c r="Y306" s="1" t="s">
        <v>753</v>
      </c>
      <c r="Z306" s="5">
        <v>328508.96522521164</v>
      </c>
      <c r="AA306" s="5">
        <v>44470.705940384374</v>
      </c>
      <c r="AB306" s="5">
        <v>2641.2616766127999</v>
      </c>
      <c r="AC306" s="5">
        <v>3156.9374285714298</v>
      </c>
      <c r="AD306" s="5">
        <v>1.8467489925265759</v>
      </c>
      <c r="AE306" s="5">
        <v>2347.6615218874626</v>
      </c>
      <c r="AF306" s="5">
        <v>1792.9781390404391</v>
      </c>
      <c r="AG306" s="5">
        <v>554.68338284702293</v>
      </c>
      <c r="AH306" s="5">
        <v>73.335362540656746</v>
      </c>
      <c r="AI306" s="5">
        <v>63.83194819353335</v>
      </c>
      <c r="AJ306" s="5">
        <v>9.5034143471234245</v>
      </c>
      <c r="AK306" s="5">
        <v>51.301501589573668</v>
      </c>
      <c r="AL306" s="5">
        <v>40.836684051188499</v>
      </c>
      <c r="AM306" s="5">
        <v>10.464817538385157</v>
      </c>
      <c r="AN306" s="18">
        <v>0.15644657142857152</v>
      </c>
      <c r="AO306" s="18">
        <v>0.77045925714285701</v>
      </c>
      <c r="AP306" s="18">
        <v>0.55516895714285719</v>
      </c>
      <c r="AQ306" s="18">
        <v>2.2765268571428572</v>
      </c>
      <c r="AR306" s="18">
        <v>3.4904919853706129E-3</v>
      </c>
      <c r="AS306" s="18">
        <v>3.9467922915919962</v>
      </c>
      <c r="AT306" s="5">
        <v>29906.86732249508</v>
      </c>
      <c r="AU306" s="5" t="s">
        <v>15</v>
      </c>
      <c r="AV306" s="5">
        <v>2.9612827685512837</v>
      </c>
      <c r="AW306" s="5">
        <v>37.051584497467523</v>
      </c>
      <c r="AX306" s="5">
        <v>5.2287628692763927E-3</v>
      </c>
      <c r="AY306" s="5">
        <v>767.78435954727809</v>
      </c>
      <c r="AZ306" s="5">
        <v>553.27739694028264</v>
      </c>
      <c r="BA306" s="5">
        <v>228.46283354785615</v>
      </c>
      <c r="BB306" s="5">
        <v>58.613369457225943</v>
      </c>
      <c r="BC306" s="5">
        <v>43.249958453300373</v>
      </c>
      <c r="BD306" s="5">
        <v>20.06854303370018</v>
      </c>
      <c r="BE306" s="5">
        <v>42.085673855728153</v>
      </c>
      <c r="BF306" s="5">
        <v>30.365707788627802</v>
      </c>
      <c r="BG306" s="5">
        <v>13.539940048594934</v>
      </c>
      <c r="BH306" s="18">
        <v>1.6029381261266795E-2</v>
      </c>
      <c r="BI306" s="18">
        <v>0.16747782683840984</v>
      </c>
      <c r="BJ306" s="18">
        <v>6.9455237125956318E-2</v>
      </c>
      <c r="BK306" s="18">
        <v>1.7540935317408884E-2</v>
      </c>
      <c r="BL306" s="18">
        <v>5.6437231613362866E-4</v>
      </c>
      <c r="BM306" s="18">
        <v>0.65233028073158483</v>
      </c>
      <c r="BN306" s="18">
        <v>1026.5500550804043</v>
      </c>
      <c r="BO306" s="18">
        <v>496.27993316078511</v>
      </c>
      <c r="BP306" s="18">
        <v>270.14815079925006</v>
      </c>
      <c r="BQ306" s="18">
        <v>206.58915841403447</v>
      </c>
      <c r="BR306" s="18">
        <v>154.94230799406486</v>
      </c>
      <c r="BS306" s="18">
        <v>105.18705683928037</v>
      </c>
      <c r="BT306" s="18">
        <v>60.004328027944773</v>
      </c>
      <c r="BU306" s="18">
        <v>27.960531571698407</v>
      </c>
      <c r="BV306" s="18">
        <v>126759.44578822859</v>
      </c>
      <c r="BW306" s="18">
        <v>3329790303.3004265</v>
      </c>
      <c r="BX306" s="7">
        <v>28.554931590424026</v>
      </c>
      <c r="BY306" s="7">
        <v>50.162844923347407</v>
      </c>
      <c r="BZ306" s="18">
        <v>2015.8402240000005</v>
      </c>
      <c r="CA306" s="18">
        <v>1419.8102902857142</v>
      </c>
      <c r="CB306" s="18">
        <v>9381.900342857145</v>
      </c>
      <c r="CC306" s="18">
        <v>28690.269714285711</v>
      </c>
      <c r="CD306" s="18">
        <v>42644.973714285712</v>
      </c>
      <c r="CE306" s="18">
        <v>51246.025142857143</v>
      </c>
      <c r="CF306" s="18">
        <v>69449.526857142846</v>
      </c>
      <c r="CG306" s="18">
        <v>97255.538285714283</v>
      </c>
      <c r="CH306" s="18">
        <v>130448.95085714286</v>
      </c>
      <c r="CI306" s="18">
        <v>169029.81942857141</v>
      </c>
      <c r="CJ306" s="18">
        <v>225065.5085714286</v>
      </c>
      <c r="CK306" s="18">
        <v>298555.84000000003</v>
      </c>
      <c r="CL306" s="18">
        <v>302528.09142857144</v>
      </c>
      <c r="CM306" s="18">
        <v>236982.12571428568</v>
      </c>
      <c r="CN306" s="18">
        <v>171032.10971428567</v>
      </c>
      <c r="CO306" s="18">
        <v>104677.86971428571</v>
      </c>
      <c r="CP306" s="18">
        <v>55947.904000000002</v>
      </c>
      <c r="CQ306" s="18">
        <v>24842.192000000003</v>
      </c>
      <c r="CR306" s="18">
        <v>6338.7689142857125</v>
      </c>
      <c r="CS306" s="18">
        <v>527.92554971428558</v>
      </c>
      <c r="CT306" s="18">
        <v>0</v>
      </c>
      <c r="CU306" s="18">
        <v>0</v>
      </c>
      <c r="CV306" s="18">
        <v>0</v>
      </c>
      <c r="CW306" s="18">
        <v>3.7183268571428569</v>
      </c>
      <c r="CX306" s="18">
        <v>6.7797595428571427</v>
      </c>
      <c r="CY306" s="18">
        <v>0</v>
      </c>
      <c r="CZ306" s="18">
        <v>3.0588799999999998</v>
      </c>
      <c r="DA306" s="18">
        <v>5.2222628571428569</v>
      </c>
      <c r="DB306" s="18">
        <v>6.6789439999999995</v>
      </c>
      <c r="DC306" s="18">
        <v>8.9275044571428577</v>
      </c>
      <c r="DD306" s="18">
        <v>17.036669714285715</v>
      </c>
      <c r="DE306" s="18">
        <v>18.719800228571426</v>
      </c>
    </row>
    <row r="307" spans="1:109" x14ac:dyDescent="0.3">
      <c r="A307" s="1" t="s">
        <v>128</v>
      </c>
      <c r="B307" s="1" t="s">
        <v>50</v>
      </c>
      <c r="C307" s="4">
        <v>40472</v>
      </c>
      <c r="D307" s="2">
        <v>0.55335648148148142</v>
      </c>
      <c r="E307" s="2">
        <v>0.55405092592592597</v>
      </c>
      <c r="F307" s="9">
        <v>47809.999999999993</v>
      </c>
      <c r="G307" s="9">
        <v>47870.000000000007</v>
      </c>
      <c r="H307" s="9">
        <f t="shared" si="8"/>
        <v>62209.999999999993</v>
      </c>
      <c r="I307" s="9">
        <f t="shared" si="9"/>
        <v>62270.000000000007</v>
      </c>
      <c r="J307" s="17">
        <v>294.55335648148321</v>
      </c>
      <c r="K307" s="1">
        <v>29</v>
      </c>
      <c r="L307" s="1">
        <v>40000</v>
      </c>
      <c r="M307" s="1">
        <v>0</v>
      </c>
      <c r="N307" s="1" t="s">
        <v>27</v>
      </c>
      <c r="O307" s="5">
        <v>300000</v>
      </c>
      <c r="P307" s="1">
        <v>30</v>
      </c>
      <c r="Q307" s="1">
        <v>2</v>
      </c>
      <c r="R307" s="1"/>
      <c r="S307" s="1"/>
      <c r="T307" s="1"/>
      <c r="U307" s="1" t="s">
        <v>274</v>
      </c>
      <c r="V307" s="1">
        <v>800</v>
      </c>
      <c r="Y307" s="1" t="s">
        <v>753</v>
      </c>
      <c r="Z307" s="5">
        <v>803505.8911125958</v>
      </c>
      <c r="AA307" s="5">
        <v>108771.68658255065</v>
      </c>
      <c r="AB307" s="5">
        <v>2654.418465850687</v>
      </c>
      <c r="AC307" s="5">
        <v>3158.5030909090906</v>
      </c>
      <c r="AD307" s="5">
        <v>1.8481106095510011</v>
      </c>
      <c r="AE307" s="5">
        <v>2426.4247797326721</v>
      </c>
      <c r="AF307" s="5">
        <v>1965.5736529060048</v>
      </c>
      <c r="AG307" s="5">
        <v>460.85112682666772</v>
      </c>
      <c r="AH307" s="5">
        <v>14.79314361556337</v>
      </c>
      <c r="AI307" s="5">
        <v>14.370071891309182</v>
      </c>
      <c r="AJ307" s="5">
        <v>0.42307172425418665</v>
      </c>
      <c r="AK307" s="5">
        <v>11.489142108259593</v>
      </c>
      <c r="AL307" s="5">
        <v>11.176115215773729</v>
      </c>
      <c r="AM307" s="5">
        <v>0.31302689248586441</v>
      </c>
      <c r="AN307" s="18">
        <v>0.30657627272727273</v>
      </c>
      <c r="AO307" s="18">
        <v>1.0962961272727272</v>
      </c>
      <c r="AP307" s="18">
        <v>1.2050828272727272</v>
      </c>
      <c r="AQ307" s="18">
        <v>2.3471597272727274</v>
      </c>
      <c r="AR307" s="18">
        <v>8.6264484105064952E-3</v>
      </c>
      <c r="AS307" s="18">
        <v>1.5569919882480192</v>
      </c>
      <c r="AT307" s="5">
        <v>96995.632555690958</v>
      </c>
      <c r="AU307" s="5" t="s">
        <v>15</v>
      </c>
      <c r="AV307" s="5">
        <v>3.4894931321324081</v>
      </c>
      <c r="AW307" s="5">
        <v>36.730639943278248</v>
      </c>
      <c r="AX307" s="5">
        <v>5.1525413968486582E-3</v>
      </c>
      <c r="AY307" s="5">
        <v>962.00773887287403</v>
      </c>
      <c r="AZ307" s="5">
        <v>674.17282006494531</v>
      </c>
      <c r="BA307" s="5">
        <v>315.33139550297335</v>
      </c>
      <c r="BB307" s="5">
        <v>11.403946186435387</v>
      </c>
      <c r="BC307" s="5">
        <v>11.040776499325826</v>
      </c>
      <c r="BD307" s="5">
        <v>2.1392426371374103</v>
      </c>
      <c r="BE307" s="5">
        <v>10.145239639608146</v>
      </c>
      <c r="BF307" s="5">
        <v>9.7443656442008244</v>
      </c>
      <c r="BG307" s="5">
        <v>1.0550058585246915</v>
      </c>
      <c r="BH307" s="18">
        <v>4.8848233378681882E-2</v>
      </c>
      <c r="BI307" s="18">
        <v>9.1328592616342616E-2</v>
      </c>
      <c r="BJ307" s="18">
        <v>0.19512096225256959</v>
      </c>
      <c r="BK307" s="18">
        <v>1.8797243250492351E-2</v>
      </c>
      <c r="BL307" s="18">
        <v>2.3892438619115639E-3</v>
      </c>
      <c r="BM307" s="18">
        <v>0.47828817548577934</v>
      </c>
      <c r="BN307" s="18">
        <v>1199.7819957218551</v>
      </c>
      <c r="BO307" s="18">
        <v>513.44839753880035</v>
      </c>
      <c r="BP307" s="18">
        <v>252.34325964534906</v>
      </c>
      <c r="BQ307" s="18">
        <v>184.1297406606532</v>
      </c>
      <c r="BR307" s="18">
        <v>129.0709830971021</v>
      </c>
      <c r="BS307" s="18">
        <v>83.103760693837259</v>
      </c>
      <c r="BT307" s="18">
        <v>43.988807996546385</v>
      </c>
      <c r="BU307" s="18">
        <v>20.557834378528522</v>
      </c>
      <c r="BV307" s="18">
        <v>273137.40854796529</v>
      </c>
      <c r="BW307" s="18">
        <v>3634764525.2529836</v>
      </c>
      <c r="BX307" s="7">
        <v>22.241947656713499</v>
      </c>
      <c r="BY307" s="7">
        <v>39.790370705203607</v>
      </c>
      <c r="BZ307" s="18">
        <v>7843.1969076363648</v>
      </c>
      <c r="CA307" s="18">
        <v>6731.4061381818201</v>
      </c>
      <c r="CB307" s="18">
        <v>53072.93672727274</v>
      </c>
      <c r="CC307" s="18">
        <v>147357.15781818185</v>
      </c>
      <c r="CD307" s="18">
        <v>203637.14909090908</v>
      </c>
      <c r="CE307" s="18">
        <v>221912.93090909085</v>
      </c>
      <c r="CF307" s="18">
        <v>279632.46545454551</v>
      </c>
      <c r="CG307" s="18">
        <v>376795.98545454553</v>
      </c>
      <c r="CH307" s="18">
        <v>465864.66909090918</v>
      </c>
      <c r="CI307" s="18">
        <v>546838.4</v>
      </c>
      <c r="CJ307" s="18">
        <v>564555.17090909078</v>
      </c>
      <c r="CK307" s="18">
        <v>519014.83636363631</v>
      </c>
      <c r="CL307" s="18">
        <v>420880.26181818207</v>
      </c>
      <c r="CM307" s="18">
        <v>270151.05163636361</v>
      </c>
      <c r="CN307" s="18">
        <v>156868.02327272724</v>
      </c>
      <c r="CO307" s="18">
        <v>81030.935272727264</v>
      </c>
      <c r="CP307" s="18">
        <v>33075.014690909091</v>
      </c>
      <c r="CQ307" s="18">
        <v>13000.284509090912</v>
      </c>
      <c r="CR307" s="18">
        <v>1823.9994181818183</v>
      </c>
      <c r="CS307" s="18">
        <v>12.999709090909089</v>
      </c>
      <c r="CT307" s="18">
        <v>0</v>
      </c>
      <c r="CU307" s="18">
        <v>0</v>
      </c>
      <c r="CV307" s="18">
        <v>0</v>
      </c>
      <c r="CW307" s="18">
        <v>5.5342894545454548</v>
      </c>
      <c r="CX307" s="18">
        <v>21.613975272727274</v>
      </c>
      <c r="CY307" s="18">
        <v>16.759368727272726</v>
      </c>
      <c r="CZ307" s="18">
        <v>12.282944290909091</v>
      </c>
      <c r="DA307" s="18">
        <v>6.3064575999999999</v>
      </c>
      <c r="DB307" s="18">
        <v>4.2338472989090903</v>
      </c>
      <c r="DC307" s="18">
        <v>7.1783047563636373</v>
      </c>
      <c r="DD307" s="18">
        <v>12.818704116363632</v>
      </c>
      <c r="DE307" s="18">
        <v>12.933684654545456</v>
      </c>
    </row>
    <row r="308" spans="1:109" x14ac:dyDescent="0.3">
      <c r="A308" s="1" t="s">
        <v>129</v>
      </c>
      <c r="B308" s="1" t="s">
        <v>50</v>
      </c>
      <c r="C308" s="4">
        <v>40472</v>
      </c>
      <c r="D308" s="2">
        <v>0.55405092592592597</v>
      </c>
      <c r="E308" s="2">
        <v>0.55462962962962969</v>
      </c>
      <c r="F308" s="9">
        <v>47870.000000000007</v>
      </c>
      <c r="G308" s="9">
        <v>47920.000000000015</v>
      </c>
      <c r="H308" s="9">
        <f t="shared" si="8"/>
        <v>62270.000000000007</v>
      </c>
      <c r="I308" s="9">
        <f t="shared" si="9"/>
        <v>62320.000000000015</v>
      </c>
      <c r="J308" s="17">
        <v>294.55405092592264</v>
      </c>
      <c r="K308" s="1">
        <v>29</v>
      </c>
      <c r="L308" s="1">
        <v>40000</v>
      </c>
      <c r="M308" s="1">
        <v>0</v>
      </c>
      <c r="N308" s="1" t="s">
        <v>27</v>
      </c>
      <c r="O308" s="5">
        <v>500000</v>
      </c>
      <c r="P308" s="1">
        <v>30</v>
      </c>
      <c r="Q308" s="1">
        <v>2</v>
      </c>
      <c r="R308" s="1"/>
      <c r="S308" s="1"/>
      <c r="T308" s="1"/>
      <c r="U308" s="1" t="s">
        <v>274</v>
      </c>
      <c r="V308" s="1">
        <v>1000</v>
      </c>
      <c r="Y308" s="1" t="s">
        <v>753</v>
      </c>
      <c r="Z308" s="5">
        <v>1361338.4918706687</v>
      </c>
      <c r="AA308" s="5">
        <v>184286.24532607032</v>
      </c>
      <c r="AB308" s="5">
        <v>2662.5663258511636</v>
      </c>
      <c r="AC308" s="5">
        <v>3169.0742222222216</v>
      </c>
      <c r="AD308" s="5">
        <v>1.847031082729061</v>
      </c>
      <c r="AE308" s="5">
        <v>2403.6419109246826</v>
      </c>
      <c r="AF308" s="5">
        <v>1997.2680844410572</v>
      </c>
      <c r="AG308" s="5">
        <v>406.37382648362512</v>
      </c>
      <c r="AH308" s="5">
        <v>8.2113456407465346</v>
      </c>
      <c r="AI308" s="5">
        <v>7.4736914701502135</v>
      </c>
      <c r="AJ308" s="5">
        <v>0.73765417059631833</v>
      </c>
      <c r="AK308" s="5">
        <v>5.7725576254621549</v>
      </c>
      <c r="AL308" s="5">
        <v>5.7725576254621549</v>
      </c>
      <c r="AM308" s="5">
        <v>0</v>
      </c>
      <c r="AN308" s="18">
        <v>0.53998255555555563</v>
      </c>
      <c r="AO308" s="18">
        <v>1.1637513333333331</v>
      </c>
      <c r="AP308" s="18">
        <v>2.1136874444444445</v>
      </c>
      <c r="AQ308" s="18">
        <v>2.3508692222222223</v>
      </c>
      <c r="AR308" s="18">
        <v>1.3746507212032121E-2</v>
      </c>
      <c r="AS308" s="18">
        <v>0.86236570340678165</v>
      </c>
      <c r="AT308" s="5">
        <v>193321.87787606189</v>
      </c>
      <c r="AU308" s="5" t="s">
        <v>15</v>
      </c>
      <c r="AV308" s="5">
        <v>3.2329081199752103</v>
      </c>
      <c r="AW308" s="5">
        <v>37.394089195618058</v>
      </c>
      <c r="AX308" s="5">
        <v>4.7704778529122985E-3</v>
      </c>
      <c r="AY308" s="5">
        <v>1334.1417153715086</v>
      </c>
      <c r="AZ308" s="5">
        <v>829.9184541557903</v>
      </c>
      <c r="BA308" s="5">
        <v>555.19442836312533</v>
      </c>
      <c r="BB308" s="5">
        <v>14.136379803460082</v>
      </c>
      <c r="BC308" s="5">
        <v>12.168214763648923</v>
      </c>
      <c r="BD308" s="5">
        <v>4.5075733512960294</v>
      </c>
      <c r="BE308" s="5">
        <v>6.9183453715548175</v>
      </c>
      <c r="BF308" s="5">
        <v>6.9183453715548175</v>
      </c>
      <c r="BG308" s="5">
        <v>0</v>
      </c>
      <c r="BH308" s="18">
        <v>7.0539078676487996E-2</v>
      </c>
      <c r="BI308" s="18">
        <v>4.132252047310836E-2</v>
      </c>
      <c r="BJ308" s="18">
        <v>0.23945678938125431</v>
      </c>
      <c r="BK308" s="18">
        <v>9.2746271593225609E-3</v>
      </c>
      <c r="BL308" s="18">
        <v>1.5978704480808267E-3</v>
      </c>
      <c r="BM308" s="18">
        <v>0.15115449264873818</v>
      </c>
      <c r="BN308" s="18">
        <v>1274.0875242643986</v>
      </c>
      <c r="BO308" s="18">
        <v>496.67113856744032</v>
      </c>
      <c r="BP308" s="18">
        <v>226.50942160921849</v>
      </c>
      <c r="BQ308" s="18">
        <v>161.66726873747822</v>
      </c>
      <c r="BR308" s="18">
        <v>110.62393332127162</v>
      </c>
      <c r="BS308" s="18">
        <v>71.553490218578276</v>
      </c>
      <c r="BT308" s="18">
        <v>40.50473167409524</v>
      </c>
      <c r="BU308" s="18">
        <v>22.024402532201645</v>
      </c>
      <c r="BV308" s="18">
        <v>494226.29807265557</v>
      </c>
      <c r="BW308" s="18">
        <v>7356494651.3103409</v>
      </c>
      <c r="BX308" s="7">
        <v>22.86177644469668</v>
      </c>
      <c r="BY308" s="7">
        <v>39.508971513262445</v>
      </c>
      <c r="BZ308" s="18">
        <v>17287.394133333335</v>
      </c>
      <c r="CA308" s="18">
        <v>17921.698311111108</v>
      </c>
      <c r="CB308" s="18">
        <v>105711.05422222226</v>
      </c>
      <c r="CC308" s="18">
        <v>280655.46666666673</v>
      </c>
      <c r="CD308" s="18">
        <v>378974.43555555557</v>
      </c>
      <c r="CE308" s="18">
        <v>400667.83999999991</v>
      </c>
      <c r="CF308" s="18">
        <v>487542.15111111099</v>
      </c>
      <c r="CG308" s="18">
        <v>639597.79555555549</v>
      </c>
      <c r="CH308" s="18">
        <v>767797.1911111112</v>
      </c>
      <c r="CI308" s="18">
        <v>872140.05333333346</v>
      </c>
      <c r="CJ308" s="18">
        <v>936664.74666666635</v>
      </c>
      <c r="CK308" s="18">
        <v>961370.95111111074</v>
      </c>
      <c r="CL308" s="18">
        <v>834208.63999999955</v>
      </c>
      <c r="CM308" s="18">
        <v>555178.59555555542</v>
      </c>
      <c r="CN308" s="18">
        <v>338679.28533333336</v>
      </c>
      <c r="CO308" s="18">
        <v>184711.02222222224</v>
      </c>
      <c r="CP308" s="18">
        <v>83798.63004444445</v>
      </c>
      <c r="CQ308" s="18">
        <v>35942.153642666657</v>
      </c>
      <c r="CR308" s="18">
        <v>8204.8590577777777</v>
      </c>
      <c r="CS308" s="18">
        <v>479.61270933333333</v>
      </c>
      <c r="CT308" s="18">
        <v>0</v>
      </c>
      <c r="CU308" s="18">
        <v>0</v>
      </c>
      <c r="CV308" s="18">
        <v>8.8952177777777788</v>
      </c>
      <c r="CW308" s="18">
        <v>4.4734933333333329</v>
      </c>
      <c r="CX308" s="18">
        <v>10.521144888888889</v>
      </c>
      <c r="CY308" s="18">
        <v>4.6205987555555552</v>
      </c>
      <c r="CZ308" s="18">
        <v>6.093169422222223</v>
      </c>
      <c r="DA308" s="18">
        <v>5.9288092444444453</v>
      </c>
      <c r="DB308" s="18">
        <v>6.8552554666666676</v>
      </c>
      <c r="DC308" s="18">
        <v>10.741719466666668</v>
      </c>
      <c r="DD308" s="18">
        <v>15.365439288888885</v>
      </c>
      <c r="DE308" s="18">
        <v>13.697971733333336</v>
      </c>
    </row>
    <row r="309" spans="1:109" x14ac:dyDescent="0.3">
      <c r="A309" s="1" t="s">
        <v>130</v>
      </c>
      <c r="B309" s="1" t="s">
        <v>50</v>
      </c>
      <c r="C309" s="4">
        <v>40472</v>
      </c>
      <c r="D309" s="2">
        <v>0.55462962962962969</v>
      </c>
      <c r="E309" s="2">
        <v>0.5552083333333333</v>
      </c>
      <c r="F309" s="9">
        <v>47920.000000000015</v>
      </c>
      <c r="G309" s="9">
        <v>47970</v>
      </c>
      <c r="H309" s="9">
        <f t="shared" si="8"/>
        <v>62320.000000000015</v>
      </c>
      <c r="I309" s="9">
        <f t="shared" si="9"/>
        <v>62370</v>
      </c>
      <c r="J309" s="17">
        <v>294.55462962963065</v>
      </c>
      <c r="K309" s="1">
        <v>29</v>
      </c>
      <c r="L309" s="1">
        <v>40000</v>
      </c>
      <c r="M309" s="1">
        <v>0</v>
      </c>
      <c r="N309" s="1" t="s">
        <v>27</v>
      </c>
      <c r="O309" s="5">
        <v>800000</v>
      </c>
      <c r="P309" s="1">
        <v>30</v>
      </c>
      <c r="Q309" s="1">
        <v>2</v>
      </c>
      <c r="R309" s="1"/>
      <c r="S309" s="1"/>
      <c r="T309" s="1"/>
      <c r="U309" s="1" t="s">
        <v>274</v>
      </c>
      <c r="V309" s="1">
        <v>800</v>
      </c>
      <c r="Y309" s="1" t="s">
        <v>753</v>
      </c>
      <c r="Z309" s="5">
        <v>2269922.5833907491</v>
      </c>
      <c r="AA309" s="5">
        <v>307282.51097867003</v>
      </c>
      <c r="AB309" s="5">
        <v>2680.2412007817225</v>
      </c>
      <c r="AC309" s="5">
        <v>3185.9913333333338</v>
      </c>
      <c r="AD309" s="5">
        <v>1.8462468901125952</v>
      </c>
      <c r="AE309" s="5">
        <v>1576.9784429107476</v>
      </c>
      <c r="AF309" s="5">
        <v>1381.0400525126024</v>
      </c>
      <c r="AG309" s="5">
        <v>195.93839039814569</v>
      </c>
      <c r="AH309" s="5">
        <v>4.8158026383410819</v>
      </c>
      <c r="AI309" s="5">
        <v>4.5019049003083982</v>
      </c>
      <c r="AJ309" s="5">
        <v>0.31389773803268245</v>
      </c>
      <c r="AK309" s="5">
        <v>5.3479945161307958</v>
      </c>
      <c r="AL309" s="5">
        <v>5.0236392331714601</v>
      </c>
      <c r="AM309" s="5">
        <v>0.3243552829593353</v>
      </c>
      <c r="AN309" s="18">
        <v>0.86690233333333344</v>
      </c>
      <c r="AO309" s="18">
        <v>1.2184415555555557</v>
      </c>
      <c r="AP309" s="18">
        <v>3.4023383333333337</v>
      </c>
      <c r="AQ309" s="18">
        <v>2.3092434444444443</v>
      </c>
      <c r="AR309" s="18">
        <v>2.2401218755623214E-2</v>
      </c>
      <c r="AS309" s="18">
        <v>0.37241582161146247</v>
      </c>
      <c r="AT309" s="5">
        <v>370339.28274260747</v>
      </c>
      <c r="AU309" s="5" t="s">
        <v>15</v>
      </c>
      <c r="AV309" s="5">
        <v>4.9313803862127701</v>
      </c>
      <c r="AW309" s="5">
        <v>34.107397131537965</v>
      </c>
      <c r="AX309" s="5">
        <v>4.6909451573747627E-3</v>
      </c>
      <c r="AY309" s="5">
        <v>689.13436683918849</v>
      </c>
      <c r="AZ309" s="5">
        <v>539.80481687224676</v>
      </c>
      <c r="BA309" s="5">
        <v>237.27643158687269</v>
      </c>
      <c r="BB309" s="5">
        <v>8.867701429627127</v>
      </c>
      <c r="BC309" s="5">
        <v>7.0628957931792309</v>
      </c>
      <c r="BD309" s="5">
        <v>2.1056900406734971</v>
      </c>
      <c r="BE309" s="5">
        <v>6.0150508645994654</v>
      </c>
      <c r="BF309" s="5">
        <v>5.1132954815199305</v>
      </c>
      <c r="BG309" s="5">
        <v>1.7668219637739635</v>
      </c>
      <c r="BH309" s="18">
        <v>9.1232672586358393E-2</v>
      </c>
      <c r="BI309" s="18">
        <v>3.8778615031708631E-2</v>
      </c>
      <c r="BJ309" s="18">
        <v>0.29838500596753709</v>
      </c>
      <c r="BK309" s="18">
        <v>4.75734637458506E-3</v>
      </c>
      <c r="BL309" s="18">
        <v>2.347878036368586E-3</v>
      </c>
      <c r="BM309" s="18">
        <v>0.10089004933933424</v>
      </c>
      <c r="BN309" s="18">
        <v>947.23692970138313</v>
      </c>
      <c r="BO309" s="18">
        <v>308.08234227195078</v>
      </c>
      <c r="BP309" s="18">
        <v>125.72078053926825</v>
      </c>
      <c r="BQ309" s="18">
        <v>80.736163363972452</v>
      </c>
      <c r="BR309" s="18">
        <v>52.161462980885375</v>
      </c>
      <c r="BS309" s="18">
        <v>31.923728609178443</v>
      </c>
      <c r="BT309" s="18">
        <v>18.752940681449875</v>
      </c>
      <c r="BU309" s="18">
        <v>12.364094762659505</v>
      </c>
      <c r="BV309" s="18">
        <v>844283.33389001095</v>
      </c>
      <c r="BW309" s="18">
        <v>8516082057.6845436</v>
      </c>
      <c r="BX309" s="7">
        <v>19.90174850067806</v>
      </c>
      <c r="BY309" s="7">
        <v>37.415816533916711</v>
      </c>
      <c r="BZ309" s="18">
        <v>49109.653333333321</v>
      </c>
      <c r="CA309" s="18">
        <v>57593.233777777787</v>
      </c>
      <c r="CB309" s="18">
        <v>273807.43111111119</v>
      </c>
      <c r="CC309" s="18">
        <v>697751.67999999993</v>
      </c>
      <c r="CD309" s="18">
        <v>914059.48444444477</v>
      </c>
      <c r="CE309" s="18">
        <v>922730.20444444462</v>
      </c>
      <c r="CF309" s="18">
        <v>1066893.2977777778</v>
      </c>
      <c r="CG309" s="18">
        <v>1346547.3422222221</v>
      </c>
      <c r="CH309" s="18">
        <v>1551215.0044444446</v>
      </c>
      <c r="CI309" s="18">
        <v>1680896.4622222222</v>
      </c>
      <c r="CJ309" s="18">
        <v>1587324.5866666669</v>
      </c>
      <c r="CK309" s="18">
        <v>1270501.6888888888</v>
      </c>
      <c r="CL309" s="18">
        <v>932420.01777777774</v>
      </c>
      <c r="CM309" s="18">
        <v>573079.18222222233</v>
      </c>
      <c r="CN309" s="18">
        <v>317625.06666666665</v>
      </c>
      <c r="CO309" s="18">
        <v>166057.95911111115</v>
      </c>
      <c r="CP309" s="18">
        <v>69356.110222222225</v>
      </c>
      <c r="CQ309" s="18">
        <v>27519.646577777781</v>
      </c>
      <c r="CR309" s="18">
        <v>3746.7625066666665</v>
      </c>
      <c r="CS309" s="18">
        <v>0</v>
      </c>
      <c r="CT309" s="18">
        <v>0</v>
      </c>
      <c r="CU309" s="18">
        <v>0</v>
      </c>
      <c r="CV309" s="18">
        <v>27.703679999999995</v>
      </c>
      <c r="CW309" s="18">
        <v>52.847061333333336</v>
      </c>
      <c r="CX309" s="18">
        <v>74.761268871111113</v>
      </c>
      <c r="CY309" s="18">
        <v>40.758978844444449</v>
      </c>
      <c r="CZ309" s="18">
        <v>20.581183644444444</v>
      </c>
      <c r="DA309" s="18">
        <v>10.014708977777778</v>
      </c>
      <c r="DB309" s="18">
        <v>7.4492138666666659</v>
      </c>
      <c r="DC309" s="18">
        <v>16.326812871111109</v>
      </c>
      <c r="DD309" s="18">
        <v>24.714750933333331</v>
      </c>
      <c r="DE309" s="18">
        <v>23.370163057777777</v>
      </c>
    </row>
    <row r="310" spans="1:109" x14ac:dyDescent="0.3">
      <c r="A310" s="1" t="s">
        <v>131</v>
      </c>
      <c r="B310" s="1" t="s">
        <v>50</v>
      </c>
      <c r="C310" s="4">
        <v>40472</v>
      </c>
      <c r="D310" s="2">
        <v>0.5552083333333333</v>
      </c>
      <c r="E310" s="2">
        <v>0.55590277777777775</v>
      </c>
      <c r="F310" s="9">
        <v>47970</v>
      </c>
      <c r="G310" s="9">
        <v>48029.999999999993</v>
      </c>
      <c r="H310" s="9">
        <f t="shared" si="8"/>
        <v>62370</v>
      </c>
      <c r="I310" s="9">
        <f t="shared" si="9"/>
        <v>62429.999999999993</v>
      </c>
      <c r="J310" s="17">
        <v>294.55520833333139</v>
      </c>
      <c r="K310" s="1">
        <v>29</v>
      </c>
      <c r="L310" s="1">
        <v>40000</v>
      </c>
      <c r="M310" s="1">
        <v>0</v>
      </c>
      <c r="N310" s="1" t="s">
        <v>27</v>
      </c>
      <c r="O310" s="5">
        <v>1300000</v>
      </c>
      <c r="P310" s="1">
        <v>30</v>
      </c>
      <c r="Q310" s="1">
        <v>2</v>
      </c>
      <c r="R310" s="1"/>
      <c r="S310" s="1"/>
      <c r="T310" s="1"/>
      <c r="U310" s="1" t="s">
        <v>274</v>
      </c>
      <c r="V310" s="1">
        <v>400</v>
      </c>
      <c r="Y310" s="1" t="s">
        <v>753</v>
      </c>
      <c r="Z310" s="5">
        <v>3638306.2626573532</v>
      </c>
      <c r="AA310" s="5">
        <v>492522.4729156851</v>
      </c>
      <c r="AB310" s="5">
        <v>2701.8480501675454</v>
      </c>
      <c r="AC310" s="5">
        <v>3231.7436363636357</v>
      </c>
      <c r="AD310" s="5">
        <v>1.8466501509295994</v>
      </c>
      <c r="AE310" s="5">
        <v>1054.8824240566385</v>
      </c>
      <c r="AF310" s="5">
        <v>829.15230048021897</v>
      </c>
      <c r="AG310" s="5">
        <v>225.73012357641952</v>
      </c>
      <c r="AH310" s="5">
        <v>5.459585329022862</v>
      </c>
      <c r="AI310" s="5">
        <v>4.9165708860444139</v>
      </c>
      <c r="AJ310" s="5">
        <v>0.54301444297844881</v>
      </c>
      <c r="AK310" s="5">
        <v>3.1435716865592305</v>
      </c>
      <c r="AL310" s="5">
        <v>3.0912161085809835</v>
      </c>
      <c r="AM310" s="5">
        <v>5.2355577978247358E-2</v>
      </c>
      <c r="AN310" s="18">
        <v>1.2184852727272726</v>
      </c>
      <c r="AO310" s="18">
        <v>1.1209649090909091</v>
      </c>
      <c r="AP310" s="18">
        <v>4.3501498181818183</v>
      </c>
      <c r="AQ310" s="18">
        <v>2.1711833636363633</v>
      </c>
      <c r="AR310" s="18">
        <v>2.9931994764530411E-2</v>
      </c>
      <c r="AS310" s="18">
        <v>2.7256813290166437E-2</v>
      </c>
      <c r="AT310" s="5">
        <v>627778.37070971134</v>
      </c>
      <c r="AU310" s="5" t="s">
        <v>15</v>
      </c>
      <c r="AV310" s="5">
        <v>4.9889716136838009</v>
      </c>
      <c r="AW310" s="5">
        <v>37.099614821024502</v>
      </c>
      <c r="AX310" s="5">
        <v>5.0412572909195033E-3</v>
      </c>
      <c r="AY310" s="5">
        <v>826.68002502747913</v>
      </c>
      <c r="AZ310" s="5">
        <v>449.4608282031059</v>
      </c>
      <c r="BA310" s="5">
        <v>418.24507666952775</v>
      </c>
      <c r="BB310" s="5">
        <v>15.372227797602033</v>
      </c>
      <c r="BC310" s="5">
        <v>11.533694301545315</v>
      </c>
      <c r="BD310" s="5">
        <v>4.0271028904878658</v>
      </c>
      <c r="BE310" s="5">
        <v>4.0062638603682661</v>
      </c>
      <c r="BF310" s="5">
        <v>3.8730667967266683</v>
      </c>
      <c r="BG310" s="5">
        <v>0.38827935819329712</v>
      </c>
      <c r="BH310" s="18">
        <v>6.3991681297016711E-2</v>
      </c>
      <c r="BI310" s="18">
        <v>2.7335283164637424E-2</v>
      </c>
      <c r="BJ310" s="18">
        <v>0.17532499747487423</v>
      </c>
      <c r="BK310" s="18">
        <v>9.851702211016387E-3</v>
      </c>
      <c r="BL310" s="18">
        <v>1.3473808045770487E-3</v>
      </c>
      <c r="BM310" s="18">
        <v>3.2367248003350294E-2</v>
      </c>
      <c r="BN310" s="18">
        <v>586.16240150150497</v>
      </c>
      <c r="BO310" s="18">
        <v>164.97825291502866</v>
      </c>
      <c r="BP310" s="18">
        <v>78.011646063685333</v>
      </c>
      <c r="BQ310" s="18">
        <v>61.240037703595753</v>
      </c>
      <c r="BR310" s="18">
        <v>50.870008667942727</v>
      </c>
      <c r="BS310" s="18">
        <v>43.644923702907278</v>
      </c>
      <c r="BT310" s="18">
        <v>37.551733781593448</v>
      </c>
      <c r="BU310" s="18">
        <v>32.423419720380274</v>
      </c>
      <c r="BV310" s="18">
        <v>1416032.313633895</v>
      </c>
      <c r="BW310" s="18">
        <v>13402458621.431873</v>
      </c>
      <c r="BX310" s="7">
        <v>19.161646500466421</v>
      </c>
      <c r="BY310" s="7">
        <v>33.932397087838325</v>
      </c>
      <c r="BZ310" s="18">
        <v>107487.52581818178</v>
      </c>
      <c r="CA310" s="18">
        <v>135070.13818181821</v>
      </c>
      <c r="CB310" s="18">
        <v>555302.95272727287</v>
      </c>
      <c r="CC310" s="18">
        <v>1368185.3090909093</v>
      </c>
      <c r="CD310" s="18">
        <v>1759050.3272727274</v>
      </c>
      <c r="CE310" s="18">
        <v>1727896.4945454549</v>
      </c>
      <c r="CF310" s="18">
        <v>1917718.341818182</v>
      </c>
      <c r="CG310" s="18">
        <v>2328515.9854545454</v>
      </c>
      <c r="CH310" s="18">
        <v>2529453.0909090908</v>
      </c>
      <c r="CI310" s="18">
        <v>2520531.4909090907</v>
      </c>
      <c r="CJ310" s="18">
        <v>2340905.0181818181</v>
      </c>
      <c r="CK310" s="18">
        <v>1990577.0181818181</v>
      </c>
      <c r="CL310" s="18">
        <v>1517835.3454545455</v>
      </c>
      <c r="CM310" s="18">
        <v>922679.53454545455</v>
      </c>
      <c r="CN310" s="18">
        <v>504144.68654545449</v>
      </c>
      <c r="CO310" s="18">
        <v>262231.75854545453</v>
      </c>
      <c r="CP310" s="18">
        <v>109698.64145454545</v>
      </c>
      <c r="CQ310" s="18">
        <v>46545.526016000003</v>
      </c>
      <c r="CR310" s="18">
        <v>11083.183202909091</v>
      </c>
      <c r="CS310" s="18">
        <v>1396.2224581818184</v>
      </c>
      <c r="CT310" s="18">
        <v>0</v>
      </c>
      <c r="CU310" s="18">
        <v>0</v>
      </c>
      <c r="CV310" s="18">
        <v>10.847182545454544</v>
      </c>
      <c r="CW310" s="18">
        <v>15.712060509090911</v>
      </c>
      <c r="CX310" s="18">
        <v>55.450501236363635</v>
      </c>
      <c r="CY310" s="18">
        <v>37.508578909090915</v>
      </c>
      <c r="CZ310" s="18">
        <v>27.603872000000006</v>
      </c>
      <c r="DA310" s="18">
        <v>16.057008581818184</v>
      </c>
      <c r="DB310" s="18">
        <v>10.240574254545454</v>
      </c>
      <c r="DC310" s="18">
        <v>9.8507362909090901</v>
      </c>
      <c r="DD310" s="18">
        <v>12.5751104</v>
      </c>
      <c r="DE310" s="18">
        <v>12.581204130909091</v>
      </c>
    </row>
    <row r="311" spans="1:109" x14ac:dyDescent="0.3">
      <c r="A311" s="1" t="s">
        <v>132</v>
      </c>
      <c r="B311" s="1" t="s">
        <v>50</v>
      </c>
      <c r="C311" s="4">
        <v>40472</v>
      </c>
      <c r="D311" s="2">
        <v>0.55590277777777775</v>
      </c>
      <c r="E311" s="2">
        <v>0.55677083333333333</v>
      </c>
      <c r="F311" s="9">
        <v>48029.999999999993</v>
      </c>
      <c r="G311" s="9">
        <v>48105</v>
      </c>
      <c r="H311" s="9">
        <f t="shared" si="8"/>
        <v>62429.999999999993</v>
      </c>
      <c r="I311" s="9">
        <f t="shared" si="9"/>
        <v>62505</v>
      </c>
      <c r="J311" s="17">
        <v>294.5559027777781</v>
      </c>
      <c r="K311" s="1">
        <v>29</v>
      </c>
      <c r="L311" s="1">
        <v>40000</v>
      </c>
      <c r="M311" s="1">
        <v>0</v>
      </c>
      <c r="N311" s="1" t="s">
        <v>27</v>
      </c>
      <c r="O311" s="5">
        <v>1900000</v>
      </c>
      <c r="P311" s="1">
        <v>30</v>
      </c>
      <c r="Q311" s="1">
        <v>2</v>
      </c>
      <c r="R311" s="1"/>
      <c r="S311" s="1"/>
      <c r="T311" s="1"/>
      <c r="U311" s="1" t="s">
        <v>274</v>
      </c>
      <c r="V311" s="1">
        <v>200</v>
      </c>
      <c r="Y311" s="1" t="s">
        <v>753</v>
      </c>
      <c r="Z311" s="5">
        <v>4989920.2669109656</v>
      </c>
      <c r="AA311" s="5">
        <v>675492.30111157894</v>
      </c>
      <c r="AB311" s="5">
        <v>2727.2641451586619</v>
      </c>
      <c r="AC311" s="5">
        <v>3268.8610000000008</v>
      </c>
      <c r="AD311" s="5">
        <v>1.8452786639458814</v>
      </c>
      <c r="AE311" s="5">
        <v>881.58206294472564</v>
      </c>
      <c r="AF311" s="5">
        <v>639.24634917366825</v>
      </c>
      <c r="AG311" s="5">
        <v>242.33571377105733</v>
      </c>
      <c r="AH311" s="5">
        <v>4.121324053075992</v>
      </c>
      <c r="AI311" s="5">
        <v>4.121324053075992</v>
      </c>
      <c r="AJ311" s="5">
        <v>0</v>
      </c>
      <c r="AK311" s="5">
        <v>3.939657023306542</v>
      </c>
      <c r="AL311" s="5">
        <v>3.9000359344817346</v>
      </c>
      <c r="AM311" s="5">
        <v>3.9621088824807874E-2</v>
      </c>
      <c r="AN311" s="18">
        <v>1.5513124285714286</v>
      </c>
      <c r="AO311" s="18">
        <v>1.094131357142857</v>
      </c>
      <c r="AP311" s="18">
        <v>5.1192605000000002</v>
      </c>
      <c r="AQ311" s="18">
        <v>2.0954412142857146</v>
      </c>
      <c r="AR311" s="18">
        <v>3.7795291449682168E-2</v>
      </c>
      <c r="AS311" s="18">
        <v>-0.12473593696377715</v>
      </c>
      <c r="AT311" s="5">
        <v>438875.44180031342</v>
      </c>
      <c r="AU311" s="5" t="s">
        <v>15</v>
      </c>
      <c r="AV311" s="5">
        <v>2.7646954840908595</v>
      </c>
      <c r="AW311" s="5">
        <v>31.61894736250607</v>
      </c>
      <c r="AX311" s="5">
        <v>5.5003530701979893E-3</v>
      </c>
      <c r="AY311" s="5">
        <v>751.59398983567417</v>
      </c>
      <c r="AZ311" s="5">
        <v>362.62078138987346</v>
      </c>
      <c r="BA311" s="5">
        <v>422.15647760638569</v>
      </c>
      <c r="BB311" s="5">
        <v>5.5993097306652091</v>
      </c>
      <c r="BC311" s="5">
        <v>5.5993097306652091</v>
      </c>
      <c r="BD311" s="5">
        <v>0</v>
      </c>
      <c r="BE311" s="5">
        <v>3.9331659707204771</v>
      </c>
      <c r="BF311" s="5">
        <v>3.844682933295803</v>
      </c>
      <c r="BG311" s="5">
        <v>0.33149381227472718</v>
      </c>
      <c r="BH311" s="18">
        <v>3.0902087523995189E-2</v>
      </c>
      <c r="BI311" s="18">
        <v>2.1028283728230058E-2</v>
      </c>
      <c r="BJ311" s="18">
        <v>8.8556313034493475E-2</v>
      </c>
      <c r="BK311" s="18">
        <v>6.7292091566265484E-3</v>
      </c>
      <c r="BL311" s="18">
        <v>8.702648221689907E-4</v>
      </c>
      <c r="BM311" s="18">
        <v>1.2383007911045369E-2</v>
      </c>
      <c r="BN311" s="18">
        <v>451.78994379779238</v>
      </c>
      <c r="BO311" s="18">
        <v>119.90791308159265</v>
      </c>
      <c r="BP311" s="18">
        <v>67.548492294283236</v>
      </c>
      <c r="BQ311" s="18">
        <v>59.091568559011378</v>
      </c>
      <c r="BR311" s="18">
        <v>53.299079038113383</v>
      </c>
      <c r="BS311" s="18">
        <v>48.28446626377967</v>
      </c>
      <c r="BT311" s="18">
        <v>43.106060896773485</v>
      </c>
      <c r="BU311" s="18">
        <v>38.554539013379433</v>
      </c>
      <c r="BV311" s="18">
        <v>2015933.5743318812</v>
      </c>
      <c r="BW311" s="18">
        <v>16349447764.948992</v>
      </c>
      <c r="BX311" s="7">
        <v>18.422212829437186</v>
      </c>
      <c r="BY311" s="7">
        <v>33.161497786024903</v>
      </c>
      <c r="BZ311" s="18">
        <v>176275.40342857144</v>
      </c>
      <c r="CA311" s="18">
        <v>223866.44571428566</v>
      </c>
      <c r="CB311" s="18">
        <v>862570.71999999986</v>
      </c>
      <c r="CC311" s="18">
        <v>2092388.1142857142</v>
      </c>
      <c r="CD311" s="18">
        <v>2666945.3714285716</v>
      </c>
      <c r="CE311" s="18">
        <v>2586242.7428571428</v>
      </c>
      <c r="CF311" s="18">
        <v>2837247.3142857142</v>
      </c>
      <c r="CG311" s="18">
        <v>3419956.1142857145</v>
      </c>
      <c r="CH311" s="18">
        <v>3743826.2857142859</v>
      </c>
      <c r="CI311" s="18">
        <v>3808857.3714285716</v>
      </c>
      <c r="CJ311" s="18">
        <v>3416301.0285714287</v>
      </c>
      <c r="CK311" s="18">
        <v>2566156.7999999998</v>
      </c>
      <c r="CL311" s="18">
        <v>1778624.365714286</v>
      </c>
      <c r="CM311" s="18">
        <v>1053703.8400000001</v>
      </c>
      <c r="CN311" s="18">
        <v>557508.25142857141</v>
      </c>
      <c r="CO311" s="18">
        <v>290038.39999999991</v>
      </c>
      <c r="CP311" s="18">
        <v>120062.39314285711</v>
      </c>
      <c r="CQ311" s="18">
        <v>47580.213942857161</v>
      </c>
      <c r="CR311" s="18">
        <v>6643.1902400000008</v>
      </c>
      <c r="CS311" s="18">
        <v>0</v>
      </c>
      <c r="CT311" s="18">
        <v>0</v>
      </c>
      <c r="CU311" s="18">
        <v>0</v>
      </c>
      <c r="CV311" s="18">
        <v>8.1815314285714269</v>
      </c>
      <c r="CW311" s="18">
        <v>19.794877714285715</v>
      </c>
      <c r="CX311" s="18">
        <v>43.709864228571433</v>
      </c>
      <c r="CY311" s="18">
        <v>25.331230857142856</v>
      </c>
      <c r="CZ311" s="18">
        <v>16.033642057142856</v>
      </c>
      <c r="DA311" s="18">
        <v>6.5398011428571428</v>
      </c>
      <c r="DB311" s="18">
        <v>2.7054253691428571</v>
      </c>
      <c r="DC311" s="18">
        <v>3.0887002742857144</v>
      </c>
      <c r="DD311" s="18">
        <v>7.6717378285714286</v>
      </c>
      <c r="DE311" s="18">
        <v>9.7660306285714302</v>
      </c>
    </row>
    <row r="312" spans="1:109" x14ac:dyDescent="0.3">
      <c r="A312" s="1" t="s">
        <v>133</v>
      </c>
      <c r="B312" s="1" t="s">
        <v>50</v>
      </c>
      <c r="C312" s="4">
        <v>40472</v>
      </c>
      <c r="D312" s="2">
        <v>0.55677083333333333</v>
      </c>
      <c r="E312" s="2">
        <v>0.55775462962962963</v>
      </c>
      <c r="F312" s="9">
        <v>48105</v>
      </c>
      <c r="G312" s="9">
        <v>48190</v>
      </c>
      <c r="H312" s="9">
        <f t="shared" si="8"/>
        <v>62505</v>
      </c>
      <c r="I312" s="9">
        <f t="shared" si="9"/>
        <v>62590</v>
      </c>
      <c r="J312" s="17">
        <v>294.55677083333285</v>
      </c>
      <c r="K312" s="1">
        <v>29</v>
      </c>
      <c r="L312" s="1">
        <v>40000</v>
      </c>
      <c r="M312" s="1">
        <v>0</v>
      </c>
      <c r="N312" s="1" t="s">
        <v>27</v>
      </c>
      <c r="O312" s="5">
        <v>3300000</v>
      </c>
      <c r="P312" s="1">
        <v>30</v>
      </c>
      <c r="Q312" s="1">
        <v>2</v>
      </c>
      <c r="R312" s="1"/>
      <c r="S312" s="1"/>
      <c r="T312" s="1"/>
      <c r="U312" s="1" t="s">
        <v>274</v>
      </c>
      <c r="V312" s="1">
        <v>100</v>
      </c>
      <c r="Y312" s="1" t="s">
        <v>753</v>
      </c>
      <c r="Z312" s="5">
        <v>14795811.757407079</v>
      </c>
      <c r="AA312" s="5">
        <v>2002929.1844800916</v>
      </c>
      <c r="AB312" s="5">
        <v>2932.8354816729943</v>
      </c>
      <c r="AC312" s="5">
        <v>3591.9826250000006</v>
      </c>
      <c r="AD312" s="5">
        <v>1.8373393845488111</v>
      </c>
      <c r="AE312" s="5">
        <v>613.82796406140881</v>
      </c>
      <c r="AF312" s="5">
        <v>451.45895438774625</v>
      </c>
      <c r="AG312" s="5">
        <v>162.36900967366253</v>
      </c>
      <c r="AH312" s="5">
        <v>66.393772356660932</v>
      </c>
      <c r="AI312" s="5">
        <v>65.45776567244863</v>
      </c>
      <c r="AJ312" s="5">
        <v>0.9360066842122885</v>
      </c>
      <c r="AK312" s="5">
        <v>21.952932562996811</v>
      </c>
      <c r="AL312" s="5">
        <v>20.53094835288849</v>
      </c>
      <c r="AM312" s="5">
        <v>1.4219842101083213</v>
      </c>
      <c r="AN312" s="18">
        <v>2.1912808125000005</v>
      </c>
      <c r="AO312" s="18">
        <v>1.2916524375000003</v>
      </c>
      <c r="AP312" s="18">
        <v>6.2967556249999994</v>
      </c>
      <c r="AQ312" s="18">
        <v>2.0070223124999997</v>
      </c>
      <c r="AR312" s="18">
        <v>5.2778015971047573E-2</v>
      </c>
      <c r="AS312" s="18">
        <v>-0.20413314411965022</v>
      </c>
      <c r="AT312" s="5">
        <v>9017559.0294476207</v>
      </c>
      <c r="AU312" s="5" t="s">
        <v>15</v>
      </c>
      <c r="AV312" s="5">
        <v>229.41437651851001</v>
      </c>
      <c r="AW312" s="5">
        <v>360.08245974647383</v>
      </c>
      <c r="AX312" s="5">
        <v>9.869681900249368E-3</v>
      </c>
      <c r="AY312" s="5">
        <v>744.28216956432209</v>
      </c>
      <c r="AZ312" s="5">
        <v>517.97878332036885</v>
      </c>
      <c r="BA312" s="5">
        <v>344.01030191323753</v>
      </c>
      <c r="BB312" s="5">
        <v>125.85068052524318</v>
      </c>
      <c r="BC312" s="5">
        <v>124.70542653279783</v>
      </c>
      <c r="BD312" s="5">
        <v>4.9382742317274149</v>
      </c>
      <c r="BE312" s="5">
        <v>46.812695651063322</v>
      </c>
      <c r="BF312" s="5">
        <v>43.396171817898491</v>
      </c>
      <c r="BG312" s="5">
        <v>5.0129889936618834</v>
      </c>
      <c r="BH312" s="18">
        <v>0.51858845713779667</v>
      </c>
      <c r="BI312" s="18">
        <v>0.19782656353717637</v>
      </c>
      <c r="BJ312" s="18">
        <v>0.81772992043575043</v>
      </c>
      <c r="BK312" s="18">
        <v>3.1796165038609624E-2</v>
      </c>
      <c r="BL312" s="18">
        <v>1.2868728187336708E-2</v>
      </c>
      <c r="BM312" s="18">
        <v>3.6157671410522306E-2</v>
      </c>
      <c r="BN312" s="18">
        <v>345.481235356051</v>
      </c>
      <c r="BO312" s="18">
        <v>63.944610592342727</v>
      </c>
      <c r="BP312" s="18">
        <v>42.033108439352638</v>
      </c>
      <c r="BQ312" s="18">
        <v>38.34773983832423</v>
      </c>
      <c r="BR312" s="18">
        <v>35.646189885389774</v>
      </c>
      <c r="BS312" s="18">
        <v>32.753621392220516</v>
      </c>
      <c r="BT312" s="18">
        <v>29.58036866582183</v>
      </c>
      <c r="BU312" s="18">
        <v>26.041089891906115</v>
      </c>
      <c r="BV312" s="18">
        <v>6806232.0478486996</v>
      </c>
      <c r="BW312" s="18">
        <v>67201465241.784203</v>
      </c>
      <c r="BX312" s="7">
        <v>18.421568667340164</v>
      </c>
      <c r="BY312" s="7">
        <v>39.606356476421425</v>
      </c>
      <c r="BZ312" s="18">
        <v>1124506.192</v>
      </c>
      <c r="CA312" s="18">
        <v>1403450.858</v>
      </c>
      <c r="CB312" s="18">
        <v>3754073.44</v>
      </c>
      <c r="CC312" s="18">
        <v>8176378.4000000004</v>
      </c>
      <c r="CD312" s="18">
        <v>9928771</v>
      </c>
      <c r="CE312" s="18">
        <v>9011280.5999999996</v>
      </c>
      <c r="CF312" s="18">
        <v>9355207.8000000007</v>
      </c>
      <c r="CG312" s="18">
        <v>10960543.800000001</v>
      </c>
      <c r="CH312" s="18">
        <v>11603673.4</v>
      </c>
      <c r="CI312" s="18">
        <v>11284577.800000001</v>
      </c>
      <c r="CJ312" s="18">
        <v>10199350.4</v>
      </c>
      <c r="CK312" s="18">
        <v>8347983.4000000004</v>
      </c>
      <c r="CL312" s="18">
        <v>6172584.1799999997</v>
      </c>
      <c r="CM312" s="18">
        <v>3673149.7600000002</v>
      </c>
      <c r="CN312" s="18">
        <v>1971936.3199999998</v>
      </c>
      <c r="CO312" s="18">
        <v>1068944.97</v>
      </c>
      <c r="CP312" s="18">
        <v>490155.04400000005</v>
      </c>
      <c r="CQ312" s="18">
        <v>235579.96019999991</v>
      </c>
      <c r="CR312" s="18">
        <v>81221.193200000009</v>
      </c>
      <c r="CS312" s="18">
        <v>24972.9103</v>
      </c>
      <c r="CT312" s="18">
        <v>6262.0204000000003</v>
      </c>
      <c r="CU312" s="18">
        <v>3918.1000200000008</v>
      </c>
      <c r="CV312" s="18">
        <v>3165.8534420000001</v>
      </c>
      <c r="CW312" s="18">
        <v>4211.979691999999</v>
      </c>
      <c r="CX312" s="18">
        <v>4518.8390326000017</v>
      </c>
      <c r="CY312" s="18">
        <v>3500.7357159999992</v>
      </c>
      <c r="CZ312" s="18">
        <v>2506.3765537999998</v>
      </c>
      <c r="DA312" s="18">
        <v>1517.8475414</v>
      </c>
      <c r="DB312" s="18">
        <v>850.32792300000006</v>
      </c>
      <c r="DC312" s="18">
        <v>500.71737240000004</v>
      </c>
      <c r="DD312" s="18">
        <v>267.70834342000006</v>
      </c>
      <c r="DE312" s="18">
        <v>150.83184259999996</v>
      </c>
    </row>
    <row r="313" spans="1:109" x14ac:dyDescent="0.3">
      <c r="A313" s="1" t="s">
        <v>134</v>
      </c>
      <c r="B313" s="1" t="s">
        <v>50</v>
      </c>
      <c r="C313" s="4">
        <v>40472</v>
      </c>
      <c r="D313" s="2">
        <v>0.55775462962962963</v>
      </c>
      <c r="E313" s="2">
        <v>0.55815972222222221</v>
      </c>
      <c r="F313" s="9">
        <v>48190</v>
      </c>
      <c r="G313" s="9">
        <v>48224.999999999993</v>
      </c>
      <c r="H313" s="9">
        <f t="shared" si="8"/>
        <v>62590</v>
      </c>
      <c r="I313" s="9">
        <f t="shared" si="9"/>
        <v>62624.999999999993</v>
      </c>
      <c r="J313" s="17">
        <v>294.55775462962629</v>
      </c>
      <c r="K313" s="1">
        <v>29</v>
      </c>
      <c r="L313" s="1">
        <v>40000</v>
      </c>
      <c r="M313" s="1">
        <v>0</v>
      </c>
      <c r="N313" s="1" t="s">
        <v>27</v>
      </c>
      <c r="O313" s="5">
        <v>9990000</v>
      </c>
      <c r="P313" s="1">
        <v>30</v>
      </c>
      <c r="Q313" s="1">
        <v>2</v>
      </c>
      <c r="R313" s="1"/>
      <c r="S313" s="1"/>
      <c r="T313" s="1"/>
      <c r="U313" s="1" t="s">
        <v>274</v>
      </c>
      <c r="V313" s="1">
        <v>40</v>
      </c>
      <c r="Y313" s="1" t="s">
        <v>753</v>
      </c>
      <c r="Z313" s="5">
        <v>22875014.298055623</v>
      </c>
      <c r="AA313" s="5">
        <v>3096621.8335427297</v>
      </c>
      <c r="AB313" s="5">
        <v>3197.7535126341254</v>
      </c>
      <c r="AC313" s="5">
        <v>4080.9666666666667</v>
      </c>
      <c r="AD313" s="5">
        <v>1.831000402275287</v>
      </c>
      <c r="AE313" s="5">
        <v>400.02207795350586</v>
      </c>
      <c r="AF313" s="5">
        <v>243.86141789882348</v>
      </c>
      <c r="AG313" s="5">
        <v>156.16066005468238</v>
      </c>
      <c r="AH313" s="5">
        <v>21.161852337627106</v>
      </c>
      <c r="AI313" s="5">
        <v>21.161852337627106</v>
      </c>
      <c r="AJ313" s="5">
        <v>0</v>
      </c>
      <c r="AK313" s="5">
        <v>6.9984501098617686</v>
      </c>
      <c r="AL313" s="5">
        <v>6.9984501098617686</v>
      </c>
      <c r="AM313" s="5">
        <v>0</v>
      </c>
      <c r="AN313" s="18">
        <v>3.0358641666666664</v>
      </c>
      <c r="AO313" s="18">
        <v>1.6148403333333334</v>
      </c>
      <c r="AP313" s="18">
        <v>7.5971688333333338</v>
      </c>
      <c r="AQ313" s="18">
        <v>1.9772420000000002</v>
      </c>
      <c r="AR313" s="18">
        <v>7.8171520772767011E-2</v>
      </c>
      <c r="AS313" s="18">
        <v>-0.1288055664925187</v>
      </c>
      <c r="AT313" s="5">
        <v>5869275.5177818304</v>
      </c>
      <c r="AU313" s="5" t="s">
        <v>15</v>
      </c>
      <c r="AV313" s="5">
        <v>18.394214962957129</v>
      </c>
      <c r="AW313" s="5">
        <v>61.452248595708333</v>
      </c>
      <c r="AX313" s="5">
        <v>1.0369920696717319E-2</v>
      </c>
      <c r="AY313" s="5">
        <v>547.04239816580571</v>
      </c>
      <c r="AZ313" s="5">
        <v>284.75487067276356</v>
      </c>
      <c r="BA313" s="5">
        <v>279.18637700599373</v>
      </c>
      <c r="BB313" s="5">
        <v>12.100237901617312</v>
      </c>
      <c r="BC313" s="5">
        <v>12.100237901617312</v>
      </c>
      <c r="BD313" s="5">
        <v>0</v>
      </c>
      <c r="BE313" s="5">
        <v>4.580596337965777</v>
      </c>
      <c r="BF313" s="5">
        <v>4.580596337965777</v>
      </c>
      <c r="BG313" s="5">
        <v>0</v>
      </c>
      <c r="BH313" s="18">
        <v>2.62339028237637E-2</v>
      </c>
      <c r="BI313" s="18">
        <v>1.4160228425652833E-2</v>
      </c>
      <c r="BJ313" s="18">
        <v>9.7013793436677737E-2</v>
      </c>
      <c r="BK313" s="18">
        <v>1.8260519784496821E-2</v>
      </c>
      <c r="BL313" s="18">
        <v>6.3505902297639307E-3</v>
      </c>
      <c r="BM313" s="18">
        <v>3.4382914535499277E-2</v>
      </c>
      <c r="BN313" s="18">
        <v>151.91358732702673</v>
      </c>
      <c r="BO313" s="18">
        <v>51.974181937362545</v>
      </c>
      <c r="BP313" s="18">
        <v>39.973648634434113</v>
      </c>
      <c r="BQ313" s="18">
        <v>37.420562643874</v>
      </c>
      <c r="BR313" s="18">
        <v>34.095429962199347</v>
      </c>
      <c r="BS313" s="18">
        <v>32.01150248667264</v>
      </c>
      <c r="BT313" s="18">
        <v>28.180955191676556</v>
      </c>
      <c r="BU313" s="18">
        <v>24.452209770259891</v>
      </c>
      <c r="BV313" s="18">
        <v>12433787.070682984</v>
      </c>
      <c r="BW313" s="18">
        <v>93406016716.652771</v>
      </c>
      <c r="BX313" s="7">
        <v>17.586226552737546</v>
      </c>
      <c r="BY313" s="7">
        <v>33.856393236902981</v>
      </c>
      <c r="BZ313" s="18">
        <v>1339964.5866666667</v>
      </c>
      <c r="CA313" s="18">
        <v>1795424.4266666665</v>
      </c>
      <c r="CB313" s="18">
        <v>6343780.2666666666</v>
      </c>
      <c r="CC313" s="18">
        <v>14985033.6</v>
      </c>
      <c r="CD313" s="18">
        <v>18723357.866666667</v>
      </c>
      <c r="CE313" s="18">
        <v>17558745.066666666</v>
      </c>
      <c r="CF313" s="18">
        <v>18423394.133333333</v>
      </c>
      <c r="CG313" s="18">
        <v>21317364.800000001</v>
      </c>
      <c r="CH313" s="18">
        <v>22455871.466666665</v>
      </c>
      <c r="CI313" s="18">
        <v>21839005.866666667</v>
      </c>
      <c r="CJ313" s="18">
        <v>19091132.800000001</v>
      </c>
      <c r="CK313" s="18">
        <v>14212277.866666667</v>
      </c>
      <c r="CL313" s="18">
        <v>9734720.5333333332</v>
      </c>
      <c r="CM313" s="18">
        <v>5658437.8666666662</v>
      </c>
      <c r="CN313" s="18">
        <v>2926732.0533333332</v>
      </c>
      <c r="CO313" s="18">
        <v>1539603.7333333329</v>
      </c>
      <c r="CP313" s="18">
        <v>656095.14666666673</v>
      </c>
      <c r="CQ313" s="18">
        <v>276206.32</v>
      </c>
      <c r="CR313" s="18">
        <v>56035.008533333334</v>
      </c>
      <c r="CS313" s="18">
        <v>1908.4234240000001</v>
      </c>
      <c r="CT313" s="18">
        <v>0</v>
      </c>
      <c r="CU313" s="18">
        <v>0</v>
      </c>
      <c r="CV313" s="18">
        <v>28.743733333333335</v>
      </c>
      <c r="CW313" s="18">
        <v>374.40719999999999</v>
      </c>
      <c r="CX313" s="18">
        <v>1973.3212799999999</v>
      </c>
      <c r="CY313" s="18">
        <v>1391.4710399999997</v>
      </c>
      <c r="CZ313" s="18">
        <v>894.41738666666674</v>
      </c>
      <c r="DA313" s="18">
        <v>482.15835306666668</v>
      </c>
      <c r="DB313" s="18">
        <v>221.58093333333332</v>
      </c>
      <c r="DC313" s="18">
        <v>96.580879999999993</v>
      </c>
      <c r="DD313" s="18">
        <v>29.331701866666666</v>
      </c>
      <c r="DE313" s="18">
        <v>9.2864621333333339</v>
      </c>
    </row>
    <row r="314" spans="1:109" x14ac:dyDescent="0.3">
      <c r="A314" s="1" t="s">
        <v>135</v>
      </c>
      <c r="B314" s="1" t="s">
        <v>50</v>
      </c>
      <c r="C314" s="4">
        <v>40472</v>
      </c>
      <c r="D314" s="2">
        <v>0.55815972222222221</v>
      </c>
      <c r="E314" s="2">
        <v>0.55850694444444449</v>
      </c>
      <c r="F314" s="9">
        <v>48224.999999999993</v>
      </c>
      <c r="G314" s="9">
        <v>48255.000000000007</v>
      </c>
      <c r="H314" s="9">
        <f t="shared" si="8"/>
        <v>62624.999999999993</v>
      </c>
      <c r="I314" s="9">
        <f t="shared" si="9"/>
        <v>62655.000000000007</v>
      </c>
      <c r="J314" s="17">
        <v>294.55815972221899</v>
      </c>
      <c r="K314" s="1">
        <v>29</v>
      </c>
      <c r="L314" s="1">
        <v>40000</v>
      </c>
      <c r="M314" s="1">
        <v>0</v>
      </c>
      <c r="N314" s="1" t="s">
        <v>27</v>
      </c>
      <c r="O314" s="5">
        <v>2000000</v>
      </c>
      <c r="P314" s="1">
        <v>30</v>
      </c>
      <c r="Q314" s="1">
        <v>2</v>
      </c>
      <c r="R314" s="1"/>
      <c r="S314" s="1"/>
      <c r="T314" s="1"/>
      <c r="U314" s="1" t="s">
        <v>274</v>
      </c>
      <c r="V314" s="1">
        <v>300</v>
      </c>
      <c r="Y314" s="1" t="s">
        <v>753</v>
      </c>
      <c r="Z314" s="5">
        <v>5280569.1395245036</v>
      </c>
      <c r="AA314" s="5">
        <v>714837.83476250933</v>
      </c>
      <c r="AB314" s="5">
        <v>2734.410893282648</v>
      </c>
      <c r="AC314" s="5">
        <v>3320.8291999999997</v>
      </c>
      <c r="AD314" s="5">
        <v>1.8468026615213795</v>
      </c>
      <c r="AE314" s="5">
        <v>721.00480580621263</v>
      </c>
      <c r="AF314" s="5">
        <v>581.18264404070953</v>
      </c>
      <c r="AG314" s="5">
        <v>139.82216176550338</v>
      </c>
      <c r="AH314" s="5">
        <v>11.697895786044967</v>
      </c>
      <c r="AI314" s="5">
        <v>11.697895786044967</v>
      </c>
      <c r="AJ314" s="5">
        <v>0</v>
      </c>
      <c r="AK314" s="5">
        <v>5.228661662377335</v>
      </c>
      <c r="AL314" s="5">
        <v>5.1172674525856046</v>
      </c>
      <c r="AM314" s="5">
        <v>0.11139420979173202</v>
      </c>
      <c r="AN314" s="18">
        <v>1.9369242</v>
      </c>
      <c r="AO314" s="18">
        <v>1.1633103999999999</v>
      </c>
      <c r="AP314" s="18">
        <v>5.6782096000000006</v>
      </c>
      <c r="AQ314" s="18">
        <v>2.0206423999999998</v>
      </c>
      <c r="AR314" s="18">
        <v>4.5439386931693117E-2</v>
      </c>
      <c r="AS314" s="18">
        <v>-0.18654164481116914</v>
      </c>
      <c r="AT314" s="5">
        <v>342677.52816506324</v>
      </c>
      <c r="AU314" s="5" t="s">
        <v>15</v>
      </c>
      <c r="AV314" s="5">
        <v>11.871894204027594</v>
      </c>
      <c r="AW314" s="5">
        <v>49.391446115057697</v>
      </c>
      <c r="AX314" s="5">
        <v>4.5260169949941174E-3</v>
      </c>
      <c r="AY314" s="5">
        <v>655.63427580050165</v>
      </c>
      <c r="AZ314" s="5">
        <v>385.04885636808007</v>
      </c>
      <c r="BA314" s="5">
        <v>310.56713618743527</v>
      </c>
      <c r="BB314" s="5">
        <v>26.540269317977963</v>
      </c>
      <c r="BC314" s="5">
        <v>26.540269317977963</v>
      </c>
      <c r="BD314" s="5">
        <v>0</v>
      </c>
      <c r="BE314" s="5">
        <v>3.7476020045855889</v>
      </c>
      <c r="BF314" s="5">
        <v>3.4191300533033853</v>
      </c>
      <c r="BG314" s="5">
        <v>0.55697104895866012</v>
      </c>
      <c r="BH314" s="18">
        <v>0.54140215896568156</v>
      </c>
      <c r="BI314" s="18">
        <v>0.17588220047890032</v>
      </c>
      <c r="BJ314" s="18">
        <v>0.88298310728903084</v>
      </c>
      <c r="BK314" s="18">
        <v>5.0307772861670624E-2</v>
      </c>
      <c r="BL314" s="18">
        <v>1.3348550499750728E-2</v>
      </c>
      <c r="BM314" s="18">
        <v>2.1958199668052989E-2</v>
      </c>
      <c r="BN314" s="18">
        <v>448.98673518823409</v>
      </c>
      <c r="BO314" s="18">
        <v>90.913371101156812</v>
      </c>
      <c r="BP314" s="18">
        <v>41.282537751318593</v>
      </c>
      <c r="BQ314" s="18">
        <v>34.844184975289259</v>
      </c>
      <c r="BR314" s="18">
        <v>30.661927950748414</v>
      </c>
      <c r="BS314" s="18">
        <v>27.710438669432609</v>
      </c>
      <c r="BT314" s="18">
        <v>24.508472711450946</v>
      </c>
      <c r="BU314" s="18">
        <v>22.097137458582079</v>
      </c>
      <c r="BV314" s="18">
        <v>2327684.7843662398</v>
      </c>
      <c r="BW314" s="18">
        <v>12705626486.021685</v>
      </c>
      <c r="BX314" s="7">
        <v>16.38160932066074</v>
      </c>
      <c r="BY314" s="7">
        <v>29.814434572406402</v>
      </c>
      <c r="BZ314" s="18">
        <v>271210.75200000004</v>
      </c>
      <c r="CA314" s="18">
        <v>356044.35199999996</v>
      </c>
      <c r="CB314" s="18">
        <v>1328345.6000000001</v>
      </c>
      <c r="CC314" s="18">
        <v>3188114.56</v>
      </c>
      <c r="CD314" s="18">
        <v>3994762.88</v>
      </c>
      <c r="CE314" s="18">
        <v>3748297.6</v>
      </c>
      <c r="CF314" s="18">
        <v>3906970.88</v>
      </c>
      <c r="CG314" s="18">
        <v>4470785.92</v>
      </c>
      <c r="CH314" s="18">
        <v>4470455.04</v>
      </c>
      <c r="CI314" s="18">
        <v>3905977.6</v>
      </c>
      <c r="CJ314" s="18">
        <v>3102513.28</v>
      </c>
      <c r="CK314" s="18">
        <v>2060060.8</v>
      </c>
      <c r="CL314" s="18">
        <v>1252138.176</v>
      </c>
      <c r="CM314" s="18">
        <v>678745.40800000017</v>
      </c>
      <c r="CN314" s="18">
        <v>308667.19999999995</v>
      </c>
      <c r="CO314" s="18">
        <v>141903.28959999999</v>
      </c>
      <c r="CP314" s="18">
        <v>43246.085759999994</v>
      </c>
      <c r="CQ314" s="18">
        <v>12695.468928</v>
      </c>
      <c r="CR314" s="18">
        <v>836.57983999999999</v>
      </c>
      <c r="CS314" s="18">
        <v>0</v>
      </c>
      <c r="CT314" s="18">
        <v>0</v>
      </c>
      <c r="CU314" s="18">
        <v>11.8992</v>
      </c>
      <c r="CV314" s="18">
        <v>229.9064128</v>
      </c>
      <c r="CW314" s="18">
        <v>347.28939584</v>
      </c>
      <c r="CX314" s="18">
        <v>351.13134080000003</v>
      </c>
      <c r="CY314" s="18">
        <v>152.13572479999996</v>
      </c>
      <c r="CZ314" s="18">
        <v>48.112943359999989</v>
      </c>
      <c r="DA314" s="18">
        <v>9.6259910400000006</v>
      </c>
      <c r="DB314" s="18">
        <v>5.8157632000000001</v>
      </c>
      <c r="DC314" s="18">
        <v>7.8155839999999985</v>
      </c>
      <c r="DD314" s="18">
        <v>10.410175359999998</v>
      </c>
      <c r="DE314" s="18">
        <v>10.93520064</v>
      </c>
    </row>
    <row r="315" spans="1:109" x14ac:dyDescent="0.3">
      <c r="A315" s="1" t="s">
        <v>136</v>
      </c>
      <c r="B315" s="1" t="s">
        <v>50</v>
      </c>
      <c r="C315" s="4">
        <v>40472</v>
      </c>
      <c r="D315" s="2">
        <v>0.55850694444444449</v>
      </c>
      <c r="E315" s="2">
        <v>0.55885416666666665</v>
      </c>
      <c r="F315" s="9">
        <v>48255.000000000007</v>
      </c>
      <c r="G315" s="9">
        <v>48285</v>
      </c>
      <c r="H315" s="9">
        <f t="shared" si="8"/>
        <v>62655.000000000007</v>
      </c>
      <c r="I315" s="9">
        <f t="shared" si="9"/>
        <v>62685</v>
      </c>
      <c r="J315" s="17">
        <v>294.55850694444234</v>
      </c>
      <c r="K315" s="1">
        <v>29</v>
      </c>
      <c r="L315" s="1">
        <v>40000</v>
      </c>
      <c r="M315" s="1">
        <v>0</v>
      </c>
      <c r="N315" s="1" t="s">
        <v>27</v>
      </c>
      <c r="O315" s="5">
        <v>1300000</v>
      </c>
      <c r="P315" s="1">
        <v>30</v>
      </c>
      <c r="Q315" s="1">
        <v>2</v>
      </c>
      <c r="R315" s="1"/>
      <c r="S315" s="1"/>
      <c r="T315" s="1"/>
      <c r="U315" s="1" t="s">
        <v>274</v>
      </c>
      <c r="V315" s="1">
        <v>1400</v>
      </c>
      <c r="Y315" s="1" t="s">
        <v>753</v>
      </c>
      <c r="Z315" s="5">
        <v>3456076.5517446939</v>
      </c>
      <c r="AA315" s="5">
        <v>467853.78881434724</v>
      </c>
      <c r="AB315" s="5">
        <v>2701.858313416556</v>
      </c>
      <c r="AC315" s="5">
        <v>3221.6783999999998</v>
      </c>
      <c r="AD315" s="5">
        <v>1.8451527669727574</v>
      </c>
      <c r="AE315" s="5">
        <v>2289.0443166363725</v>
      </c>
      <c r="AF315" s="5">
        <v>2109.3270549919962</v>
      </c>
      <c r="AG315" s="5">
        <v>179.71726164437678</v>
      </c>
      <c r="AH315" s="5">
        <v>5.1259687938692995</v>
      </c>
      <c r="AI315" s="5">
        <v>5.1259687938692995</v>
      </c>
      <c r="AJ315" s="5">
        <v>0</v>
      </c>
      <c r="AK315" s="5">
        <v>5.03351492300982</v>
      </c>
      <c r="AL315" s="5">
        <v>5.03351492300982</v>
      </c>
      <c r="AM315" s="5">
        <v>0</v>
      </c>
      <c r="AN315" s="18">
        <v>1.3974064000000002</v>
      </c>
      <c r="AO315" s="18">
        <v>1.1092438</v>
      </c>
      <c r="AP315" s="18">
        <v>4.8430458000000005</v>
      </c>
      <c r="AQ315" s="18">
        <v>2.1777869999999999</v>
      </c>
      <c r="AR315" s="18">
        <v>3.4471338422488194E-2</v>
      </c>
      <c r="AS315" s="18">
        <v>-4.9807130576755652E-3</v>
      </c>
      <c r="AT315" s="5">
        <v>76480.090762185864</v>
      </c>
      <c r="AU315" s="5" t="s">
        <v>15</v>
      </c>
      <c r="AV315" s="5">
        <v>10.665754931386701</v>
      </c>
      <c r="AW315" s="5">
        <v>38.518443058739578</v>
      </c>
      <c r="AX315" s="5">
        <v>5.1569868614353047E-3</v>
      </c>
      <c r="AY315" s="5">
        <v>748.45585461516828</v>
      </c>
      <c r="AZ315" s="5">
        <v>665.46351354750504</v>
      </c>
      <c r="BA315" s="5">
        <v>92.320888884467465</v>
      </c>
      <c r="BB315" s="5">
        <v>7.980244139453899</v>
      </c>
      <c r="BC315" s="5">
        <v>7.980244139453899</v>
      </c>
      <c r="BD315" s="5">
        <v>0</v>
      </c>
      <c r="BE315" s="5">
        <v>5.6013545543330334</v>
      </c>
      <c r="BF315" s="5">
        <v>5.6013545543330334</v>
      </c>
      <c r="BG315" s="5">
        <v>0</v>
      </c>
      <c r="BH315" s="18">
        <v>0.25449205301894973</v>
      </c>
      <c r="BI315" s="18">
        <v>2.8881142518951738E-2</v>
      </c>
      <c r="BJ315" s="18">
        <v>0.56083462057606814</v>
      </c>
      <c r="BK315" s="18">
        <v>6.6240005476303043E-2</v>
      </c>
      <c r="BL315" s="18">
        <v>6.0933632065828768E-3</v>
      </c>
      <c r="BM315" s="18">
        <v>0.12601040961406831</v>
      </c>
      <c r="BN315" s="18">
        <v>1526.3130415161272</v>
      </c>
      <c r="BO315" s="18">
        <v>433.12988957770432</v>
      </c>
      <c r="BP315" s="18">
        <v>149.88412389816421</v>
      </c>
      <c r="BQ315" s="18">
        <v>89.608633817901861</v>
      </c>
      <c r="BR315" s="18">
        <v>50.550678990122769</v>
      </c>
      <c r="BS315" s="18">
        <v>25.514587707739324</v>
      </c>
      <c r="BT315" s="18">
        <v>9.53229973459195</v>
      </c>
      <c r="BU315" s="18">
        <v>4.5110613940208593</v>
      </c>
      <c r="BV315" s="18">
        <v>1374480.2018114757</v>
      </c>
      <c r="BW315" s="18">
        <v>19886856868.433739</v>
      </c>
      <c r="BX315" s="7">
        <v>22.470202533271841</v>
      </c>
      <c r="BY315" s="7">
        <v>39.235787170139332</v>
      </c>
      <c r="BZ315" s="18">
        <v>69486.163199999995</v>
      </c>
      <c r="CA315" s="18">
        <v>81076.140799999994</v>
      </c>
      <c r="CB315" s="18">
        <v>341895.67999999999</v>
      </c>
      <c r="CC315" s="18">
        <v>851944.25600000028</v>
      </c>
      <c r="CD315" s="18">
        <v>1119645.2479999999</v>
      </c>
      <c r="CE315" s="18">
        <v>1144997.3760000002</v>
      </c>
      <c r="CF315" s="18">
        <v>1358303.872</v>
      </c>
      <c r="CG315" s="18">
        <v>1759565.12</v>
      </c>
      <c r="CH315" s="18">
        <v>2086212.48</v>
      </c>
      <c r="CI315" s="18">
        <v>2338245.7599999998</v>
      </c>
      <c r="CJ315" s="18">
        <v>2539964.16</v>
      </c>
      <c r="CK315" s="18">
        <v>2691363.2</v>
      </c>
      <c r="CL315" s="18">
        <v>2352257.216</v>
      </c>
      <c r="CM315" s="18">
        <v>1522639.6160000002</v>
      </c>
      <c r="CN315" s="18">
        <v>901027.45599999989</v>
      </c>
      <c r="CO315" s="18">
        <v>487419.51999999984</v>
      </c>
      <c r="CP315" s="18">
        <v>219655.02079999994</v>
      </c>
      <c r="CQ315" s="18">
        <v>97733.689599999969</v>
      </c>
      <c r="CR315" s="18">
        <v>25248.746239999993</v>
      </c>
      <c r="CS315" s="18">
        <v>2746.2381439999999</v>
      </c>
      <c r="CT315" s="18">
        <v>0</v>
      </c>
      <c r="CU315" s="18">
        <v>0</v>
      </c>
      <c r="CV315" s="18">
        <v>0</v>
      </c>
      <c r="CW315" s="18">
        <v>0</v>
      </c>
      <c r="CX315" s="18">
        <v>104.02199039999999</v>
      </c>
      <c r="CY315" s="18">
        <v>59.467046400000001</v>
      </c>
      <c r="CZ315" s="18">
        <v>32.210477248000004</v>
      </c>
      <c r="DA315" s="18">
        <v>14.203244800000002</v>
      </c>
      <c r="DB315" s="18">
        <v>8.9938260480000007</v>
      </c>
      <c r="DC315" s="18">
        <v>11.771988479999997</v>
      </c>
      <c r="DD315" s="18">
        <v>13.762355839999998</v>
      </c>
      <c r="DE315" s="18">
        <v>11.8392704</v>
      </c>
    </row>
    <row r="316" spans="1:109" x14ac:dyDescent="0.3">
      <c r="A316" s="1" t="s">
        <v>137</v>
      </c>
      <c r="B316" s="1" t="s">
        <v>50</v>
      </c>
      <c r="C316" s="4">
        <v>40472</v>
      </c>
      <c r="D316" s="2">
        <v>0.55885416666666665</v>
      </c>
      <c r="E316" s="2">
        <v>0.55920138888888882</v>
      </c>
      <c r="F316" s="9">
        <v>48285</v>
      </c>
      <c r="G316" s="9">
        <v>48314.999999999993</v>
      </c>
      <c r="H316" s="9">
        <f t="shared" si="8"/>
        <v>62685</v>
      </c>
      <c r="I316" s="9">
        <f t="shared" si="9"/>
        <v>62714.999999999993</v>
      </c>
      <c r="J316" s="17">
        <v>294.5588541666657</v>
      </c>
      <c r="K316" s="1">
        <v>29</v>
      </c>
      <c r="L316" s="1">
        <v>40000</v>
      </c>
      <c r="M316" s="1">
        <v>0</v>
      </c>
      <c r="N316" s="1" t="s">
        <v>27</v>
      </c>
      <c r="O316" s="5">
        <v>620000</v>
      </c>
      <c r="P316" s="1">
        <v>30</v>
      </c>
      <c r="Q316" s="1">
        <v>2</v>
      </c>
      <c r="R316" s="1"/>
      <c r="S316" s="1"/>
      <c r="T316" s="1"/>
      <c r="U316" s="1" t="s">
        <v>274</v>
      </c>
      <c r="V316" s="1">
        <v>1600</v>
      </c>
      <c r="Y316" s="1" t="s">
        <v>753</v>
      </c>
      <c r="Z316" s="5">
        <v>1614780.2418718953</v>
      </c>
      <c r="AA316" s="5">
        <v>218595.00012548416</v>
      </c>
      <c r="AB316" s="5">
        <v>2664.4008246100957</v>
      </c>
      <c r="AC316" s="5">
        <v>3158.384</v>
      </c>
      <c r="AD316" s="5">
        <v>1.8482276504518129</v>
      </c>
      <c r="AE316" s="5">
        <v>5211.7036274102611</v>
      </c>
      <c r="AF316" s="5">
        <v>4262.0987924064202</v>
      </c>
      <c r="AG316" s="5">
        <v>949.60483500384112</v>
      </c>
      <c r="AH316" s="5">
        <v>7.0537267219909952</v>
      </c>
      <c r="AI316" s="5">
        <v>6.4806824634635118</v>
      </c>
      <c r="AJ316" s="5">
        <v>0.57304425852748297</v>
      </c>
      <c r="AK316" s="5">
        <v>8.1468042907050879</v>
      </c>
      <c r="AL316" s="5">
        <v>7.4534180673331809</v>
      </c>
      <c r="AM316" s="5">
        <v>0.69338622337190825</v>
      </c>
      <c r="AN316" s="18">
        <v>0.98056979999999994</v>
      </c>
      <c r="AO316" s="18">
        <v>1.1456758</v>
      </c>
      <c r="AP316" s="18">
        <v>3.6439720000000002</v>
      </c>
      <c r="AQ316" s="18">
        <v>2.3004878</v>
      </c>
      <c r="AR316" s="18">
        <v>2.489872671374873E-2</v>
      </c>
      <c r="AS316" s="18">
        <v>0.3507217611322358</v>
      </c>
      <c r="AT316" s="5">
        <v>82463.984256001262</v>
      </c>
      <c r="AU316" s="5" t="s">
        <v>15</v>
      </c>
      <c r="AV316" s="5">
        <v>10.624061386852965</v>
      </c>
      <c r="AW316" s="5">
        <v>35.216123556283875</v>
      </c>
      <c r="AX316" s="5">
        <v>5.3876044168893363E-3</v>
      </c>
      <c r="AY316" s="5">
        <v>1308.8513197751386</v>
      </c>
      <c r="AZ316" s="5">
        <v>1002.2765831787237</v>
      </c>
      <c r="BA316" s="5">
        <v>337.3798825408025</v>
      </c>
      <c r="BB316" s="5">
        <v>9.8909428452201649</v>
      </c>
      <c r="BC316" s="5">
        <v>8.958518796238339</v>
      </c>
      <c r="BD316" s="5">
        <v>2.8652212926374148</v>
      </c>
      <c r="BE316" s="5">
        <v>14.059673962842332</v>
      </c>
      <c r="BF316" s="5">
        <v>11.323814866505504</v>
      </c>
      <c r="BG316" s="5">
        <v>2.9230917111561165</v>
      </c>
      <c r="BH316" s="18">
        <v>0.25667063785559951</v>
      </c>
      <c r="BI316" s="18">
        <v>2.8343132919633324E-2</v>
      </c>
      <c r="BJ316" s="18">
        <v>0.80458228527696052</v>
      </c>
      <c r="BK316" s="18">
        <v>6.4344918732562109E-2</v>
      </c>
      <c r="BL316" s="18">
        <v>6.324085473660257E-3</v>
      </c>
      <c r="BM316" s="18">
        <v>0.25152716496237315</v>
      </c>
      <c r="BN316" s="18">
        <v>2596.8696707256977</v>
      </c>
      <c r="BO316" s="18">
        <v>1121.6562562282277</v>
      </c>
      <c r="BP316" s="18">
        <v>543.57286545249542</v>
      </c>
      <c r="BQ316" s="18">
        <v>391.05430089091817</v>
      </c>
      <c r="BR316" s="18">
        <v>265.30007188971018</v>
      </c>
      <c r="BS316" s="18">
        <v>169.2879066262451</v>
      </c>
      <c r="BT316" s="18">
        <v>86.954978974150265</v>
      </c>
      <c r="BU316" s="18">
        <v>37.007576622817297</v>
      </c>
      <c r="BV316" s="18">
        <v>661044.71816328017</v>
      </c>
      <c r="BW316" s="18">
        <v>7412961301.3977957</v>
      </c>
      <c r="BX316" s="7">
        <v>20.650261758071533</v>
      </c>
      <c r="BY316" s="7">
        <v>38.639942707194677</v>
      </c>
      <c r="BZ316" s="18">
        <v>30562.033279999992</v>
      </c>
      <c r="CA316" s="18">
        <v>33278.550399999993</v>
      </c>
      <c r="CB316" s="18">
        <v>181336.8064</v>
      </c>
      <c r="CC316" s="18">
        <v>474736.32000000007</v>
      </c>
      <c r="CD316" s="18">
        <v>632137.6</v>
      </c>
      <c r="CE316" s="18">
        <v>653540.48</v>
      </c>
      <c r="CF316" s="18">
        <v>778492.67200000002</v>
      </c>
      <c r="CG316" s="18">
        <v>1006993.792</v>
      </c>
      <c r="CH316" s="18">
        <v>1193118.0160000001</v>
      </c>
      <c r="CI316" s="18">
        <v>1336865.216</v>
      </c>
      <c r="CJ316" s="18">
        <v>1299992.128</v>
      </c>
      <c r="CK316" s="18">
        <v>1082500.2239999999</v>
      </c>
      <c r="CL316" s="18">
        <v>820451.83999999997</v>
      </c>
      <c r="CM316" s="18">
        <v>513847.87200000003</v>
      </c>
      <c r="CN316" s="18">
        <v>291470.08000000002</v>
      </c>
      <c r="CO316" s="18">
        <v>153318.82239999998</v>
      </c>
      <c r="CP316" s="18">
        <v>64715.647999999986</v>
      </c>
      <c r="CQ316" s="18">
        <v>25660.713600000003</v>
      </c>
      <c r="CR316" s="18">
        <v>3417.5192960000004</v>
      </c>
      <c r="CS316" s="18">
        <v>0</v>
      </c>
      <c r="CT316" s="18">
        <v>0</v>
      </c>
      <c r="CU316" s="18">
        <v>0</v>
      </c>
      <c r="CV316" s="18">
        <v>1.102336</v>
      </c>
      <c r="CW316" s="18">
        <v>20.732725120000001</v>
      </c>
      <c r="CX316" s="18">
        <v>98.903168000000008</v>
      </c>
      <c r="CY316" s="18">
        <v>49.855584</v>
      </c>
      <c r="CZ316" s="18">
        <v>28.144780799999999</v>
      </c>
      <c r="DA316" s="18">
        <v>13.572992000000001</v>
      </c>
      <c r="DB316" s="18">
        <v>11.125785599999999</v>
      </c>
      <c r="DC316" s="18">
        <v>14.062219520000001</v>
      </c>
      <c r="DD316" s="18">
        <v>20.248570880000003</v>
      </c>
      <c r="DE316" s="18">
        <v>21.409074560000001</v>
      </c>
    </row>
    <row r="317" spans="1:109" x14ac:dyDescent="0.3">
      <c r="A317" s="1" t="s">
        <v>138</v>
      </c>
      <c r="B317" s="1" t="s">
        <v>50</v>
      </c>
      <c r="C317" s="4">
        <v>40472</v>
      </c>
      <c r="D317" s="2">
        <v>0.55920138888888882</v>
      </c>
      <c r="E317" s="2">
        <v>0.55960648148148151</v>
      </c>
      <c r="F317" s="9">
        <v>48314.999999999993</v>
      </c>
      <c r="G317" s="9">
        <v>48350.000000000007</v>
      </c>
      <c r="H317" s="9">
        <f t="shared" si="8"/>
        <v>62714.999999999993</v>
      </c>
      <c r="I317" s="9">
        <f t="shared" si="9"/>
        <v>62750.000000000007</v>
      </c>
      <c r="J317" s="17">
        <v>294.55920138888905</v>
      </c>
      <c r="K317" s="1">
        <v>29</v>
      </c>
      <c r="L317" s="1">
        <v>40000</v>
      </c>
      <c r="M317" s="1">
        <v>0</v>
      </c>
      <c r="N317" s="1" t="s">
        <v>27</v>
      </c>
      <c r="O317" s="5">
        <v>300000</v>
      </c>
      <c r="P317" s="1">
        <v>30</v>
      </c>
      <c r="Q317" s="1">
        <v>2</v>
      </c>
      <c r="R317" s="1"/>
      <c r="S317" s="1"/>
      <c r="T317" s="1"/>
      <c r="U317" s="1" t="s">
        <v>274</v>
      </c>
      <c r="V317" s="1">
        <v>1800</v>
      </c>
      <c r="Y317" s="1" t="s">
        <v>753</v>
      </c>
      <c r="Z317" s="5">
        <v>806352.56602543697</v>
      </c>
      <c r="AA317" s="5">
        <v>109157.04484170819</v>
      </c>
      <c r="AB317" s="5">
        <v>2642.4897683396744</v>
      </c>
      <c r="AC317" s="5">
        <v>3139.7573333333339</v>
      </c>
      <c r="AD317" s="5">
        <v>1.8481322204110018</v>
      </c>
      <c r="AE317" s="5">
        <v>5564.5819396418901</v>
      </c>
      <c r="AF317" s="5">
        <v>4084.1299596047124</v>
      </c>
      <c r="AG317" s="5">
        <v>1480.4519800371791</v>
      </c>
      <c r="AH317" s="5">
        <v>29.176941420092806</v>
      </c>
      <c r="AI317" s="5">
        <v>26.407519933970441</v>
      </c>
      <c r="AJ317" s="5">
        <v>2.7694214861223636</v>
      </c>
      <c r="AK317" s="5">
        <v>19.16692717646594</v>
      </c>
      <c r="AL317" s="5">
        <v>17.639219830531342</v>
      </c>
      <c r="AM317" s="5">
        <v>1.5277073459346009</v>
      </c>
      <c r="AN317" s="18">
        <v>0.483512</v>
      </c>
      <c r="AO317" s="18">
        <v>1.2723773333333332</v>
      </c>
      <c r="AP317" s="18">
        <v>1.8908385000000001</v>
      </c>
      <c r="AQ317" s="18">
        <v>2.3415108333333334</v>
      </c>
      <c r="AR317" s="18">
        <v>1.2931494522227046E-2</v>
      </c>
      <c r="AS317" s="18">
        <v>1.1092857906819675</v>
      </c>
      <c r="AT317" s="5">
        <v>6574.2894703435968</v>
      </c>
      <c r="AU317" s="5" t="s">
        <v>15</v>
      </c>
      <c r="AV317" s="5">
        <v>2.2494258275555388</v>
      </c>
      <c r="AW317" s="5">
        <v>28.218945449679275</v>
      </c>
      <c r="AX317" s="5">
        <v>4.6157303788910576E-3</v>
      </c>
      <c r="AY317" s="5">
        <v>1535.2751480335671</v>
      </c>
      <c r="AZ317" s="5">
        <v>996.74341344485777</v>
      </c>
      <c r="BA317" s="5">
        <v>554.27634974810076</v>
      </c>
      <c r="BB317" s="5">
        <v>20.900166899220991</v>
      </c>
      <c r="BC317" s="5">
        <v>17.171692402209025</v>
      </c>
      <c r="BD317" s="5">
        <v>5.3878219380721033</v>
      </c>
      <c r="BE317" s="5">
        <v>17.14332826447156</v>
      </c>
      <c r="BF317" s="5">
        <v>14.747280580125638</v>
      </c>
      <c r="BG317" s="5">
        <v>3.8767430674958527</v>
      </c>
      <c r="BH317" s="18">
        <v>0.14140847109137436</v>
      </c>
      <c r="BI317" s="18">
        <v>5.7105482789893469E-2</v>
      </c>
      <c r="BJ317" s="18">
        <v>0.55049476357209792</v>
      </c>
      <c r="BK317" s="18">
        <v>1.1727580541896371E-2</v>
      </c>
      <c r="BL317" s="18">
        <v>3.2930035855985302E-3</v>
      </c>
      <c r="BM317" s="18">
        <v>0.29926183069539836</v>
      </c>
      <c r="BN317" s="18">
        <v>2268.5763751309992</v>
      </c>
      <c r="BO317" s="18">
        <v>1157.8736127425193</v>
      </c>
      <c r="BP317" s="18">
        <v>657.67997173119397</v>
      </c>
      <c r="BQ317" s="18">
        <v>515.93269479368757</v>
      </c>
      <c r="BR317" s="18">
        <v>396.82263369508087</v>
      </c>
      <c r="BS317" s="18">
        <v>292.03141541215626</v>
      </c>
      <c r="BT317" s="18">
        <v>180.80534109814596</v>
      </c>
      <c r="BU317" s="18">
        <v>94.859895038108334</v>
      </c>
      <c r="BV317" s="18">
        <v>286694.86793280329</v>
      </c>
      <c r="BW317" s="18">
        <v>3915335198.898272</v>
      </c>
      <c r="BX317" s="7">
        <v>22.393846285096473</v>
      </c>
      <c r="BY317" s="7">
        <v>40.925057204723132</v>
      </c>
      <c r="BZ317" s="18">
        <v>7498.4679199999982</v>
      </c>
      <c r="CA317" s="18">
        <v>6538.6029653333326</v>
      </c>
      <c r="CB317" s="18">
        <v>54939.567999999992</v>
      </c>
      <c r="CC317" s="18">
        <v>152690.76800000001</v>
      </c>
      <c r="CD317" s="18">
        <v>210603.38133333338</v>
      </c>
      <c r="CE317" s="18">
        <v>228677.65333333338</v>
      </c>
      <c r="CF317" s="18">
        <v>288630.34666666668</v>
      </c>
      <c r="CG317" s="18">
        <v>390461.54666666663</v>
      </c>
      <c r="CH317" s="18">
        <v>483833.54666666663</v>
      </c>
      <c r="CI317" s="18">
        <v>568746.29333333333</v>
      </c>
      <c r="CJ317" s="18">
        <v>591269.17333333322</v>
      </c>
      <c r="CK317" s="18">
        <v>551402.1333333333</v>
      </c>
      <c r="CL317" s="18">
        <v>451138.72000000003</v>
      </c>
      <c r="CM317" s="18">
        <v>290478.77333333337</v>
      </c>
      <c r="CN317" s="18">
        <v>169410.1973333334</v>
      </c>
      <c r="CO317" s="18">
        <v>87932.816000000006</v>
      </c>
      <c r="CP317" s="18">
        <v>36269.680000000008</v>
      </c>
      <c r="CQ317" s="18">
        <v>14420.764800000001</v>
      </c>
      <c r="CR317" s="18">
        <v>2044.2969066666667</v>
      </c>
      <c r="CS317" s="18">
        <v>11.686720000000001</v>
      </c>
      <c r="CT317" s="18">
        <v>0</v>
      </c>
      <c r="CU317" s="18">
        <v>0</v>
      </c>
      <c r="CV317" s="18">
        <v>0</v>
      </c>
      <c r="CW317" s="18">
        <v>8.5223840000000006</v>
      </c>
      <c r="CX317" s="18">
        <v>28.377417600000001</v>
      </c>
      <c r="CY317" s="18">
        <v>20.181611200000003</v>
      </c>
      <c r="CZ317" s="18">
        <v>9.6210250666666681</v>
      </c>
      <c r="DA317" s="18">
        <v>3.4007936000000001</v>
      </c>
      <c r="DB317" s="18">
        <v>6.4966826666666675</v>
      </c>
      <c r="DC317" s="18">
        <v>11.900987733333332</v>
      </c>
      <c r="DD317" s="18">
        <v>15.567498719999998</v>
      </c>
      <c r="DE317" s="18">
        <v>15.401878933333334</v>
      </c>
    </row>
    <row r="318" spans="1:109" x14ac:dyDescent="0.3">
      <c r="A318" s="1" t="s">
        <v>139</v>
      </c>
      <c r="B318" s="1" t="s">
        <v>50</v>
      </c>
      <c r="C318" s="4">
        <v>40472</v>
      </c>
      <c r="D318" s="2">
        <v>0.55960648148148151</v>
      </c>
      <c r="E318" s="2">
        <v>0.55989583333333337</v>
      </c>
      <c r="F318" s="9">
        <v>48350.000000000007</v>
      </c>
      <c r="G318" s="9">
        <v>48375</v>
      </c>
      <c r="H318" s="9">
        <f t="shared" si="8"/>
        <v>62750.000000000007</v>
      </c>
      <c r="I318" s="9">
        <f t="shared" si="9"/>
        <v>62775</v>
      </c>
      <c r="J318" s="17">
        <v>294.55960648148175</v>
      </c>
      <c r="K318" s="1">
        <v>29</v>
      </c>
      <c r="L318" s="1">
        <v>40000</v>
      </c>
      <c r="M318" s="1">
        <v>0</v>
      </c>
      <c r="N318" s="1" t="s">
        <v>27</v>
      </c>
      <c r="O318" s="5">
        <v>80000</v>
      </c>
      <c r="P318" s="1">
        <v>30</v>
      </c>
      <c r="Q318" s="1">
        <v>2</v>
      </c>
      <c r="R318" s="1"/>
      <c r="S318" s="1"/>
      <c r="T318" s="1"/>
      <c r="U318" s="1" t="s">
        <v>274</v>
      </c>
      <c r="V318" s="1">
        <v>600</v>
      </c>
      <c r="Y318" s="1" t="s">
        <v>753</v>
      </c>
      <c r="Z318" s="5">
        <v>217076.44420710471</v>
      </c>
      <c r="AA318" s="5">
        <v>29385.933836844772</v>
      </c>
      <c r="AB318" s="5">
        <v>2627.5645066783436</v>
      </c>
      <c r="AC318" s="5">
        <v>3108.335</v>
      </c>
      <c r="AD318" s="5">
        <v>1.8472450916582974</v>
      </c>
      <c r="AE318" s="5">
        <v>3135.7287823077286</v>
      </c>
      <c r="AF318" s="5">
        <v>1885.6173943740675</v>
      </c>
      <c r="AG318" s="5">
        <v>1250.1113879336606</v>
      </c>
      <c r="AH318" s="5">
        <v>146.13992622376117</v>
      </c>
      <c r="AI318" s="5">
        <v>111.69886294024136</v>
      </c>
      <c r="AJ318" s="5">
        <v>34.441063283519874</v>
      </c>
      <c r="AK318" s="5">
        <v>103.72691303682862</v>
      </c>
      <c r="AL318" s="5">
        <v>75.068764318558678</v>
      </c>
      <c r="AM318" s="5">
        <v>28.658148718269921</v>
      </c>
      <c r="AN318" s="18">
        <v>0.26899675000000001</v>
      </c>
      <c r="AO318" s="18">
        <v>1.0287828000000001</v>
      </c>
      <c r="AP318" s="18">
        <v>0.95994077499999997</v>
      </c>
      <c r="AQ318" s="18">
        <v>2.2443127499999997</v>
      </c>
      <c r="AR318" s="18">
        <v>7.8360806564976172E-3</v>
      </c>
      <c r="AS318" s="18">
        <v>2.1113278051574413</v>
      </c>
      <c r="AT318" s="5">
        <v>4294.6464434283425</v>
      </c>
      <c r="AU318" s="5" t="s">
        <v>15</v>
      </c>
      <c r="AV318" s="5">
        <v>3.8853866118369478</v>
      </c>
      <c r="AW318" s="5">
        <v>38.976711737837839</v>
      </c>
      <c r="AX318" s="5">
        <v>5.8483492261128213E-3</v>
      </c>
      <c r="AY318" s="5">
        <v>1161.1968228814196</v>
      </c>
      <c r="AZ318" s="5">
        <v>573.06608213118636</v>
      </c>
      <c r="BA318" s="5">
        <v>603.98793826617646</v>
      </c>
      <c r="BB318" s="5">
        <v>76.079469886496653</v>
      </c>
      <c r="BC318" s="5">
        <v>60.005751741980902</v>
      </c>
      <c r="BD318" s="5">
        <v>22.721374213653341</v>
      </c>
      <c r="BE318" s="5">
        <v>76.708845012196207</v>
      </c>
      <c r="BF318" s="5">
        <v>53.480962006508683</v>
      </c>
      <c r="BG318" s="5">
        <v>26.602946802567995</v>
      </c>
      <c r="BH318" s="18">
        <v>0.13578428354655037</v>
      </c>
      <c r="BI318" s="18">
        <v>0.33485717667072101</v>
      </c>
      <c r="BJ318" s="18">
        <v>0.55985794630836117</v>
      </c>
      <c r="BK318" s="18">
        <v>0.10658309030166235</v>
      </c>
      <c r="BL318" s="18">
        <v>3.3379789544891198E-3</v>
      </c>
      <c r="BM318" s="18">
        <v>0.90224761381690088</v>
      </c>
      <c r="BN318" s="18">
        <v>922.35529661527141</v>
      </c>
      <c r="BO318" s="18">
        <v>564.73501010415043</v>
      </c>
      <c r="BP318" s="18">
        <v>398.52708765464627</v>
      </c>
      <c r="BQ318" s="18">
        <v>346.20828190407707</v>
      </c>
      <c r="BR318" s="18">
        <v>298.64985263246615</v>
      </c>
      <c r="BS318" s="18">
        <v>253.53779689388671</v>
      </c>
      <c r="BT318" s="18">
        <v>199.9860967168118</v>
      </c>
      <c r="BU318" s="18">
        <v>151.72935978641848</v>
      </c>
      <c r="BV318" s="18">
        <v>83839.70490942779</v>
      </c>
      <c r="BW318" s="18">
        <v>1189850523.1635504</v>
      </c>
      <c r="BX318" s="7">
        <v>23.809251318619719</v>
      </c>
      <c r="BY318" s="7">
        <v>39.707401075609447</v>
      </c>
      <c r="BZ318" s="18">
        <v>463.71998400000001</v>
      </c>
      <c r="CA318" s="18">
        <v>0</v>
      </c>
      <c r="CB318" s="18">
        <v>6647.5895999999993</v>
      </c>
      <c r="CC318" s="18">
        <v>27863.047999999999</v>
      </c>
      <c r="CD318" s="18">
        <v>41798.856</v>
      </c>
      <c r="CE318" s="18">
        <v>48372.207999999999</v>
      </c>
      <c r="CF318" s="18">
        <v>67133.600000000006</v>
      </c>
      <c r="CG318" s="18">
        <v>98083.032000000007</v>
      </c>
      <c r="CH318" s="18">
        <v>130296.296</v>
      </c>
      <c r="CI318" s="18">
        <v>163773.64000000001</v>
      </c>
      <c r="CJ318" s="18">
        <v>172393.84</v>
      </c>
      <c r="CK318" s="18">
        <v>156157.22399999999</v>
      </c>
      <c r="CL318" s="18">
        <v>126138.89599999998</v>
      </c>
      <c r="CM318" s="18">
        <v>82338.672000000006</v>
      </c>
      <c r="CN318" s="18">
        <v>48457.632000000005</v>
      </c>
      <c r="CO318" s="18">
        <v>24495.735999999997</v>
      </c>
      <c r="CP318" s="18">
        <v>9434.9392000000025</v>
      </c>
      <c r="CQ318" s="18">
        <v>3275.2584000000002</v>
      </c>
      <c r="CR318" s="18">
        <v>64.231200000000015</v>
      </c>
      <c r="CS318" s="18">
        <v>0</v>
      </c>
      <c r="CT318" s="18">
        <v>0</v>
      </c>
      <c r="CU318" s="18">
        <v>0</v>
      </c>
      <c r="CV318" s="18">
        <v>8.6738719999999994</v>
      </c>
      <c r="CW318" s="18">
        <v>20.713847999999999</v>
      </c>
      <c r="CX318" s="18">
        <v>34.212696000000001</v>
      </c>
      <c r="CY318" s="18">
        <v>23.428623999999999</v>
      </c>
      <c r="CZ318" s="18">
        <v>12.2025936</v>
      </c>
      <c r="DA318" s="18">
        <v>2.5618960000000003E-2</v>
      </c>
      <c r="DB318" s="18">
        <v>0</v>
      </c>
      <c r="DC318" s="18">
        <v>0.72987520000000006</v>
      </c>
      <c r="DD318" s="18">
        <v>1.5120400000000001</v>
      </c>
      <c r="DE318" s="18">
        <v>1.8331440000000001</v>
      </c>
    </row>
    <row r="319" spans="1:109" x14ac:dyDescent="0.3">
      <c r="A319" s="1" t="s">
        <v>140</v>
      </c>
      <c r="B319" s="1" t="s">
        <v>50</v>
      </c>
      <c r="C319" s="4">
        <v>40472</v>
      </c>
      <c r="D319" s="2">
        <v>0.55989583333333337</v>
      </c>
      <c r="E319" s="2">
        <v>0.56093749999999998</v>
      </c>
      <c r="F319" s="9">
        <v>48375</v>
      </c>
      <c r="G319" s="9">
        <v>48464.999999999993</v>
      </c>
      <c r="H319" s="9">
        <f t="shared" si="8"/>
        <v>62775</v>
      </c>
      <c r="I319" s="9">
        <f t="shared" si="9"/>
        <v>62864.999999999993</v>
      </c>
      <c r="J319" s="17">
        <v>294.55989583333576</v>
      </c>
      <c r="K319" s="1">
        <v>29</v>
      </c>
      <c r="L319" s="1">
        <v>40000</v>
      </c>
      <c r="M319" s="1">
        <v>0</v>
      </c>
      <c r="N319" s="1" t="s">
        <v>27</v>
      </c>
      <c r="O319" s="1">
        <v>0</v>
      </c>
      <c r="P319" s="1">
        <v>30</v>
      </c>
      <c r="Q319" s="1">
        <v>2</v>
      </c>
      <c r="R319" s="1"/>
      <c r="S319" s="1" t="s">
        <v>241</v>
      </c>
      <c r="T319" s="1"/>
      <c r="U319" s="1" t="s">
        <v>274</v>
      </c>
      <c r="V319" s="1">
        <v>30</v>
      </c>
      <c r="Y319" s="1" t="s">
        <v>754</v>
      </c>
      <c r="Z319" s="5" t="s">
        <v>15</v>
      </c>
      <c r="AA319" s="5" t="s">
        <v>15</v>
      </c>
      <c r="AB319" s="5" t="s">
        <v>15</v>
      </c>
      <c r="AC319" s="5" t="s">
        <v>15</v>
      </c>
      <c r="AD319" s="5" t="s">
        <v>15</v>
      </c>
      <c r="AE319" s="5" t="s">
        <v>15</v>
      </c>
      <c r="AF319" s="5" t="s">
        <v>15</v>
      </c>
      <c r="AG319" s="5" t="s">
        <v>15</v>
      </c>
      <c r="AH319" s="5" t="s">
        <v>15</v>
      </c>
      <c r="AI319" s="5" t="s">
        <v>15</v>
      </c>
      <c r="AJ319" s="5" t="s">
        <v>15</v>
      </c>
      <c r="AK319" s="5" t="s">
        <v>15</v>
      </c>
      <c r="AL319" s="5" t="s">
        <v>15</v>
      </c>
      <c r="AM319" s="5" t="s">
        <v>15</v>
      </c>
      <c r="AN319" s="18" t="s">
        <v>15</v>
      </c>
      <c r="AO319" s="18" t="s">
        <v>15</v>
      </c>
      <c r="AP319" s="18" t="s">
        <v>15</v>
      </c>
      <c r="AQ319" s="18" t="s">
        <v>15</v>
      </c>
      <c r="AR319" s="18" t="s">
        <v>15</v>
      </c>
      <c r="AS319" s="18" t="s">
        <v>15</v>
      </c>
      <c r="AT319" s="5" t="s">
        <v>15</v>
      </c>
      <c r="AU319" s="5" t="s">
        <v>15</v>
      </c>
      <c r="AV319" s="5" t="s">
        <v>15</v>
      </c>
      <c r="AW319" s="5" t="s">
        <v>15</v>
      </c>
      <c r="AX319" s="5" t="s">
        <v>15</v>
      </c>
      <c r="AY319" s="5" t="s">
        <v>15</v>
      </c>
      <c r="AZ319" s="5" t="s">
        <v>15</v>
      </c>
      <c r="BA319" s="5" t="s">
        <v>15</v>
      </c>
      <c r="BB319" s="5" t="s">
        <v>15</v>
      </c>
      <c r="BC319" s="5" t="s">
        <v>15</v>
      </c>
      <c r="BD319" s="5" t="s">
        <v>15</v>
      </c>
      <c r="BE319" s="5" t="s">
        <v>15</v>
      </c>
      <c r="BF319" s="5" t="s">
        <v>15</v>
      </c>
      <c r="BG319" s="5" t="s">
        <v>15</v>
      </c>
      <c r="BH319" s="18" t="s">
        <v>15</v>
      </c>
      <c r="BI319" s="18" t="s">
        <v>15</v>
      </c>
      <c r="BJ319" s="18" t="s">
        <v>15</v>
      </c>
      <c r="BK319" s="18" t="s">
        <v>15</v>
      </c>
      <c r="BL319" s="18" t="s">
        <v>15</v>
      </c>
      <c r="BM319" s="18" t="s">
        <v>15</v>
      </c>
      <c r="BN319" s="18" t="s">
        <v>15</v>
      </c>
      <c r="BO319" s="18" t="s">
        <v>15</v>
      </c>
      <c r="BP319" s="18" t="s">
        <v>15</v>
      </c>
      <c r="BQ319" s="18" t="s">
        <v>15</v>
      </c>
      <c r="BR319" s="18" t="s">
        <v>15</v>
      </c>
      <c r="BS319" s="18" t="s">
        <v>15</v>
      </c>
      <c r="BT319" s="18" t="s">
        <v>15</v>
      </c>
      <c r="BU319" s="18" t="s">
        <v>15</v>
      </c>
      <c r="BV319" s="18" t="s">
        <v>15</v>
      </c>
      <c r="BW319" s="18" t="s">
        <v>15</v>
      </c>
      <c r="BX319" s="7" t="s">
        <v>15</v>
      </c>
      <c r="BY319" s="7" t="s">
        <v>15</v>
      </c>
      <c r="BZ319" s="18" t="s">
        <v>15</v>
      </c>
      <c r="CA319" s="18" t="s">
        <v>15</v>
      </c>
      <c r="CB319" s="18" t="s">
        <v>15</v>
      </c>
      <c r="CC319" s="18" t="s">
        <v>15</v>
      </c>
      <c r="CD319" s="18" t="s">
        <v>15</v>
      </c>
      <c r="CE319" s="18" t="s">
        <v>15</v>
      </c>
      <c r="CF319" s="18" t="s">
        <v>15</v>
      </c>
      <c r="CG319" s="18" t="s">
        <v>15</v>
      </c>
      <c r="CH319" s="18" t="s">
        <v>15</v>
      </c>
      <c r="CI319" s="18" t="s">
        <v>15</v>
      </c>
      <c r="CJ319" s="18" t="s">
        <v>15</v>
      </c>
      <c r="CK319" s="18" t="s">
        <v>15</v>
      </c>
      <c r="CL319" s="18" t="s">
        <v>15</v>
      </c>
      <c r="CM319" s="18" t="s">
        <v>15</v>
      </c>
      <c r="CN319" s="18" t="s">
        <v>15</v>
      </c>
      <c r="CO319" s="18" t="s">
        <v>15</v>
      </c>
      <c r="CP319" s="18" t="s">
        <v>15</v>
      </c>
      <c r="CQ319" s="18" t="s">
        <v>15</v>
      </c>
      <c r="CR319" s="18" t="s">
        <v>15</v>
      </c>
      <c r="CS319" s="18" t="s">
        <v>15</v>
      </c>
      <c r="CT319" s="18" t="s">
        <v>15</v>
      </c>
      <c r="CU319" s="18" t="s">
        <v>15</v>
      </c>
      <c r="CV319" s="18" t="s">
        <v>15</v>
      </c>
      <c r="CW319" s="18" t="s">
        <v>15</v>
      </c>
      <c r="CX319" s="18" t="s">
        <v>15</v>
      </c>
      <c r="CY319" s="18" t="s">
        <v>15</v>
      </c>
      <c r="CZ319" s="18" t="s">
        <v>15</v>
      </c>
      <c r="DA319" s="18" t="s">
        <v>15</v>
      </c>
      <c r="DB319" s="18" t="s">
        <v>15</v>
      </c>
      <c r="DC319" s="18" t="s">
        <v>15</v>
      </c>
      <c r="DD319" s="18" t="s">
        <v>15</v>
      </c>
      <c r="DE319" s="18" t="s">
        <v>15</v>
      </c>
    </row>
    <row r="320" spans="1:109" x14ac:dyDescent="0.3">
      <c r="A320" s="1" t="s">
        <v>141</v>
      </c>
      <c r="B320" s="1" t="s">
        <v>51</v>
      </c>
      <c r="C320" s="4">
        <v>40472</v>
      </c>
      <c r="D320" s="2">
        <v>0.59565972222222219</v>
      </c>
      <c r="E320" s="2">
        <v>0.59606481481481477</v>
      </c>
      <c r="F320" s="9">
        <v>51465</v>
      </c>
      <c r="G320" s="9">
        <v>51499.999999999993</v>
      </c>
      <c r="H320" s="9">
        <f t="shared" si="8"/>
        <v>65865</v>
      </c>
      <c r="I320" s="9">
        <f t="shared" si="9"/>
        <v>65900</v>
      </c>
      <c r="J320" s="17">
        <v>294.59565972222481</v>
      </c>
      <c r="K320" s="1">
        <v>30</v>
      </c>
      <c r="L320" s="1">
        <v>40000</v>
      </c>
      <c r="M320" s="1">
        <v>0</v>
      </c>
      <c r="N320" s="1" t="s">
        <v>27</v>
      </c>
      <c r="O320" s="5">
        <v>6600</v>
      </c>
      <c r="P320" s="1">
        <v>60</v>
      </c>
      <c r="Q320" s="1">
        <v>0</v>
      </c>
      <c r="R320" s="1"/>
      <c r="S320" s="1"/>
      <c r="T320" s="1" t="s">
        <v>152</v>
      </c>
      <c r="U320" s="1" t="s">
        <v>274</v>
      </c>
      <c r="V320" s="1">
        <v>0</v>
      </c>
      <c r="Y320" s="1" t="s">
        <v>753</v>
      </c>
      <c r="Z320" s="5">
        <v>17124.169468342363</v>
      </c>
      <c r="AA320" s="5">
        <v>2318.1221382433</v>
      </c>
      <c r="AB320" s="5">
        <v>2612.5886421105906</v>
      </c>
      <c r="AC320" s="5">
        <v>3322.5380000000009</v>
      </c>
      <c r="AD320" s="5">
        <v>5.5606750417574371E-3</v>
      </c>
      <c r="AE320" s="5">
        <v>1.3523997886940742</v>
      </c>
      <c r="AF320" s="5">
        <v>1.3523997886940742</v>
      </c>
      <c r="AG320" s="5">
        <v>0</v>
      </c>
      <c r="AH320" s="5">
        <v>2.9562636567151737</v>
      </c>
      <c r="AI320" s="5">
        <v>2.9562636567151737</v>
      </c>
      <c r="AJ320" s="5">
        <v>0</v>
      </c>
      <c r="AK320" s="5">
        <v>4.4938557179334326</v>
      </c>
      <c r="AL320" s="5">
        <v>4.4938557179334326</v>
      </c>
      <c r="AM320" s="5">
        <v>0</v>
      </c>
      <c r="AN320" s="18">
        <v>4.3078166666666716E-2</v>
      </c>
      <c r="AO320" s="18">
        <v>-0.68196351666666677</v>
      </c>
      <c r="AP320" s="18">
        <v>1.3005467166666666E-2</v>
      </c>
      <c r="AQ320" s="18" t="s">
        <v>15</v>
      </c>
      <c r="AR320" s="18">
        <v>5.7525212398979496E-3</v>
      </c>
      <c r="AS320" s="18">
        <v>2.419911249942472</v>
      </c>
      <c r="AT320" s="5">
        <v>250.06231654254745</v>
      </c>
      <c r="AU320" s="5">
        <v>410.91094999790056</v>
      </c>
      <c r="AV320" s="5">
        <v>2.7744732272037718</v>
      </c>
      <c r="AW320" s="5">
        <v>47.246580784780043</v>
      </c>
      <c r="AX320" s="5">
        <v>2.8871430167557253E-3</v>
      </c>
      <c r="AY320" s="5">
        <v>1.476945731960505</v>
      </c>
      <c r="AZ320" s="5">
        <v>1.476945731960505</v>
      </c>
      <c r="BA320" s="5">
        <v>0</v>
      </c>
      <c r="BB320" s="5">
        <v>3.4184930005116283</v>
      </c>
      <c r="BC320" s="5">
        <v>3.4184930005116283</v>
      </c>
      <c r="BD320" s="5">
        <v>0</v>
      </c>
      <c r="BE320" s="5">
        <v>3.8021711362092336</v>
      </c>
      <c r="BF320" s="5">
        <v>3.8021711362092336</v>
      </c>
      <c r="BG320" s="5">
        <v>0</v>
      </c>
      <c r="BH320" s="18">
        <v>2.6133557290707438E-3</v>
      </c>
      <c r="BI320" s="18">
        <v>0.31831045384975581</v>
      </c>
      <c r="BJ320" s="18">
        <v>3.6083569077723127E-3</v>
      </c>
      <c r="BK320" s="18" t="s">
        <v>15</v>
      </c>
      <c r="BL320" s="18">
        <v>6.0840147047188852E-3</v>
      </c>
      <c r="BM320" s="18">
        <v>1.2350142623181919</v>
      </c>
      <c r="BN320" s="18">
        <v>1.2986033148352016</v>
      </c>
      <c r="BO320" s="18">
        <v>5.3796473858872693E-2</v>
      </c>
      <c r="BP320" s="18">
        <v>0</v>
      </c>
      <c r="BQ320" s="18">
        <v>0</v>
      </c>
      <c r="BR320" s="18">
        <v>0</v>
      </c>
      <c r="BS320" s="18">
        <v>0</v>
      </c>
      <c r="BT320" s="18">
        <v>0</v>
      </c>
      <c r="BU320" s="18">
        <v>0</v>
      </c>
      <c r="BV320" s="18">
        <v>22099.260382214292</v>
      </c>
      <c r="BW320" s="18">
        <v>5000736647.9390459</v>
      </c>
      <c r="BX320" s="7">
        <v>65.918450841012032</v>
      </c>
      <c r="BY320" s="7">
        <v>85.338518299905331</v>
      </c>
      <c r="BZ320" s="18">
        <v>628.29929599999991</v>
      </c>
      <c r="CA320" s="18">
        <v>205.72586666666666</v>
      </c>
      <c r="CB320" s="18">
        <v>177.73322666666667</v>
      </c>
      <c r="CC320" s="18">
        <v>238.39554133333331</v>
      </c>
      <c r="CD320" s="18">
        <v>361.75279999999998</v>
      </c>
      <c r="CE320" s="18">
        <v>464.59231999999997</v>
      </c>
      <c r="CF320" s="18">
        <v>551.20551466666666</v>
      </c>
      <c r="CG320" s="18">
        <v>488.6863679999999</v>
      </c>
      <c r="CH320" s="18">
        <v>21.065851733333332</v>
      </c>
      <c r="CI320" s="18">
        <v>0</v>
      </c>
      <c r="CJ320" s="18">
        <v>0</v>
      </c>
      <c r="CK320" s="18">
        <v>0</v>
      </c>
      <c r="CL320" s="18">
        <v>363.79180266666668</v>
      </c>
      <c r="CM320" s="18">
        <v>16347.592533333331</v>
      </c>
      <c r="CN320" s="18">
        <v>31778.965333333337</v>
      </c>
      <c r="CO320" s="18">
        <v>46365.759999999995</v>
      </c>
      <c r="CP320" s="18">
        <v>55638.085333333329</v>
      </c>
      <c r="CQ320" s="18">
        <v>59595.914666666657</v>
      </c>
      <c r="CR320" s="18">
        <v>52663.296000000002</v>
      </c>
      <c r="CS320" s="18">
        <v>34840.277333333324</v>
      </c>
      <c r="CT320" s="18">
        <v>19990.112000000001</v>
      </c>
      <c r="CU320" s="18">
        <v>8112.7717333333321</v>
      </c>
      <c r="CV320" s="18">
        <v>1181.5981866666668</v>
      </c>
      <c r="CW320" s="18">
        <v>0</v>
      </c>
      <c r="CX320" s="18">
        <v>0</v>
      </c>
      <c r="CY320" s="18">
        <v>0</v>
      </c>
      <c r="CZ320" s="18">
        <v>0</v>
      </c>
      <c r="DA320" s="18">
        <v>0</v>
      </c>
      <c r="DB320" s="18">
        <v>0</v>
      </c>
      <c r="DC320" s="18">
        <v>0</v>
      </c>
      <c r="DD320" s="18">
        <v>0</v>
      </c>
      <c r="DE320" s="18">
        <v>0</v>
      </c>
    </row>
    <row r="321" spans="1:109" x14ac:dyDescent="0.3">
      <c r="A321" s="1" t="s">
        <v>142</v>
      </c>
      <c r="B321" s="1" t="s">
        <v>51</v>
      </c>
      <c r="C321" s="4">
        <v>40472</v>
      </c>
      <c r="D321" s="2">
        <v>0.59606481481481477</v>
      </c>
      <c r="E321" s="2">
        <v>0.59722222222222221</v>
      </c>
      <c r="F321" s="9">
        <v>51499.999999999993</v>
      </c>
      <c r="G321" s="9">
        <v>51599.999999999993</v>
      </c>
      <c r="H321" s="9">
        <f t="shared" si="8"/>
        <v>65900</v>
      </c>
      <c r="I321" s="9">
        <f t="shared" si="9"/>
        <v>66000</v>
      </c>
      <c r="J321" s="17">
        <v>294.59606481481751</v>
      </c>
      <c r="K321" s="1">
        <v>30</v>
      </c>
      <c r="L321" s="1">
        <v>40000</v>
      </c>
      <c r="M321" s="1">
        <v>0</v>
      </c>
      <c r="N321" s="1" t="s">
        <v>27</v>
      </c>
      <c r="O321" s="5">
        <v>6600</v>
      </c>
      <c r="P321" s="1">
        <v>60</v>
      </c>
      <c r="Q321" s="1">
        <v>1</v>
      </c>
      <c r="R321" s="1"/>
      <c r="S321" s="1"/>
      <c r="T321" s="1" t="s">
        <v>152</v>
      </c>
      <c r="U321" s="1" t="s">
        <v>274</v>
      </c>
      <c r="V321" s="1">
        <v>0</v>
      </c>
      <c r="Y321" s="1" t="s">
        <v>753</v>
      </c>
      <c r="Z321" s="5">
        <v>15805.496823598243</v>
      </c>
      <c r="AA321" s="5">
        <v>2098.6567543154283</v>
      </c>
      <c r="AB321" s="5">
        <v>2621.8004103008757</v>
      </c>
      <c r="AC321" s="5">
        <v>3261.3795789473679</v>
      </c>
      <c r="AD321" s="5">
        <v>0.93399578699817265</v>
      </c>
      <c r="AE321" s="5">
        <v>1.9222804584971296</v>
      </c>
      <c r="AF321" s="5">
        <v>1.8537352030374727</v>
      </c>
      <c r="AG321" s="5">
        <v>6.8545255459657242E-2</v>
      </c>
      <c r="AH321" s="5">
        <v>2.4525685320489772</v>
      </c>
      <c r="AI321" s="5">
        <v>2.4525685320489772</v>
      </c>
      <c r="AJ321" s="5">
        <v>0</v>
      </c>
      <c r="AK321" s="5">
        <v>4.3474936414068237</v>
      </c>
      <c r="AL321" s="5">
        <v>3.6063738758353088</v>
      </c>
      <c r="AM321" s="5">
        <v>0.74111976557151438</v>
      </c>
      <c r="AN321" s="18">
        <v>4.2412736842105295E-2</v>
      </c>
      <c r="AO321" s="18">
        <v>-0.71751833631578954</v>
      </c>
      <c r="AP321" s="18">
        <v>1.7884274736842103E-2</v>
      </c>
      <c r="AQ321" s="18">
        <v>-4.8851479090909091</v>
      </c>
      <c r="AR321" s="18">
        <v>8.4560682023161185E-4</v>
      </c>
      <c r="AS321" s="18" t="s">
        <v>15</v>
      </c>
      <c r="AT321" s="5">
        <v>457.46632088680298</v>
      </c>
      <c r="AU321" s="5">
        <v>403.27443430591904</v>
      </c>
      <c r="AV321" s="5">
        <v>7.4877320855244376</v>
      </c>
      <c r="AW321" s="5">
        <v>83.06369107074768</v>
      </c>
      <c r="AX321" s="5">
        <v>8.2063403836999393E-3</v>
      </c>
      <c r="AY321" s="5">
        <v>2.1720414649142041</v>
      </c>
      <c r="AZ321" s="5">
        <v>1.9625473554756427</v>
      </c>
      <c r="BA321" s="5">
        <v>0.66809650827767297</v>
      </c>
      <c r="BB321" s="5">
        <v>3.3470020261511557</v>
      </c>
      <c r="BC321" s="5">
        <v>3.3470020261511557</v>
      </c>
      <c r="BD321" s="5">
        <v>0</v>
      </c>
      <c r="BE321" s="5">
        <v>6.5376461776424923</v>
      </c>
      <c r="BF321" s="5">
        <v>3.7294359261294829</v>
      </c>
      <c r="BG321" s="5">
        <v>3.727502720361449</v>
      </c>
      <c r="BH321" s="18">
        <v>3.2118529065894678E-3</v>
      </c>
      <c r="BI321" s="18">
        <v>0.49630452779985201</v>
      </c>
      <c r="BJ321" s="18">
        <v>1.9580112889708854E-3</v>
      </c>
      <c r="BK321" s="18">
        <v>1.3730831928294391</v>
      </c>
      <c r="BL321" s="18">
        <v>3.8813806682780393E-4</v>
      </c>
      <c r="BM321" s="18" t="s">
        <v>15</v>
      </c>
      <c r="BN321" s="18">
        <v>1.7159409259944722</v>
      </c>
      <c r="BO321" s="18">
        <v>0.10353671759651244</v>
      </c>
      <c r="BP321" s="18">
        <v>3.4257559446487972E-2</v>
      </c>
      <c r="BQ321" s="18">
        <v>1.7136313864914317E-2</v>
      </c>
      <c r="BR321" s="18">
        <v>1.7136313864914317E-2</v>
      </c>
      <c r="BS321" s="18">
        <v>1.7136313864914317E-2</v>
      </c>
      <c r="BT321" s="18">
        <v>1.7136313864914317E-2</v>
      </c>
      <c r="BU321" s="18">
        <v>0</v>
      </c>
      <c r="BV321" s="18">
        <v>20474.551583435161</v>
      </c>
      <c r="BW321" s="18">
        <v>5332954750.7971802</v>
      </c>
      <c r="BX321" s="7">
        <v>63.239714965660397</v>
      </c>
      <c r="BY321" s="7">
        <v>96.042884637389093</v>
      </c>
      <c r="BZ321" s="18">
        <v>3849.2226758736847</v>
      </c>
      <c r="CA321" s="18">
        <v>2892.9645136842105</v>
      </c>
      <c r="CB321" s="18">
        <v>2276.0539635705263</v>
      </c>
      <c r="CC321" s="18">
        <v>1712.382861473684</v>
      </c>
      <c r="CD321" s="18">
        <v>1333.3290644210529</v>
      </c>
      <c r="CE321" s="18">
        <v>1184.2358164210523</v>
      </c>
      <c r="CF321" s="18">
        <v>1304.4144842105256</v>
      </c>
      <c r="CG321" s="18">
        <v>1474.8853136842106</v>
      </c>
      <c r="CH321" s="18">
        <v>741.63421305263148</v>
      </c>
      <c r="CI321" s="18">
        <v>11.757121515789473</v>
      </c>
      <c r="CJ321" s="18">
        <v>0</v>
      </c>
      <c r="CK321" s="18">
        <v>0</v>
      </c>
      <c r="CL321" s="18">
        <v>41.327258947368421</v>
      </c>
      <c r="CM321" s="18">
        <v>12948.719494736846</v>
      </c>
      <c r="CN321" s="18">
        <v>25636.825263157905</v>
      </c>
      <c r="CO321" s="18">
        <v>36553.482105263167</v>
      </c>
      <c r="CP321" s="18">
        <v>45708.008421052633</v>
      </c>
      <c r="CQ321" s="18">
        <v>53100.395789473681</v>
      </c>
      <c r="CR321" s="18">
        <v>49970.79410526315</v>
      </c>
      <c r="CS321" s="18">
        <v>36319.228631578932</v>
      </c>
      <c r="CT321" s="18">
        <v>23178.218105263157</v>
      </c>
      <c r="CU321" s="18">
        <v>10547.777178947366</v>
      </c>
      <c r="CV321" s="18">
        <v>2800.1240926315786</v>
      </c>
      <c r="CW321" s="18">
        <v>154.48038568421057</v>
      </c>
      <c r="CX321" s="18">
        <v>0</v>
      </c>
      <c r="CY321" s="18">
        <v>0</v>
      </c>
      <c r="CZ321" s="18">
        <v>0</v>
      </c>
      <c r="DA321" s="18">
        <v>1.2738728421052632</v>
      </c>
      <c r="DB321" s="18">
        <v>2.872116210526316</v>
      </c>
      <c r="DC321" s="18">
        <v>8.9795637726315789</v>
      </c>
      <c r="DD321" s="18">
        <v>21.912217061052626</v>
      </c>
      <c r="DE321" s="18">
        <v>24.144585802105265</v>
      </c>
    </row>
    <row r="322" spans="1:109" x14ac:dyDescent="0.3">
      <c r="A322" s="1" t="s">
        <v>143</v>
      </c>
      <c r="B322" s="1" t="s">
        <v>51</v>
      </c>
      <c r="C322" s="4">
        <v>40472</v>
      </c>
      <c r="D322" s="2">
        <v>0.59722222222222221</v>
      </c>
      <c r="E322" s="2">
        <v>0.59791666666666665</v>
      </c>
      <c r="F322" s="9">
        <v>51599.999999999993</v>
      </c>
      <c r="G322" s="9">
        <v>51660</v>
      </c>
      <c r="H322" s="9">
        <f t="shared" si="8"/>
        <v>66000</v>
      </c>
      <c r="I322" s="9">
        <f t="shared" si="9"/>
        <v>66060</v>
      </c>
      <c r="J322" s="17">
        <v>294.59722222221899</v>
      </c>
      <c r="K322" s="1">
        <v>30</v>
      </c>
      <c r="L322" s="1">
        <v>40000</v>
      </c>
      <c r="M322" s="1">
        <v>0</v>
      </c>
      <c r="N322" s="1" t="s">
        <v>27</v>
      </c>
      <c r="O322" s="5">
        <v>6600</v>
      </c>
      <c r="P322" s="1">
        <v>60</v>
      </c>
      <c r="Q322" s="1">
        <v>2</v>
      </c>
      <c r="R322" s="1"/>
      <c r="S322" s="1"/>
      <c r="T322" s="1" t="s">
        <v>152</v>
      </c>
      <c r="U322" s="1" t="s">
        <v>274</v>
      </c>
      <c r="V322" s="1">
        <v>40</v>
      </c>
      <c r="Y322" s="1" t="s">
        <v>753</v>
      </c>
      <c r="Z322" s="5">
        <v>14201.010550179155</v>
      </c>
      <c r="AA322" s="5">
        <v>1899.4207377981247</v>
      </c>
      <c r="AB322" s="5">
        <v>2633.5342278913336</v>
      </c>
      <c r="AC322" s="5">
        <v>3121.6503636363627</v>
      </c>
      <c r="AD322" s="5">
        <v>1.8308201800439254</v>
      </c>
      <c r="AE322" s="5">
        <v>155.22710925456857</v>
      </c>
      <c r="AF322" s="5">
        <v>118.75239391880018</v>
      </c>
      <c r="AG322" s="5">
        <v>36.474715335768465</v>
      </c>
      <c r="AH322" s="5">
        <v>7.129217519451486</v>
      </c>
      <c r="AI322" s="5">
        <v>6.440934363047937</v>
      </c>
      <c r="AJ322" s="5">
        <v>0.68828315640354731</v>
      </c>
      <c r="AK322" s="5">
        <v>10.951328614959062</v>
      </c>
      <c r="AL322" s="5">
        <v>8.0475220792089353</v>
      </c>
      <c r="AM322" s="5">
        <v>2.9038065357501277</v>
      </c>
      <c r="AN322" s="18">
        <v>5.0059545454545488E-2</v>
      </c>
      <c r="AO322" s="18">
        <v>-0.55612014181818181</v>
      </c>
      <c r="AP322" s="18">
        <v>3.3033026363636364E-2</v>
      </c>
      <c r="AQ322" s="18">
        <v>-1.0341507954545455</v>
      </c>
      <c r="AR322" s="18">
        <v>1.5092367283859427E-3</v>
      </c>
      <c r="AS322" s="18">
        <v>8.884919518744427</v>
      </c>
      <c r="AT322" s="5">
        <v>419.71994970899891</v>
      </c>
      <c r="AU322" s="5">
        <v>338.66279233292016</v>
      </c>
      <c r="AV322" s="5">
        <v>8.540961113531969</v>
      </c>
      <c r="AW322" s="5">
        <v>56.921704477403473</v>
      </c>
      <c r="AX322" s="5">
        <v>7.0392777672198828E-2</v>
      </c>
      <c r="AY322" s="5">
        <v>92.013347636331815</v>
      </c>
      <c r="AZ322" s="5">
        <v>65.627282284286139</v>
      </c>
      <c r="BA322" s="5">
        <v>29.030052060375521</v>
      </c>
      <c r="BB322" s="5">
        <v>9.05708735487522</v>
      </c>
      <c r="BC322" s="5">
        <v>7.6980058445355626</v>
      </c>
      <c r="BD322" s="5">
        <v>2.9480849367541135</v>
      </c>
      <c r="BE322" s="5">
        <v>14.38347711264232</v>
      </c>
      <c r="BF322" s="5">
        <v>8.6251191463473749</v>
      </c>
      <c r="BG322" s="5">
        <v>6.9973746944190864</v>
      </c>
      <c r="BH322" s="18">
        <v>3.5643831265349912E-3</v>
      </c>
      <c r="BI322" s="18">
        <v>0.2911004186039246</v>
      </c>
      <c r="BJ322" s="18">
        <v>8.5816345880738356E-3</v>
      </c>
      <c r="BK322" s="18">
        <v>2.3412430895968885</v>
      </c>
      <c r="BL322" s="18">
        <v>1.1102123202186916E-3</v>
      </c>
      <c r="BM322" s="18">
        <v>2.6137587812033374</v>
      </c>
      <c r="BN322" s="18">
        <v>67.778988918023501</v>
      </c>
      <c r="BO322" s="18">
        <v>32.820560584130604</v>
      </c>
      <c r="BP322" s="18">
        <v>18.152844416646033</v>
      </c>
      <c r="BQ322" s="18">
        <v>13.705607053452271</v>
      </c>
      <c r="BR322" s="18">
        <v>10.2488763190158</v>
      </c>
      <c r="BS322" s="18">
        <v>7.2589083274699888</v>
      </c>
      <c r="BT322" s="18">
        <v>3.799059750624004</v>
      </c>
      <c r="BU322" s="18">
        <v>1.4622638852064036</v>
      </c>
      <c r="BV322" s="18">
        <v>17484.927592636366</v>
      </c>
      <c r="BW322" s="18">
        <v>5855012504.4444771</v>
      </c>
      <c r="BX322" s="7">
        <v>63.779213179170547</v>
      </c>
      <c r="BY322" s="7">
        <v>123.16784807660559</v>
      </c>
      <c r="BZ322" s="18">
        <v>2956.69056</v>
      </c>
      <c r="CA322" s="18">
        <v>2563.9384619636367</v>
      </c>
      <c r="CB322" s="18">
        <v>2412.3111476363629</v>
      </c>
      <c r="CC322" s="18">
        <v>1805.037106618182</v>
      </c>
      <c r="CD322" s="18">
        <v>1628.2840785454546</v>
      </c>
      <c r="CE322" s="18">
        <v>1391.6850763636367</v>
      </c>
      <c r="CF322" s="18">
        <v>1452.4572218181818</v>
      </c>
      <c r="CG322" s="18">
        <v>1592.0278719999999</v>
      </c>
      <c r="CH322" s="18">
        <v>1052.3490327272725</v>
      </c>
      <c r="CI322" s="18">
        <v>187.67270399999998</v>
      </c>
      <c r="CJ322" s="18">
        <v>118.86516363636363</v>
      </c>
      <c r="CK322" s="18">
        <v>34.47970909090909</v>
      </c>
      <c r="CL322" s="18">
        <v>69.750690909090906</v>
      </c>
      <c r="CM322" s="18">
        <v>11342.924218181821</v>
      </c>
      <c r="CN322" s="18">
        <v>21593.728000000006</v>
      </c>
      <c r="CO322" s="18">
        <v>29299.883636363644</v>
      </c>
      <c r="CP322" s="18">
        <v>37235.787636363631</v>
      </c>
      <c r="CQ322" s="18">
        <v>45401.521454545466</v>
      </c>
      <c r="CR322" s="18">
        <v>44457.768727272727</v>
      </c>
      <c r="CS322" s="18">
        <v>34404.546909090903</v>
      </c>
      <c r="CT322" s="18">
        <v>23322.405818181822</v>
      </c>
      <c r="CU322" s="18">
        <v>11211.332654545458</v>
      </c>
      <c r="CV322" s="18">
        <v>3539.2369454545455</v>
      </c>
      <c r="CW322" s="18">
        <v>316.2088823272727</v>
      </c>
      <c r="CX322" s="18">
        <v>0</v>
      </c>
      <c r="CY322" s="18">
        <v>0</v>
      </c>
      <c r="CZ322" s="18">
        <v>0</v>
      </c>
      <c r="DA322" s="18">
        <v>3.5264872727272727</v>
      </c>
      <c r="DB322" s="18">
        <v>32.562346763636363</v>
      </c>
      <c r="DC322" s="18">
        <v>89.916992872727263</v>
      </c>
      <c r="DD322" s="18">
        <v>127.58700392727273</v>
      </c>
      <c r="DE322" s="18">
        <v>114.35494370909089</v>
      </c>
    </row>
    <row r="323" spans="1:109" x14ac:dyDescent="0.3">
      <c r="A323" s="1" t="s">
        <v>144</v>
      </c>
      <c r="B323" s="1" t="s">
        <v>51</v>
      </c>
      <c r="C323" s="4">
        <v>40472</v>
      </c>
      <c r="D323" s="2">
        <v>0.59791666666666665</v>
      </c>
      <c r="E323" s="2">
        <v>0.59861111111111109</v>
      </c>
      <c r="F323" s="9">
        <v>51660</v>
      </c>
      <c r="G323" s="9">
        <v>51720</v>
      </c>
      <c r="H323" s="9">
        <f t="shared" ref="H323:H386" si="10">F323+4*86400/24</f>
        <v>66060</v>
      </c>
      <c r="I323" s="9">
        <f t="shared" ref="I323:I386" si="11">G323+4*86400/24</f>
        <v>66120</v>
      </c>
      <c r="J323" s="17">
        <v>294.5979166666657</v>
      </c>
      <c r="K323" s="1">
        <v>30</v>
      </c>
      <c r="L323" s="1">
        <v>40000</v>
      </c>
      <c r="M323" s="1">
        <v>0</v>
      </c>
      <c r="N323" s="1" t="s">
        <v>27</v>
      </c>
      <c r="O323" s="5">
        <v>6600</v>
      </c>
      <c r="P323" s="1">
        <v>60</v>
      </c>
      <c r="Q323" s="1">
        <v>3</v>
      </c>
      <c r="R323" s="1"/>
      <c r="S323" s="1"/>
      <c r="T323" s="1" t="s">
        <v>152</v>
      </c>
      <c r="U323" s="1" t="s">
        <v>274</v>
      </c>
      <c r="V323" s="1">
        <v>90</v>
      </c>
      <c r="Y323" s="1" t="s">
        <v>753</v>
      </c>
      <c r="Z323" s="5">
        <v>12744.658253033891</v>
      </c>
      <c r="AA323" s="5">
        <v>1841.4471540452978</v>
      </c>
      <c r="AB323" s="5">
        <v>2643.7746831400013</v>
      </c>
      <c r="AC323" s="5">
        <v>3017.0841818181807</v>
      </c>
      <c r="AD323" s="5">
        <v>2.7719643239493981</v>
      </c>
      <c r="AE323" s="5">
        <v>657.01263992935856</v>
      </c>
      <c r="AF323" s="5">
        <v>376.54618952578278</v>
      </c>
      <c r="AG323" s="5">
        <v>280.46645040357595</v>
      </c>
      <c r="AH323" s="5">
        <v>102.30952953223954</v>
      </c>
      <c r="AI323" s="5">
        <v>54.457706028915361</v>
      </c>
      <c r="AJ323" s="5">
        <v>47.851823503324169</v>
      </c>
      <c r="AK323" s="5">
        <v>22.939126178301127</v>
      </c>
      <c r="AL323" s="5">
        <v>12.73176763914357</v>
      </c>
      <c r="AM323" s="5">
        <v>10.207358539157553</v>
      </c>
      <c r="AN323" s="18">
        <v>4.7312727272727333E-2</v>
      </c>
      <c r="AO323" s="18">
        <v>-0.59891890909090906</v>
      </c>
      <c r="AP323" s="18">
        <v>4.9078443636363628E-2</v>
      </c>
      <c r="AQ323" s="18">
        <v>2.2718871909090912E-2</v>
      </c>
      <c r="AR323" s="18">
        <v>1.2101139716138058E-3</v>
      </c>
      <c r="AS323" s="18" t="s">
        <v>15</v>
      </c>
      <c r="AT323" s="5">
        <v>436.39184014222002</v>
      </c>
      <c r="AU323" s="5">
        <v>309.29529672111437</v>
      </c>
      <c r="AV323" s="5">
        <v>7.3935795860289488</v>
      </c>
      <c r="AW323" s="5">
        <v>60.820731470780196</v>
      </c>
      <c r="AX323" s="5">
        <v>4.9620874479145725E-2</v>
      </c>
      <c r="AY323" s="5">
        <v>189.82598679185324</v>
      </c>
      <c r="AZ323" s="5">
        <v>95.227970598131648</v>
      </c>
      <c r="BA323" s="5">
        <v>96.462685764775728</v>
      </c>
      <c r="BB323" s="5">
        <v>61.168344242339487</v>
      </c>
      <c r="BC323" s="5">
        <v>28.983546009383563</v>
      </c>
      <c r="BD323" s="5">
        <v>33.408167194669446</v>
      </c>
      <c r="BE323" s="5">
        <v>19.756778681504493</v>
      </c>
      <c r="BF323" s="5">
        <v>9.7869655166329554</v>
      </c>
      <c r="BG323" s="5">
        <v>11.053948535215444</v>
      </c>
      <c r="BH323" s="18">
        <v>2.3317926619195305E-3</v>
      </c>
      <c r="BI323" s="18">
        <v>0.23576018235487711</v>
      </c>
      <c r="BJ323" s="18">
        <v>6.3304888682854067E-3</v>
      </c>
      <c r="BK323" s="18">
        <v>7.9745233646633745E-2</v>
      </c>
      <c r="BL323" s="18">
        <v>3.9485132471144452E-4</v>
      </c>
      <c r="BM323" s="18" t="s">
        <v>15</v>
      </c>
      <c r="BN323" s="18">
        <v>177.86995755505342</v>
      </c>
      <c r="BO323" s="18">
        <v>112.38399807475433</v>
      </c>
      <c r="BP323" s="18">
        <v>86.292233895974974</v>
      </c>
      <c r="BQ323" s="18">
        <v>76.70755434210308</v>
      </c>
      <c r="BR323" s="18">
        <v>68.316988113923586</v>
      </c>
      <c r="BS323" s="18">
        <v>58.28163422103799</v>
      </c>
      <c r="BT323" s="18">
        <v>45.544425058166318</v>
      </c>
      <c r="BU323" s="18">
        <v>31.615848668344899</v>
      </c>
      <c r="BV323" s="18">
        <v>15724.948824075471</v>
      </c>
      <c r="BW323" s="18">
        <v>6974576858.8598366</v>
      </c>
      <c r="BX323" s="7">
        <v>66.121783130310561</v>
      </c>
      <c r="BY323" s="7">
        <v>155.58601793378526</v>
      </c>
      <c r="BZ323" s="18">
        <v>2675.6584669090912</v>
      </c>
      <c r="CA323" s="18">
        <v>1835.0582690909096</v>
      </c>
      <c r="CB323" s="18">
        <v>1750.9525527272729</v>
      </c>
      <c r="CC323" s="18">
        <v>1888.1493236363633</v>
      </c>
      <c r="CD323" s="18">
        <v>1931.8908392727271</v>
      </c>
      <c r="CE323" s="18">
        <v>1466.6337745454541</v>
      </c>
      <c r="CF323" s="18">
        <v>1268.7922850909092</v>
      </c>
      <c r="CG323" s="18">
        <v>1497.3144727272731</v>
      </c>
      <c r="CH323" s="18">
        <v>1152.7057163636366</v>
      </c>
      <c r="CI323" s="18">
        <v>519.67698618181817</v>
      </c>
      <c r="CJ323" s="18">
        <v>137.23254400000002</v>
      </c>
      <c r="CK323" s="18">
        <v>0</v>
      </c>
      <c r="CL323" s="18">
        <v>54.426618181818192</v>
      </c>
      <c r="CM323" s="18">
        <v>8348.1474909090921</v>
      </c>
      <c r="CN323" s="18">
        <v>16126.154181818181</v>
      </c>
      <c r="CO323" s="18">
        <v>21647.784727272723</v>
      </c>
      <c r="CP323" s="18">
        <v>28774.827636363636</v>
      </c>
      <c r="CQ323" s="18">
        <v>37507.296000000002</v>
      </c>
      <c r="CR323" s="18">
        <v>38658.711272727276</v>
      </c>
      <c r="CS323" s="18">
        <v>32229.06763636363</v>
      </c>
      <c r="CT323" s="18">
        <v>23534.818909090915</v>
      </c>
      <c r="CU323" s="18">
        <v>12576.004945454546</v>
      </c>
      <c r="CV323" s="18">
        <v>5089.0208000000002</v>
      </c>
      <c r="CW323" s="18">
        <v>1073.8807970909093</v>
      </c>
      <c r="CX323" s="18">
        <v>1.5899112727272728</v>
      </c>
      <c r="CY323" s="18">
        <v>9.9083345454545455</v>
      </c>
      <c r="CZ323" s="18">
        <v>14.399156363636365</v>
      </c>
      <c r="DA323" s="18">
        <v>16.657243345454546</v>
      </c>
      <c r="DB323" s="18">
        <v>70.605476654545456</v>
      </c>
      <c r="DC323" s="18">
        <v>185.58758283636371</v>
      </c>
      <c r="DD323" s="18">
        <v>225.64368581818181</v>
      </c>
      <c r="DE323" s="18">
        <v>181.52241454545455</v>
      </c>
    </row>
    <row r="324" spans="1:109" x14ac:dyDescent="0.3">
      <c r="A324" s="1" t="s">
        <v>145</v>
      </c>
      <c r="B324" s="1" t="s">
        <v>51</v>
      </c>
      <c r="C324" s="4">
        <v>40472</v>
      </c>
      <c r="D324" s="2">
        <v>0.59861111111111109</v>
      </c>
      <c r="E324" s="2">
        <v>0.59930555555555554</v>
      </c>
      <c r="F324" s="9">
        <v>51720</v>
      </c>
      <c r="G324" s="9">
        <v>51780</v>
      </c>
      <c r="H324" s="9">
        <f t="shared" si="10"/>
        <v>66120</v>
      </c>
      <c r="I324" s="9">
        <f t="shared" si="11"/>
        <v>66180</v>
      </c>
      <c r="J324" s="17">
        <v>294.5986111111124</v>
      </c>
      <c r="K324" s="1">
        <v>30</v>
      </c>
      <c r="L324" s="1">
        <v>40000</v>
      </c>
      <c r="M324" s="1">
        <v>0</v>
      </c>
      <c r="N324" s="1" t="s">
        <v>27</v>
      </c>
      <c r="O324" s="5">
        <v>6600</v>
      </c>
      <c r="P324" s="1">
        <v>60</v>
      </c>
      <c r="Q324" s="1">
        <v>4</v>
      </c>
      <c r="R324" s="1"/>
      <c r="S324" s="1"/>
      <c r="T324" s="1" t="s">
        <v>152</v>
      </c>
      <c r="U324" s="1" t="s">
        <v>274</v>
      </c>
      <c r="V324" s="1">
        <v>1500</v>
      </c>
      <c r="Y324" s="1" t="s">
        <v>753</v>
      </c>
      <c r="Z324" s="5">
        <v>11417.52575263058</v>
      </c>
      <c r="AA324" s="5">
        <v>1724.5409522892974</v>
      </c>
      <c r="AB324" s="5">
        <v>2650.5048608320703</v>
      </c>
      <c r="AC324" s="5">
        <v>2878.8194545454548</v>
      </c>
      <c r="AD324" s="5">
        <v>3.6719610165634462</v>
      </c>
      <c r="AE324" s="5">
        <v>12788.706517247856</v>
      </c>
      <c r="AF324" s="5">
        <v>7126.8098415819741</v>
      </c>
      <c r="AG324" s="5">
        <v>5661.8966756658756</v>
      </c>
      <c r="AH324" s="5">
        <v>2068.8043382878604</v>
      </c>
      <c r="AI324" s="5">
        <v>1171.9942781784166</v>
      </c>
      <c r="AJ324" s="5">
        <v>896.81006010944338</v>
      </c>
      <c r="AK324" s="5">
        <v>509.83328019411715</v>
      </c>
      <c r="AL324" s="5">
        <v>269.04944329819131</v>
      </c>
      <c r="AM324" s="5">
        <v>240.78383689592587</v>
      </c>
      <c r="AN324" s="18">
        <v>0.2231804545454546</v>
      </c>
      <c r="AO324" s="18">
        <v>0.55133084336363636</v>
      </c>
      <c r="AP324" s="18">
        <v>0.68464431636363632</v>
      </c>
      <c r="AQ324" s="18">
        <v>0.71424444363636364</v>
      </c>
      <c r="AR324" s="18">
        <v>5.9537735780495456E-3</v>
      </c>
      <c r="AS324" s="18">
        <v>2.6030309175800719</v>
      </c>
      <c r="AT324" s="5">
        <v>251.14621922101932</v>
      </c>
      <c r="AU324" s="5">
        <v>265.53259712931651</v>
      </c>
      <c r="AV324" s="5">
        <v>6.1940050921842795</v>
      </c>
      <c r="AW324" s="5">
        <v>55.283424795366557</v>
      </c>
      <c r="AX324" s="5">
        <v>0.13304391124777512</v>
      </c>
      <c r="AY324" s="5">
        <v>3481.5454714957914</v>
      </c>
      <c r="AZ324" s="5">
        <v>1806.0013775497446</v>
      </c>
      <c r="BA324" s="5">
        <v>1680.0094987383682</v>
      </c>
      <c r="BB324" s="5">
        <v>728.79478069280901</v>
      </c>
      <c r="BC324" s="5">
        <v>365.21847012417771</v>
      </c>
      <c r="BD324" s="5">
        <v>370.83266975131181</v>
      </c>
      <c r="BE324" s="5">
        <v>297.39653042773102</v>
      </c>
      <c r="BF324" s="5">
        <v>153.01410726089725</v>
      </c>
      <c r="BG324" s="5">
        <v>146.95441230897245</v>
      </c>
      <c r="BH324" s="18">
        <v>0.10272290909759485</v>
      </c>
      <c r="BI324" s="18">
        <v>0.57933375012048494</v>
      </c>
      <c r="BJ324" s="18">
        <v>0.36543221476926607</v>
      </c>
      <c r="BK324" s="18">
        <v>0.42116393222367526</v>
      </c>
      <c r="BL324" s="18">
        <v>2.9679409631292192E-3</v>
      </c>
      <c r="BM324" s="18">
        <v>1.1091463745448733</v>
      </c>
      <c r="BN324" s="18">
        <v>3282.0647596885219</v>
      </c>
      <c r="BO324" s="18">
        <v>2163.3585988298933</v>
      </c>
      <c r="BP324" s="18">
        <v>1681.3864830635598</v>
      </c>
      <c r="BQ324" s="18">
        <v>1509.4168688191176</v>
      </c>
      <c r="BR324" s="18">
        <v>1350.4929522720561</v>
      </c>
      <c r="BS324" s="18">
        <v>1176.0254363641839</v>
      </c>
      <c r="BT324" s="18">
        <v>951.0095352207004</v>
      </c>
      <c r="BU324" s="18">
        <v>674.95188298981986</v>
      </c>
      <c r="BV324" s="18">
        <v>16065.324482290911</v>
      </c>
      <c r="BW324" s="18">
        <v>8970052914.7528725</v>
      </c>
      <c r="BX324" s="7">
        <v>71.423788655618537</v>
      </c>
      <c r="BY324" s="7">
        <v>173.64944771563046</v>
      </c>
      <c r="BZ324" s="18">
        <v>2766.6391563636362</v>
      </c>
      <c r="CA324" s="18">
        <v>486.30882938181816</v>
      </c>
      <c r="CB324" s="18">
        <v>261.78573963636364</v>
      </c>
      <c r="CC324" s="18">
        <v>1199.0323025454543</v>
      </c>
      <c r="CD324" s="18">
        <v>1881.4768872727273</v>
      </c>
      <c r="CE324" s="18">
        <v>1823.067738181818</v>
      </c>
      <c r="CF324" s="18">
        <v>1475.4953221818189</v>
      </c>
      <c r="CG324" s="18">
        <v>986.17193309090908</v>
      </c>
      <c r="CH324" s="18">
        <v>679.8529512727273</v>
      </c>
      <c r="CI324" s="18">
        <v>807.65378036363643</v>
      </c>
      <c r="CJ324" s="18">
        <v>653.21020509090908</v>
      </c>
      <c r="CK324" s="18">
        <v>154.91391999999999</v>
      </c>
      <c r="CL324" s="18">
        <v>325.32026181818179</v>
      </c>
      <c r="CM324" s="18">
        <v>7441.9156363636357</v>
      </c>
      <c r="CN324" s="18">
        <v>14054.22690909091</v>
      </c>
      <c r="CO324" s="18">
        <v>19464.331636363644</v>
      </c>
      <c r="CP324" s="18">
        <v>27510.708363636368</v>
      </c>
      <c r="CQ324" s="18">
        <v>38193.364363636356</v>
      </c>
      <c r="CR324" s="18">
        <v>41445.032727272723</v>
      </c>
      <c r="CS324" s="18">
        <v>37265.710545454538</v>
      </c>
      <c r="CT324" s="18">
        <v>29279.514181818184</v>
      </c>
      <c r="CU324" s="18">
        <v>17486.402327272728</v>
      </c>
      <c r="CV324" s="18">
        <v>8387.129600000002</v>
      </c>
      <c r="CW324" s="18">
        <v>2051.3237236363634</v>
      </c>
      <c r="CX324" s="18">
        <v>0</v>
      </c>
      <c r="CY324" s="18">
        <v>0</v>
      </c>
      <c r="CZ324" s="18">
        <v>0</v>
      </c>
      <c r="DA324" s="18">
        <v>0</v>
      </c>
      <c r="DB324" s="18">
        <v>41.205345454545451</v>
      </c>
      <c r="DC324" s="18">
        <v>255.69190690909093</v>
      </c>
      <c r="DD324" s="18">
        <v>355.20573090909102</v>
      </c>
      <c r="DE324" s="18">
        <v>312.49969163636371</v>
      </c>
    </row>
    <row r="325" spans="1:109" x14ac:dyDescent="0.3">
      <c r="A325" s="1" t="s">
        <v>146</v>
      </c>
      <c r="B325" s="1" t="s">
        <v>51</v>
      </c>
      <c r="C325" s="4">
        <v>40472</v>
      </c>
      <c r="D325" s="2">
        <v>0.59930555555555554</v>
      </c>
      <c r="E325" s="2">
        <v>0.6</v>
      </c>
      <c r="F325" s="9">
        <v>51780</v>
      </c>
      <c r="G325" s="9">
        <v>51839.999999999993</v>
      </c>
      <c r="H325" s="9">
        <f t="shared" si="10"/>
        <v>66180</v>
      </c>
      <c r="I325" s="9">
        <f t="shared" si="11"/>
        <v>66240</v>
      </c>
      <c r="J325" s="17">
        <v>294.59930555555911</v>
      </c>
      <c r="K325" s="1">
        <v>30</v>
      </c>
      <c r="L325" s="1">
        <v>40000</v>
      </c>
      <c r="M325" s="1">
        <v>0</v>
      </c>
      <c r="N325" s="1" t="s">
        <v>27</v>
      </c>
      <c r="O325" s="5">
        <v>6600</v>
      </c>
      <c r="P325" s="1">
        <v>60</v>
      </c>
      <c r="Q325" s="1">
        <v>5</v>
      </c>
      <c r="R325" s="1"/>
      <c r="S325" s="1"/>
      <c r="T325" s="1" t="s">
        <v>152</v>
      </c>
      <c r="U325" s="1" t="s">
        <v>274</v>
      </c>
      <c r="V325" s="1">
        <v>4000</v>
      </c>
      <c r="Y325" s="1" t="s">
        <v>753</v>
      </c>
      <c r="Z325" s="5">
        <v>10528.757464404727</v>
      </c>
      <c r="AA325" s="5">
        <v>1670.3794991280299</v>
      </c>
      <c r="AB325" s="5">
        <v>2654.1252133944336</v>
      </c>
      <c r="AC325" s="5">
        <v>2772.8329090909087</v>
      </c>
      <c r="AD325" s="5">
        <v>4.5682747073426206</v>
      </c>
      <c r="AE325" s="5">
        <v>23031.450511229552</v>
      </c>
      <c r="AF325" s="5">
        <v>13944.032888716201</v>
      </c>
      <c r="AG325" s="5">
        <v>9087.4176225133469</v>
      </c>
      <c r="AH325" s="5">
        <v>684.34956578714787</v>
      </c>
      <c r="AI325" s="5">
        <v>505.40357281336799</v>
      </c>
      <c r="AJ325" s="5">
        <v>178.94599297378016</v>
      </c>
      <c r="AK325" s="5">
        <v>237.63627295553712</v>
      </c>
      <c r="AL325" s="5">
        <v>169.41005347737172</v>
      </c>
      <c r="AM325" s="5">
        <v>68.226219478165348</v>
      </c>
      <c r="AN325" s="18">
        <v>0.89860063636363641</v>
      </c>
      <c r="AO325" s="18">
        <v>1.0670961636363636</v>
      </c>
      <c r="AP325" s="18">
        <v>3.4788641545454548</v>
      </c>
      <c r="AQ325" s="18">
        <v>0.65977420909090911</v>
      </c>
      <c r="AR325" s="18">
        <v>2.7435292136390867E-2</v>
      </c>
      <c r="AS325" s="18">
        <v>1.101072141940362</v>
      </c>
      <c r="AT325" s="5">
        <v>426.32260558173652</v>
      </c>
      <c r="AU325" s="5">
        <v>250.8996250348697</v>
      </c>
      <c r="AV325" s="5">
        <v>20.752226446689608</v>
      </c>
      <c r="AW325" s="5">
        <v>46.662554131239915</v>
      </c>
      <c r="AX325" s="5">
        <v>0.12620872438772512</v>
      </c>
      <c r="AY325" s="5">
        <v>5587.4692635426163</v>
      </c>
      <c r="AZ325" s="5">
        <v>3342.9917885491973</v>
      </c>
      <c r="BA325" s="5">
        <v>2350.8252613829795</v>
      </c>
      <c r="BB325" s="5">
        <v>642.33584142133054</v>
      </c>
      <c r="BC325" s="5">
        <v>415.24304052897401</v>
      </c>
      <c r="BD325" s="5">
        <v>241.01668443154236</v>
      </c>
      <c r="BE325" s="5">
        <v>207.96525555214484</v>
      </c>
      <c r="BF325" s="5">
        <v>134.11487512825474</v>
      </c>
      <c r="BG325" s="5">
        <v>81.833956531539755</v>
      </c>
      <c r="BH325" s="18">
        <v>0.47933883509585856</v>
      </c>
      <c r="BI325" s="18">
        <v>0.35842742902595015</v>
      </c>
      <c r="BJ325" s="18">
        <v>1.9144754287642409</v>
      </c>
      <c r="BK325" s="18">
        <v>0.12189475110316664</v>
      </c>
      <c r="BL325" s="18">
        <v>1.4423520216083358E-2</v>
      </c>
      <c r="BM325" s="18">
        <v>1.7640344255052098</v>
      </c>
      <c r="BN325" s="18">
        <v>6584.626436613431</v>
      </c>
      <c r="BO325" s="18">
        <v>4287.7060665751997</v>
      </c>
      <c r="BP325" s="18">
        <v>3071.7003855275689</v>
      </c>
      <c r="BQ325" s="18">
        <v>2654.4342555218386</v>
      </c>
      <c r="BR325" s="18">
        <v>2271.7981828160341</v>
      </c>
      <c r="BS325" s="18">
        <v>1878.6323544001737</v>
      </c>
      <c r="BT325" s="18">
        <v>1403.279400446622</v>
      </c>
      <c r="BU325" s="18">
        <v>879.27342932867953</v>
      </c>
      <c r="BV325" s="18">
        <v>15978.914644527273</v>
      </c>
      <c r="BW325" s="18">
        <v>10846334403.485807</v>
      </c>
      <c r="BX325" s="7">
        <v>80.935434792428893</v>
      </c>
      <c r="BY325" s="7">
        <v>149.22160518130795</v>
      </c>
      <c r="BZ325" s="18">
        <v>3285.5395752727272</v>
      </c>
      <c r="CA325" s="18">
        <v>1217.1704436363636</v>
      </c>
      <c r="CB325" s="18">
        <v>412.32177454545456</v>
      </c>
      <c r="CC325" s="18">
        <v>16.249600000000001</v>
      </c>
      <c r="CD325" s="18">
        <v>27.784989090909093</v>
      </c>
      <c r="CE325" s="18">
        <v>363.15205818181812</v>
      </c>
      <c r="CF325" s="18">
        <v>849.45893818181821</v>
      </c>
      <c r="CG325" s="18">
        <v>587.0143854545455</v>
      </c>
      <c r="CH325" s="18">
        <v>468.17804800000005</v>
      </c>
      <c r="CI325" s="18">
        <v>300.27327621818176</v>
      </c>
      <c r="CJ325" s="18">
        <v>62.384410181818176</v>
      </c>
      <c r="CK325" s="18">
        <v>0</v>
      </c>
      <c r="CL325" s="18">
        <v>101.6098181818182</v>
      </c>
      <c r="CM325" s="18">
        <v>5907.8173090909086</v>
      </c>
      <c r="CN325" s="18">
        <v>12490.252800000004</v>
      </c>
      <c r="CO325" s="18">
        <v>18628.074472727272</v>
      </c>
      <c r="CP325" s="18">
        <v>24555.63636363636</v>
      </c>
      <c r="CQ325" s="18">
        <v>30272.983272727273</v>
      </c>
      <c r="CR325" s="18">
        <v>32658.961454545453</v>
      </c>
      <c r="CS325" s="18">
        <v>31713.61745454546</v>
      </c>
      <c r="CT325" s="18">
        <v>29620.692363636361</v>
      </c>
      <c r="CU325" s="18">
        <v>26380.177454545457</v>
      </c>
      <c r="CV325" s="18">
        <v>20146.444800000001</v>
      </c>
      <c r="CW325" s="18">
        <v>10919.480145454549</v>
      </c>
      <c r="CX325" s="18">
        <v>4287.5667490909091</v>
      </c>
      <c r="CY325" s="18">
        <v>23.215773090909092</v>
      </c>
      <c r="CZ325" s="18">
        <v>0</v>
      </c>
      <c r="DA325" s="18">
        <v>0</v>
      </c>
      <c r="DB325" s="18">
        <v>0.27181265454545456</v>
      </c>
      <c r="DC325" s="18">
        <v>34.93851927272727</v>
      </c>
      <c r="DD325" s="18">
        <v>138.13182545454549</v>
      </c>
      <c r="DE325" s="18">
        <v>193.23442501818175</v>
      </c>
    </row>
    <row r="326" spans="1:109" x14ac:dyDescent="0.3">
      <c r="A326" s="1" t="s">
        <v>147</v>
      </c>
      <c r="B326" s="1" t="s">
        <v>51</v>
      </c>
      <c r="C326" s="4">
        <v>40472</v>
      </c>
      <c r="D326" s="2">
        <v>0.6</v>
      </c>
      <c r="E326" s="2">
        <v>0.60138888888888886</v>
      </c>
      <c r="F326" s="9">
        <v>51839.999999999993</v>
      </c>
      <c r="G326" s="9">
        <v>51960</v>
      </c>
      <c r="H326" s="9">
        <f t="shared" si="10"/>
        <v>66240</v>
      </c>
      <c r="I326" s="9">
        <f t="shared" si="11"/>
        <v>66360</v>
      </c>
      <c r="J326" s="17">
        <v>294.59999999999854</v>
      </c>
      <c r="K326" s="1">
        <v>30</v>
      </c>
      <c r="L326" s="1">
        <v>40000</v>
      </c>
      <c r="M326" s="1">
        <v>0</v>
      </c>
      <c r="N326" s="1" t="s">
        <v>27</v>
      </c>
      <c r="O326" s="5">
        <v>6600</v>
      </c>
      <c r="P326" s="1">
        <v>60</v>
      </c>
      <c r="Q326" s="1">
        <v>0.5</v>
      </c>
      <c r="R326" s="1"/>
      <c r="S326" s="1"/>
      <c r="T326" s="1" t="s">
        <v>152</v>
      </c>
      <c r="U326" s="1" t="s">
        <v>274</v>
      </c>
      <c r="V326" s="1">
        <v>0</v>
      </c>
      <c r="Y326" s="1" t="s">
        <v>753</v>
      </c>
      <c r="Z326" s="5">
        <v>13290.765549813323</v>
      </c>
      <c r="AA326" s="5">
        <v>2230.3147297462606</v>
      </c>
      <c r="AB326" s="5">
        <v>2557.6586066602281</v>
      </c>
      <c r="AC326" s="5">
        <v>3087.0855652173905</v>
      </c>
      <c r="AD326" s="5">
        <v>0.51242756881393958</v>
      </c>
      <c r="AE326" s="5">
        <v>29.28433856753443</v>
      </c>
      <c r="AF326" s="5">
        <v>14.727464791253226</v>
      </c>
      <c r="AG326" s="5">
        <v>14.556873776281222</v>
      </c>
      <c r="AH326" s="5">
        <v>17.800643763872291</v>
      </c>
      <c r="AI326" s="5">
        <v>10.247754932482964</v>
      </c>
      <c r="AJ326" s="5">
        <v>7.5528888313893283</v>
      </c>
      <c r="AK326" s="5">
        <v>3.3320396942864043</v>
      </c>
      <c r="AL326" s="5">
        <v>3.1938696532156969</v>
      </c>
      <c r="AM326" s="5">
        <v>0.13817004107070749</v>
      </c>
      <c r="AN326" s="18">
        <v>0.19127534782608702</v>
      </c>
      <c r="AO326" s="18">
        <v>-0.44782284347826085</v>
      </c>
      <c r="AP326" s="18">
        <v>0.53204411695652187</v>
      </c>
      <c r="AQ326" s="18">
        <v>0.70579380000000003</v>
      </c>
      <c r="AR326" s="18">
        <v>4.8521008120794538E-3</v>
      </c>
      <c r="AS326" s="18">
        <v>4.0753398858025633</v>
      </c>
      <c r="AT326" s="5">
        <v>416.96244942773774</v>
      </c>
      <c r="AU326" s="5">
        <v>359.71266567846135</v>
      </c>
      <c r="AV326" s="5">
        <v>41.393006368032687</v>
      </c>
      <c r="AW326" s="5">
        <v>172.55906115387143</v>
      </c>
      <c r="AX326" s="5">
        <v>4.4429805366029806E-2</v>
      </c>
      <c r="AY326" s="5">
        <v>103.26653775365048</v>
      </c>
      <c r="AZ326" s="5">
        <v>48.820454382983748</v>
      </c>
      <c r="BA326" s="5">
        <v>54.584343978824847</v>
      </c>
      <c r="BB326" s="5">
        <v>144.27326111570605</v>
      </c>
      <c r="BC326" s="5">
        <v>66.336698118322659</v>
      </c>
      <c r="BD326" s="5">
        <v>78.218239783940874</v>
      </c>
      <c r="BE326" s="5">
        <v>4.1734278102481079</v>
      </c>
      <c r="BF326" s="5">
        <v>3.6680666421403556</v>
      </c>
      <c r="BG326" s="5">
        <v>1.481708618011758</v>
      </c>
      <c r="BH326" s="18">
        <v>0.40104354191654107</v>
      </c>
      <c r="BI326" s="18">
        <v>0.71012221988903546</v>
      </c>
      <c r="BJ326" s="18">
        <v>1.6226306468264549</v>
      </c>
      <c r="BK326" s="18">
        <v>0.15260699197156694</v>
      </c>
      <c r="BL326" s="18">
        <v>1.1943269099740687E-2</v>
      </c>
      <c r="BM326" s="18">
        <v>6.7623744443834166</v>
      </c>
      <c r="BN326" s="18">
        <v>7.0639831123369694</v>
      </c>
      <c r="BO326" s="18">
        <v>4.0619268802740933</v>
      </c>
      <c r="BP326" s="18">
        <v>3.6015547986421583</v>
      </c>
      <c r="BQ326" s="18">
        <v>3.5586457100047788</v>
      </c>
      <c r="BR326" s="18">
        <v>3.3121806989464884</v>
      </c>
      <c r="BS326" s="18">
        <v>3.0962993888648089</v>
      </c>
      <c r="BT326" s="18">
        <v>2.5334058306845821</v>
      </c>
      <c r="BU326" s="18">
        <v>2.0563421477805619</v>
      </c>
      <c r="BV326" s="18">
        <v>16215.300617951327</v>
      </c>
      <c r="BW326" s="18">
        <v>6059665932.6044159</v>
      </c>
      <c r="BX326" s="7">
        <v>71.659498123928486</v>
      </c>
      <c r="BY326" s="7">
        <v>109.03345901739483</v>
      </c>
      <c r="BZ326" s="18">
        <v>2120.6843366956523</v>
      </c>
      <c r="CA326" s="18">
        <v>608.91893704347831</v>
      </c>
      <c r="CB326" s="18">
        <v>193.81855165217394</v>
      </c>
      <c r="CC326" s="18">
        <v>96.266921739130439</v>
      </c>
      <c r="CD326" s="18">
        <v>180.92716660869561</v>
      </c>
      <c r="CE326" s="18">
        <v>237.89943728695653</v>
      </c>
      <c r="CF326" s="18">
        <v>541.16196034782627</v>
      </c>
      <c r="CG326" s="18">
        <v>542.85519582608697</v>
      </c>
      <c r="CH326" s="18">
        <v>156.00030608695653</v>
      </c>
      <c r="CI326" s="18">
        <v>3.7082295652173913</v>
      </c>
      <c r="CJ326" s="18">
        <v>0</v>
      </c>
      <c r="CK326" s="18">
        <v>0</v>
      </c>
      <c r="CL326" s="18">
        <v>30.613697252173914</v>
      </c>
      <c r="CM326" s="18">
        <v>9625.1338963478229</v>
      </c>
      <c r="CN326" s="18">
        <v>19895.531130434778</v>
      </c>
      <c r="CO326" s="18">
        <v>27337.185391304356</v>
      </c>
      <c r="CP326" s="18">
        <v>33912.393739130413</v>
      </c>
      <c r="CQ326" s="18">
        <v>39621.147826086948</v>
      </c>
      <c r="CR326" s="18">
        <v>38603.261217391322</v>
      </c>
      <c r="CS326" s="18">
        <v>30858.729739130427</v>
      </c>
      <c r="CT326" s="18">
        <v>22905.093565217387</v>
      </c>
      <c r="CU326" s="18">
        <v>14742.36257391304</v>
      </c>
      <c r="CV326" s="18">
        <v>8284.7881739130389</v>
      </c>
      <c r="CW326" s="18">
        <v>3532.5444744347819</v>
      </c>
      <c r="CX326" s="18">
        <v>848.27621565217396</v>
      </c>
      <c r="CY326" s="18">
        <v>0</v>
      </c>
      <c r="CZ326" s="18">
        <v>0</v>
      </c>
      <c r="DA326" s="18">
        <v>0</v>
      </c>
      <c r="DB326" s="18">
        <v>0</v>
      </c>
      <c r="DC326" s="18">
        <v>5.208445217391304E-2</v>
      </c>
      <c r="DD326" s="18">
        <v>20.997811478260868</v>
      </c>
      <c r="DE326" s="18">
        <v>32.373658017391307</v>
      </c>
    </row>
    <row r="327" spans="1:109" x14ac:dyDescent="0.3">
      <c r="A327" s="1" t="s">
        <v>148</v>
      </c>
      <c r="B327" s="1" t="s">
        <v>51</v>
      </c>
      <c r="C327" s="4">
        <v>40472</v>
      </c>
      <c r="D327" s="2">
        <v>0.60138888888888886</v>
      </c>
      <c r="E327" s="2">
        <v>0.6020833333333333</v>
      </c>
      <c r="F327" s="9">
        <v>51960</v>
      </c>
      <c r="G327" s="9">
        <v>52020</v>
      </c>
      <c r="H327" s="9">
        <f t="shared" si="10"/>
        <v>66360</v>
      </c>
      <c r="I327" s="9">
        <f t="shared" si="11"/>
        <v>66420</v>
      </c>
      <c r="J327" s="17">
        <v>294.60138888889196</v>
      </c>
      <c r="K327" s="1">
        <v>30</v>
      </c>
      <c r="L327" s="1">
        <v>40000</v>
      </c>
      <c r="M327" s="1">
        <v>0</v>
      </c>
      <c r="N327" s="1" t="s">
        <v>27</v>
      </c>
      <c r="O327" s="5">
        <v>6600</v>
      </c>
      <c r="P327" s="1">
        <v>60</v>
      </c>
      <c r="Q327" s="1">
        <v>1.5</v>
      </c>
      <c r="R327" s="1"/>
      <c r="S327" s="1"/>
      <c r="T327" s="1" t="s">
        <v>152</v>
      </c>
      <c r="U327" s="1" t="s">
        <v>274</v>
      </c>
      <c r="V327" s="1">
        <v>20</v>
      </c>
      <c r="Y327" s="1" t="s">
        <v>753</v>
      </c>
      <c r="Z327" s="5">
        <v>12442.308422541913</v>
      </c>
      <c r="AA327" s="5">
        <v>1842.2557799691895</v>
      </c>
      <c r="AB327" s="5">
        <v>2603.9459088381395</v>
      </c>
      <c r="AC327" s="5">
        <v>3158.4034545454551</v>
      </c>
      <c r="AD327" s="5">
        <v>1.3962631439553035</v>
      </c>
      <c r="AE327" s="5">
        <v>239.15593906928322</v>
      </c>
      <c r="AF327" s="5">
        <v>116.17632946963323</v>
      </c>
      <c r="AG327" s="5">
        <v>122.97960959964998</v>
      </c>
      <c r="AH327" s="5">
        <v>6.2829754830904223</v>
      </c>
      <c r="AI327" s="5">
        <v>5.2959477394718624</v>
      </c>
      <c r="AJ327" s="5">
        <v>0.98702774361855872</v>
      </c>
      <c r="AK327" s="5">
        <v>6.0897134810842228</v>
      </c>
      <c r="AL327" s="5">
        <v>4.9547000383711239</v>
      </c>
      <c r="AM327" s="5">
        <v>1.1350134427130982</v>
      </c>
      <c r="AN327" s="18">
        <v>5.0426090909090941E-2</v>
      </c>
      <c r="AO327" s="18">
        <v>-0.44119579181818191</v>
      </c>
      <c r="AP327" s="18">
        <v>2.8255271818181816E-2</v>
      </c>
      <c r="AQ327" s="18">
        <v>-0.55993220666666665</v>
      </c>
      <c r="AR327" s="18">
        <v>1.1214841088221293E-3</v>
      </c>
      <c r="AS327" s="18">
        <v>10.15212618246175</v>
      </c>
      <c r="AT327" s="5">
        <v>339.06431645555449</v>
      </c>
      <c r="AU327" s="5">
        <v>318.97772229802626</v>
      </c>
      <c r="AV327" s="5">
        <v>8.4737907761057354</v>
      </c>
      <c r="AW327" s="5">
        <v>64.498152090001312</v>
      </c>
      <c r="AX327" s="5">
        <v>1.2384829433327332E-2</v>
      </c>
      <c r="AY327" s="5">
        <v>685.23751676839822</v>
      </c>
      <c r="AZ327" s="5">
        <v>298.28699782167467</v>
      </c>
      <c r="BA327" s="5">
        <v>387.62669007538472</v>
      </c>
      <c r="BB327" s="5">
        <v>11.801444883470701</v>
      </c>
      <c r="BC327" s="5">
        <v>7.2917498734165305</v>
      </c>
      <c r="BD327" s="5">
        <v>4.9515424957705667</v>
      </c>
      <c r="BE327" s="5">
        <v>8.1085796159309744</v>
      </c>
      <c r="BF327" s="5">
        <v>5.3508500704142339</v>
      </c>
      <c r="BG327" s="5">
        <v>3.7735855213730813</v>
      </c>
      <c r="BH327" s="18">
        <v>2.7593224695401514E-3</v>
      </c>
      <c r="BI327" s="18">
        <v>0.26264287710584089</v>
      </c>
      <c r="BJ327" s="18">
        <v>6.5382527700951348E-3</v>
      </c>
      <c r="BK327" s="18">
        <v>0.74172819734434969</v>
      </c>
      <c r="BL327" s="18">
        <v>6.0617158295115119E-4</v>
      </c>
      <c r="BM327" s="18" t="s">
        <v>15</v>
      </c>
      <c r="BN327" s="18">
        <v>49.679328159709527</v>
      </c>
      <c r="BO327" s="18">
        <v>35.66006459129364</v>
      </c>
      <c r="BP327" s="18">
        <v>30.836936718630046</v>
      </c>
      <c r="BQ327" s="18">
        <v>29.070630057129499</v>
      </c>
      <c r="BR327" s="18">
        <v>27.150112143008116</v>
      </c>
      <c r="BS327" s="18">
        <v>24.661575895471891</v>
      </c>
      <c r="BT327" s="18">
        <v>22.224488768273549</v>
      </c>
      <c r="BU327" s="18">
        <v>19.872802735766939</v>
      </c>
      <c r="BV327" s="18">
        <v>15219.426514145451</v>
      </c>
      <c r="BW327" s="18">
        <v>4691660678.9015331</v>
      </c>
      <c r="BX327" s="7">
        <v>65.795748240860163</v>
      </c>
      <c r="BY327" s="7">
        <v>101.54790875116747</v>
      </c>
      <c r="BZ327" s="18">
        <v>3102.2703301818174</v>
      </c>
      <c r="CA327" s="18">
        <v>1868.0721134545452</v>
      </c>
      <c r="CB327" s="18">
        <v>1528.4478429090909</v>
      </c>
      <c r="CC327" s="18">
        <v>1505.0061963636363</v>
      </c>
      <c r="CD327" s="18">
        <v>1443.8463767272724</v>
      </c>
      <c r="CE327" s="18">
        <v>959.95670545454527</v>
      </c>
      <c r="CF327" s="18">
        <v>874.66906763636371</v>
      </c>
      <c r="CG327" s="18">
        <v>841.60919563636355</v>
      </c>
      <c r="CH327" s="18">
        <v>527.17666909090917</v>
      </c>
      <c r="CI327" s="18">
        <v>80.565765818181831</v>
      </c>
      <c r="CJ327" s="18">
        <v>0</v>
      </c>
      <c r="CK327" s="18">
        <v>0</v>
      </c>
      <c r="CL327" s="18">
        <v>22.395851636363638</v>
      </c>
      <c r="CM327" s="18">
        <v>9604.4253090909096</v>
      </c>
      <c r="CN327" s="18">
        <v>18410.03927272727</v>
      </c>
      <c r="CO327" s="18">
        <v>24134.330181818179</v>
      </c>
      <c r="CP327" s="18">
        <v>30832.299636363627</v>
      </c>
      <c r="CQ327" s="18">
        <v>38503.985454545465</v>
      </c>
      <c r="CR327" s="18">
        <v>38641.262545454556</v>
      </c>
      <c r="CS327" s="18">
        <v>31244.148363636366</v>
      </c>
      <c r="CT327" s="18">
        <v>22220.831999999991</v>
      </c>
      <c r="CU327" s="18">
        <v>11571.357381818174</v>
      </c>
      <c r="CV327" s="18">
        <v>4509.6651636363622</v>
      </c>
      <c r="CW327" s="18">
        <v>1035.764887272727</v>
      </c>
      <c r="CX327" s="18">
        <v>6.6745599999999996</v>
      </c>
      <c r="CY327" s="18">
        <v>0</v>
      </c>
      <c r="CZ327" s="18">
        <v>0</v>
      </c>
      <c r="DA327" s="18">
        <v>0</v>
      </c>
      <c r="DB327" s="18">
        <v>1.4242094545454544</v>
      </c>
      <c r="DC327" s="18">
        <v>6.814532654545455</v>
      </c>
      <c r="DD327" s="18">
        <v>15.324949527272727</v>
      </c>
      <c r="DE327" s="18">
        <v>18.459663418181819</v>
      </c>
    </row>
    <row r="328" spans="1:109" x14ac:dyDescent="0.3">
      <c r="A328" s="1" t="s">
        <v>149</v>
      </c>
      <c r="B328" s="1" t="s">
        <v>51</v>
      </c>
      <c r="C328" s="4">
        <v>40472</v>
      </c>
      <c r="D328" s="2">
        <v>0.6020833333333333</v>
      </c>
      <c r="E328" s="2">
        <v>0.60266203703703702</v>
      </c>
      <c r="F328" s="9">
        <v>52020</v>
      </c>
      <c r="G328" s="9">
        <v>52069.999999999993</v>
      </c>
      <c r="H328" s="9">
        <f t="shared" si="10"/>
        <v>66420</v>
      </c>
      <c r="I328" s="9">
        <f t="shared" si="11"/>
        <v>66470</v>
      </c>
      <c r="J328" s="17">
        <v>294.60208333333139</v>
      </c>
      <c r="K328" s="1">
        <v>30</v>
      </c>
      <c r="L328" s="1">
        <v>40000</v>
      </c>
      <c r="M328" s="1">
        <v>0</v>
      </c>
      <c r="N328" s="1" t="s">
        <v>27</v>
      </c>
      <c r="O328" s="5">
        <v>6600</v>
      </c>
      <c r="P328" s="1">
        <v>60</v>
      </c>
      <c r="Q328" s="1">
        <v>2.5</v>
      </c>
      <c r="R328" s="1"/>
      <c r="S328" s="1"/>
      <c r="T328" s="1" t="s">
        <v>152</v>
      </c>
      <c r="U328" s="1" t="s">
        <v>274</v>
      </c>
      <c r="V328" s="1">
        <v>40</v>
      </c>
      <c r="Y328" s="1" t="s">
        <v>753</v>
      </c>
      <c r="Z328" s="5">
        <v>12037.193743125248</v>
      </c>
      <c r="AA328" s="5">
        <v>3106.5977954080367</v>
      </c>
      <c r="AB328" s="5">
        <v>2625.1127104675165</v>
      </c>
      <c r="AC328" s="5">
        <v>3069.9808888888883</v>
      </c>
      <c r="AD328" s="5">
        <v>2.3202057022849578</v>
      </c>
      <c r="AE328" s="5">
        <v>814.79309474985689</v>
      </c>
      <c r="AF328" s="5">
        <v>405.80959700617643</v>
      </c>
      <c r="AG328" s="5">
        <v>408.98349774368057</v>
      </c>
      <c r="AH328" s="5">
        <v>88.671930394252996</v>
      </c>
      <c r="AI328" s="5">
        <v>51.991669475370941</v>
      </c>
      <c r="AJ328" s="5">
        <v>36.680260918882041</v>
      </c>
      <c r="AK328" s="5">
        <v>30.36721545877592</v>
      </c>
      <c r="AL328" s="5">
        <v>16.954732519467537</v>
      </c>
      <c r="AM328" s="5">
        <v>13.412482939308388</v>
      </c>
      <c r="AN328" s="18">
        <v>4.2964777777777838E-2</v>
      </c>
      <c r="AO328" s="18">
        <v>-0.55827072222222218</v>
      </c>
      <c r="AP328" s="18">
        <v>4.4435126666666672E-2</v>
      </c>
      <c r="AQ328" s="18">
        <v>-0.18047393144444443</v>
      </c>
      <c r="AR328" s="18">
        <v>1.4080081930470585E-3</v>
      </c>
      <c r="AS328" s="18">
        <v>8.0610602727797804</v>
      </c>
      <c r="AT328" s="5">
        <v>253.27665231705748</v>
      </c>
      <c r="AU328" s="5">
        <v>484.56441339439351</v>
      </c>
      <c r="AV328" s="5">
        <v>8.8972918529974603</v>
      </c>
      <c r="AW328" s="5">
        <v>69.9938997933792</v>
      </c>
      <c r="AX328" s="5">
        <v>2.7672068940707371E-2</v>
      </c>
      <c r="AY328" s="5">
        <v>988.93474508514805</v>
      </c>
      <c r="AZ328" s="5">
        <v>454.13152792578728</v>
      </c>
      <c r="BA328" s="5">
        <v>535.60863127923335</v>
      </c>
      <c r="BB328" s="5">
        <v>41.579039073596675</v>
      </c>
      <c r="BC328" s="5">
        <v>22.926536880154618</v>
      </c>
      <c r="BD328" s="5">
        <v>23.779001888568057</v>
      </c>
      <c r="BE328" s="5">
        <v>26.38262345231627</v>
      </c>
      <c r="BF328" s="5">
        <v>13.064645063431337</v>
      </c>
      <c r="BG328" s="5">
        <v>14.81788592071897</v>
      </c>
      <c r="BH328" s="18">
        <v>3.3118501920293155E-3</v>
      </c>
      <c r="BI328" s="18">
        <v>0.38282963237033985</v>
      </c>
      <c r="BJ328" s="18">
        <v>8.3801251203651072E-3</v>
      </c>
      <c r="BK328" s="18">
        <v>0.29097427924695152</v>
      </c>
      <c r="BL328" s="18">
        <v>5.5671189312055938E-4</v>
      </c>
      <c r="BM328" s="18" t="s">
        <v>15</v>
      </c>
      <c r="BN328" s="18">
        <v>174.126604245799</v>
      </c>
      <c r="BO328" s="18">
        <v>125.9288011001811</v>
      </c>
      <c r="BP328" s="18">
        <v>105.7541916601962</v>
      </c>
      <c r="BQ328" s="18">
        <v>98.290174335239882</v>
      </c>
      <c r="BR328" s="18">
        <v>91.061271241430063</v>
      </c>
      <c r="BS328" s="18">
        <v>83.074544421908143</v>
      </c>
      <c r="BT328" s="18">
        <v>73.000834086345847</v>
      </c>
      <c r="BU328" s="18">
        <v>63.556673658756729</v>
      </c>
      <c r="BV328" s="18">
        <v>14745.721748104655</v>
      </c>
      <c r="BW328" s="18">
        <v>5145400060.1117659</v>
      </c>
      <c r="BX328" s="7">
        <v>66.694193990946971</v>
      </c>
      <c r="BY328" s="7">
        <v>111.48362566572237</v>
      </c>
      <c r="BZ328" s="18">
        <v>3611.1843199999998</v>
      </c>
      <c r="CA328" s="18">
        <v>1814.7269866666666</v>
      </c>
      <c r="CB328" s="18">
        <v>1157.5931448888887</v>
      </c>
      <c r="CC328" s="18">
        <v>1097.4389368888887</v>
      </c>
      <c r="CD328" s="18">
        <v>1403.2938666666664</v>
      </c>
      <c r="CE328" s="18">
        <v>1341.1145848888889</v>
      </c>
      <c r="CF328" s="18">
        <v>1300.8593777777778</v>
      </c>
      <c r="CG328" s="18">
        <v>982.16486755555559</v>
      </c>
      <c r="CH328" s="18">
        <v>695.60071111111108</v>
      </c>
      <c r="CI328" s="18">
        <v>374.96356977777782</v>
      </c>
      <c r="CJ328" s="18">
        <v>17.371128888888887</v>
      </c>
      <c r="CK328" s="18">
        <v>0</v>
      </c>
      <c r="CL328" s="18">
        <v>51.123452444444439</v>
      </c>
      <c r="CM328" s="18">
        <v>8113.2558222222224</v>
      </c>
      <c r="CN328" s="18">
        <v>15610.423111111111</v>
      </c>
      <c r="CO328" s="18">
        <v>20417.948444444439</v>
      </c>
      <c r="CP328" s="18">
        <v>26632.85688888888</v>
      </c>
      <c r="CQ328" s="18">
        <v>34255.203555555563</v>
      </c>
      <c r="CR328" s="18">
        <v>35240.775111111107</v>
      </c>
      <c r="CS328" s="18">
        <v>29589.600000000006</v>
      </c>
      <c r="CT328" s="18">
        <v>21948.686222222226</v>
      </c>
      <c r="CU328" s="18">
        <v>12318.076799999997</v>
      </c>
      <c r="CV328" s="18">
        <v>5595.4805333333334</v>
      </c>
      <c r="CW328" s="18">
        <v>1780.9056000000003</v>
      </c>
      <c r="CX328" s="18">
        <v>6.2931484444444452</v>
      </c>
      <c r="CY328" s="18">
        <v>0</v>
      </c>
      <c r="CZ328" s="18">
        <v>0</v>
      </c>
      <c r="DA328" s="18">
        <v>0</v>
      </c>
      <c r="DB328" s="18">
        <v>0.44385066666666667</v>
      </c>
      <c r="DC328" s="18">
        <v>7.9582273777777788</v>
      </c>
      <c r="DD328" s="18">
        <v>37.773551644444453</v>
      </c>
      <c r="DE328" s="18">
        <v>42.585578666666663</v>
      </c>
    </row>
    <row r="329" spans="1:109" x14ac:dyDescent="0.3">
      <c r="A329" s="1" t="s">
        <v>150</v>
      </c>
      <c r="B329" s="1" t="s">
        <v>51</v>
      </c>
      <c r="C329" s="4">
        <v>40472</v>
      </c>
      <c r="D329" s="2">
        <v>0.60266203703703702</v>
      </c>
      <c r="E329" s="2">
        <v>0.60324074074074074</v>
      </c>
      <c r="F329" s="9">
        <v>52069.999999999993</v>
      </c>
      <c r="G329" s="9">
        <v>52120</v>
      </c>
      <c r="H329" s="9">
        <f t="shared" si="10"/>
        <v>66470</v>
      </c>
      <c r="I329" s="9">
        <f t="shared" si="11"/>
        <v>66520</v>
      </c>
      <c r="J329" s="17">
        <v>294.60266203703941</v>
      </c>
      <c r="K329" s="1">
        <v>30</v>
      </c>
      <c r="L329" s="1">
        <v>40000</v>
      </c>
      <c r="M329" s="1">
        <v>0</v>
      </c>
      <c r="N329" s="1" t="s">
        <v>27</v>
      </c>
      <c r="O329" s="5">
        <v>6600</v>
      </c>
      <c r="P329" s="1">
        <v>60</v>
      </c>
      <c r="Q329" s="1">
        <v>3.5</v>
      </c>
      <c r="R329" s="1"/>
      <c r="S329" s="1"/>
      <c r="T329" s="1" t="s">
        <v>152</v>
      </c>
      <c r="U329" s="1" t="s">
        <v>274</v>
      </c>
      <c r="V329" s="1">
        <v>300</v>
      </c>
      <c r="Y329" s="1" t="s">
        <v>753</v>
      </c>
      <c r="Z329" s="5">
        <v>11007.22046173713</v>
      </c>
      <c r="AA329" s="5">
        <v>2678.5443767699744</v>
      </c>
      <c r="AB329" s="5">
        <v>2633.9201899994619</v>
      </c>
      <c r="AC329" s="5">
        <v>2912.130444444444</v>
      </c>
      <c r="AD329" s="5">
        <v>3.2391455400866453</v>
      </c>
      <c r="AE329" s="5">
        <v>2394.3121913039813</v>
      </c>
      <c r="AF329" s="5">
        <v>1276.9119744409431</v>
      </c>
      <c r="AG329" s="5">
        <v>1117.4002168630391</v>
      </c>
      <c r="AH329" s="5">
        <v>894.73499772040168</v>
      </c>
      <c r="AI329" s="5">
        <v>496.94493353955801</v>
      </c>
      <c r="AJ329" s="5">
        <v>397.79006418084367</v>
      </c>
      <c r="AK329" s="5">
        <v>286.03982284892999</v>
      </c>
      <c r="AL329" s="5">
        <v>148.05376586706663</v>
      </c>
      <c r="AM329" s="5">
        <v>137.98605698186338</v>
      </c>
      <c r="AN329" s="18">
        <v>0.10929155555555564</v>
      </c>
      <c r="AO329" s="18">
        <v>4.9496222222222205E-2</v>
      </c>
      <c r="AP329" s="18">
        <v>0.2606101111111111</v>
      </c>
      <c r="AQ329" s="18">
        <v>0.82413084000000003</v>
      </c>
      <c r="AR329" s="18">
        <v>2.6783708723244295E-3</v>
      </c>
      <c r="AS329" s="18">
        <v>7.2591190206073364</v>
      </c>
      <c r="AT329" s="5">
        <v>360.78631656564124</v>
      </c>
      <c r="AU329" s="5">
        <v>259.53155855844051</v>
      </c>
      <c r="AV329" s="5">
        <v>6.4988747038756713</v>
      </c>
      <c r="AW329" s="5">
        <v>40.769300613688621</v>
      </c>
      <c r="AX329" s="5">
        <v>4.3942435189834567E-2</v>
      </c>
      <c r="AY329" s="5">
        <v>1014.6927661502056</v>
      </c>
      <c r="AZ329" s="5">
        <v>493.09173679263358</v>
      </c>
      <c r="BA329" s="5">
        <v>530.5502256579872</v>
      </c>
      <c r="BB329" s="5">
        <v>324.98725463618513</v>
      </c>
      <c r="BC329" s="5">
        <v>168.85645870464444</v>
      </c>
      <c r="BD329" s="5">
        <v>160.24674578948307</v>
      </c>
      <c r="BE329" s="5">
        <v>136.34973791566011</v>
      </c>
      <c r="BF329" s="5">
        <v>66.356913756854055</v>
      </c>
      <c r="BG329" s="5">
        <v>71.260082052621286</v>
      </c>
      <c r="BH329" s="18">
        <v>4.635282668864734E-2</v>
      </c>
      <c r="BI329" s="18">
        <v>0.55894360107308183</v>
      </c>
      <c r="BJ329" s="18">
        <v>0.14336919264441403</v>
      </c>
      <c r="BK329" s="18">
        <v>0.47421245956527608</v>
      </c>
      <c r="BL329" s="18">
        <v>8.5006680029007522E-4</v>
      </c>
      <c r="BM329" s="18">
        <v>2.1500478788936705</v>
      </c>
      <c r="BN329" s="18">
        <v>584.48498831005054</v>
      </c>
      <c r="BO329" s="18">
        <v>383.2918412795849</v>
      </c>
      <c r="BP329" s="18">
        <v>309.13514485130747</v>
      </c>
      <c r="BQ329" s="18">
        <v>282.28559997074018</v>
      </c>
      <c r="BR329" s="18">
        <v>256.69292463461977</v>
      </c>
      <c r="BS329" s="18">
        <v>230.05304913889009</v>
      </c>
      <c r="BT329" s="18">
        <v>194.86262378813211</v>
      </c>
      <c r="BU329" s="18">
        <v>153.50601933065681</v>
      </c>
      <c r="BV329" s="18">
        <v>13708.476571266669</v>
      </c>
      <c r="BW329" s="18">
        <v>6051019554.074213</v>
      </c>
      <c r="BX329" s="7">
        <v>67.312831518950134</v>
      </c>
      <c r="BY329" s="7">
        <v>142.01023627274674</v>
      </c>
      <c r="BZ329" s="18">
        <v>3463.7192348444446</v>
      </c>
      <c r="CA329" s="18">
        <v>1844.591852088889</v>
      </c>
      <c r="CB329" s="18">
        <v>1001.3078044444442</v>
      </c>
      <c r="CC329" s="18">
        <v>607.75126399999988</v>
      </c>
      <c r="CD329" s="18">
        <v>835.72536888888897</v>
      </c>
      <c r="CE329" s="18">
        <v>948.9514595555554</v>
      </c>
      <c r="CF329" s="18">
        <v>1397.1662648888885</v>
      </c>
      <c r="CG329" s="18">
        <v>1706.6691022222219</v>
      </c>
      <c r="CH329" s="18">
        <v>1603.5011377777778</v>
      </c>
      <c r="CI329" s="18">
        <v>978.55553422222249</v>
      </c>
      <c r="CJ329" s="18">
        <v>267.93630577777776</v>
      </c>
      <c r="CK329" s="18">
        <v>2.5909724444444446</v>
      </c>
      <c r="CL329" s="18">
        <v>229.10687288888889</v>
      </c>
      <c r="CM329" s="18">
        <v>8355.0023111111095</v>
      </c>
      <c r="CN329" s="18">
        <v>14940.656355555555</v>
      </c>
      <c r="CO329" s="18">
        <v>19046.936888888893</v>
      </c>
      <c r="CP329" s="18">
        <v>24522.154666666665</v>
      </c>
      <c r="CQ329" s="18">
        <v>31366.275555555552</v>
      </c>
      <c r="CR329" s="18">
        <v>32572.444444444431</v>
      </c>
      <c r="CS329" s="18">
        <v>28140.611555555563</v>
      </c>
      <c r="CT329" s="18">
        <v>21745.749333333333</v>
      </c>
      <c r="CU329" s="18">
        <v>13387.844977777777</v>
      </c>
      <c r="CV329" s="18">
        <v>7060.6478222222222</v>
      </c>
      <c r="CW329" s="18">
        <v>2764.161066666667</v>
      </c>
      <c r="CX329" s="18">
        <v>209.96177066666669</v>
      </c>
      <c r="CY329" s="18">
        <v>0</v>
      </c>
      <c r="CZ329" s="18">
        <v>0</v>
      </c>
      <c r="DA329" s="18">
        <v>0</v>
      </c>
      <c r="DB329" s="18">
        <v>0.30090240000000001</v>
      </c>
      <c r="DC329" s="18">
        <v>47.330712177777777</v>
      </c>
      <c r="DD329" s="18">
        <v>141.58768675555555</v>
      </c>
      <c r="DE329" s="18">
        <v>146.38591644444438</v>
      </c>
    </row>
    <row r="330" spans="1:109" x14ac:dyDescent="0.3">
      <c r="A330" s="1" t="s">
        <v>151</v>
      </c>
      <c r="B330" s="1" t="s">
        <v>51</v>
      </c>
      <c r="C330" s="4">
        <v>40472</v>
      </c>
      <c r="D330" s="2">
        <v>0.60324074074074074</v>
      </c>
      <c r="E330" s="2">
        <v>0.60416666666666663</v>
      </c>
      <c r="F330" s="9">
        <v>52120</v>
      </c>
      <c r="G330" s="9">
        <v>52200</v>
      </c>
      <c r="H330" s="9">
        <f t="shared" si="10"/>
        <v>66520</v>
      </c>
      <c r="I330" s="9">
        <f t="shared" si="11"/>
        <v>66600</v>
      </c>
      <c r="J330" s="17">
        <v>294.60324074074015</v>
      </c>
      <c r="K330" s="1">
        <v>30</v>
      </c>
      <c r="L330" s="1">
        <v>40000</v>
      </c>
      <c r="M330" s="1">
        <v>0</v>
      </c>
      <c r="N330" s="1" t="s">
        <v>27</v>
      </c>
      <c r="O330" s="5">
        <v>6600</v>
      </c>
      <c r="P330" s="1">
        <v>60</v>
      </c>
      <c r="Q330" s="1">
        <v>4.5</v>
      </c>
      <c r="R330" s="1"/>
      <c r="S330" s="1"/>
      <c r="T330" s="1" t="s">
        <v>152</v>
      </c>
      <c r="U330" s="1" t="s">
        <v>274</v>
      </c>
      <c r="V330" s="1">
        <v>1500</v>
      </c>
      <c r="Y330" s="1" t="s">
        <v>753</v>
      </c>
      <c r="Z330" s="5">
        <v>9979.8771111160331</v>
      </c>
      <c r="AA330" s="5">
        <v>1605.0213333720094</v>
      </c>
      <c r="AB330" s="5">
        <v>2645.6996202055138</v>
      </c>
      <c r="AC330" s="5">
        <v>2515.9743999999996</v>
      </c>
      <c r="AD330" s="5">
        <v>4.1668190666415379</v>
      </c>
      <c r="AE330" s="5">
        <v>9776.3455605029612</v>
      </c>
      <c r="AF330" s="5">
        <v>5302.4011239817328</v>
      </c>
      <c r="AG330" s="5">
        <v>4473.9444365212275</v>
      </c>
      <c r="AH330" s="5">
        <v>1106.251057156647</v>
      </c>
      <c r="AI330" s="5">
        <v>747.96481464312308</v>
      </c>
      <c r="AJ330" s="5">
        <v>358.28624251352363</v>
      </c>
      <c r="AK330" s="5">
        <v>496.38172670295324</v>
      </c>
      <c r="AL330" s="5">
        <v>312.6685328203219</v>
      </c>
      <c r="AM330" s="5">
        <v>183.71319388263132</v>
      </c>
      <c r="AN330" s="18">
        <v>0.6765015333333334</v>
      </c>
      <c r="AO330" s="18">
        <v>0.9351628133333334</v>
      </c>
      <c r="AP330" s="18">
        <v>2.3497474266666667</v>
      </c>
      <c r="AQ330" s="18">
        <v>0.50105627333333336</v>
      </c>
      <c r="AR330" s="18">
        <v>2.0064846167686761E-2</v>
      </c>
      <c r="AS330" s="18">
        <v>1.1708679013743974</v>
      </c>
      <c r="AT330" s="5">
        <v>290.3829971486719</v>
      </c>
      <c r="AU330" s="5">
        <v>393.05248110148983</v>
      </c>
      <c r="AV330" s="5">
        <v>8.6215912909852275</v>
      </c>
      <c r="AW330" s="5">
        <v>681.22843624536119</v>
      </c>
      <c r="AX330" s="5">
        <v>8.1866337514171092E-2</v>
      </c>
      <c r="AY330" s="5">
        <v>2476.9812622778691</v>
      </c>
      <c r="AZ330" s="5">
        <v>1284.9939586945256</v>
      </c>
      <c r="BA330" s="5">
        <v>1216.4650987724217</v>
      </c>
      <c r="BB330" s="5">
        <v>663.85499676186112</v>
      </c>
      <c r="BC330" s="5">
        <v>403.21266647755141</v>
      </c>
      <c r="BD330" s="5">
        <v>266.36040658648096</v>
      </c>
      <c r="BE330" s="5">
        <v>314.54163843759568</v>
      </c>
      <c r="BF330" s="5">
        <v>173.5986342846164</v>
      </c>
      <c r="BG330" s="5">
        <v>145.08035774809778</v>
      </c>
      <c r="BH330" s="18">
        <v>0.24520035462071377</v>
      </c>
      <c r="BI330" s="18">
        <v>0.20838416773007706</v>
      </c>
      <c r="BJ330" s="18">
        <v>0.86910839524311723</v>
      </c>
      <c r="BK330" s="18">
        <v>0.23928234306818233</v>
      </c>
      <c r="BL330" s="18">
        <v>6.9882093016235096E-3</v>
      </c>
      <c r="BM330" s="18">
        <v>1.7941801915804838</v>
      </c>
      <c r="BN330" s="18">
        <v>2395.3753000342958</v>
      </c>
      <c r="BO330" s="18">
        <v>1616.3270848731604</v>
      </c>
      <c r="BP330" s="18">
        <v>1290.6987390742754</v>
      </c>
      <c r="BQ330" s="18">
        <v>1172.8462786947082</v>
      </c>
      <c r="BR330" s="18">
        <v>1057.7652023911266</v>
      </c>
      <c r="BS330" s="18">
        <v>930.27494096803593</v>
      </c>
      <c r="BT330" s="18">
        <v>763.10292902003289</v>
      </c>
      <c r="BU330" s="18">
        <v>549.95508544732422</v>
      </c>
      <c r="BV330" s="18">
        <v>13782.429060465751</v>
      </c>
      <c r="BW330" s="18">
        <v>7233199242.0194283</v>
      </c>
      <c r="BX330" s="7">
        <v>72.926937071879721</v>
      </c>
      <c r="BY330" s="7">
        <v>139.24658510603922</v>
      </c>
      <c r="BZ330" s="18">
        <v>3698.8929663999993</v>
      </c>
      <c r="CA330" s="18">
        <v>1239.5668693333332</v>
      </c>
      <c r="CB330" s="18">
        <v>404.26250666666664</v>
      </c>
      <c r="CC330" s="18">
        <v>337.18427520000006</v>
      </c>
      <c r="CD330" s="18">
        <v>489.8825237333333</v>
      </c>
      <c r="CE330" s="18">
        <v>666.36354986666686</v>
      </c>
      <c r="CF330" s="18">
        <v>880.57182933333354</v>
      </c>
      <c r="CG330" s="18">
        <v>708.87312853333333</v>
      </c>
      <c r="CH330" s="18">
        <v>547.69775359999994</v>
      </c>
      <c r="CI330" s="18">
        <v>343.31660031999985</v>
      </c>
      <c r="CJ330" s="18">
        <v>47.749248000000001</v>
      </c>
      <c r="CK330" s="18">
        <v>0.23315413333333335</v>
      </c>
      <c r="CL330" s="18">
        <v>205.126912</v>
      </c>
      <c r="CM330" s="18">
        <v>7600.1881600000024</v>
      </c>
      <c r="CN330" s="18">
        <v>13955.819306666672</v>
      </c>
      <c r="CO330" s="18">
        <v>18436.394666666667</v>
      </c>
      <c r="CP330" s="18">
        <v>23195.364266666664</v>
      </c>
      <c r="CQ330" s="18">
        <v>28232.721066666654</v>
      </c>
      <c r="CR330" s="18">
        <v>29175.645866666666</v>
      </c>
      <c r="CS330" s="18">
        <v>26024.125866666662</v>
      </c>
      <c r="CT330" s="18">
        <v>21934.481066666664</v>
      </c>
      <c r="CU330" s="18">
        <v>16906.683306666662</v>
      </c>
      <c r="CV330" s="18">
        <v>11573.953706666669</v>
      </c>
      <c r="CW330" s="18">
        <v>5936.2751999999982</v>
      </c>
      <c r="CX330" s="18">
        <v>1873.8388053333335</v>
      </c>
      <c r="CY330" s="18">
        <v>0</v>
      </c>
      <c r="CZ330" s="18">
        <v>0</v>
      </c>
      <c r="DA330" s="18">
        <v>0</v>
      </c>
      <c r="DB330" s="18">
        <v>0</v>
      </c>
      <c r="DC330" s="18">
        <v>15.100138666666664</v>
      </c>
      <c r="DD330" s="18">
        <v>91.68152362666666</v>
      </c>
      <c r="DE330" s="18">
        <v>116.36763690666666</v>
      </c>
    </row>
    <row r="331" spans="1:109" x14ac:dyDescent="0.3">
      <c r="A331" s="1" t="s">
        <v>153</v>
      </c>
      <c r="B331" s="1" t="s">
        <v>52</v>
      </c>
      <c r="C331" s="4">
        <v>40472</v>
      </c>
      <c r="D331" s="2">
        <v>0.60659722222222223</v>
      </c>
      <c r="E331" s="2">
        <v>0.60717592592592595</v>
      </c>
      <c r="F331" s="9">
        <v>52410</v>
      </c>
      <c r="G331" s="9">
        <v>52460</v>
      </c>
      <c r="H331" s="9">
        <f t="shared" si="10"/>
        <v>66810</v>
      </c>
      <c r="I331" s="9">
        <f t="shared" si="11"/>
        <v>66860</v>
      </c>
      <c r="J331" s="17">
        <v>294.60659722222044</v>
      </c>
      <c r="K331" s="1">
        <v>31</v>
      </c>
      <c r="L331" s="1">
        <v>40000</v>
      </c>
      <c r="M331" s="1">
        <v>0</v>
      </c>
      <c r="N331" s="1" t="s">
        <v>27</v>
      </c>
      <c r="O331" s="5">
        <v>330000</v>
      </c>
      <c r="P331" s="1">
        <v>60</v>
      </c>
      <c r="Q331" s="1">
        <v>0</v>
      </c>
      <c r="R331" s="1"/>
      <c r="S331" s="1"/>
      <c r="T331" s="1" t="s">
        <v>152</v>
      </c>
      <c r="U331" s="1" t="s">
        <v>274</v>
      </c>
      <c r="V331" s="1">
        <v>0</v>
      </c>
      <c r="Y331" s="1" t="s">
        <v>753</v>
      </c>
      <c r="Z331" s="5">
        <v>695669.65556087089</v>
      </c>
      <c r="AA331" s="5">
        <v>111881.60191983487</v>
      </c>
      <c r="AB331" s="5">
        <v>2630.3245531007378</v>
      </c>
      <c r="AC331" s="5">
        <v>10.812380952380954</v>
      </c>
      <c r="AD331" s="5">
        <v>3.3978829814753715E-3</v>
      </c>
      <c r="AE331" s="5">
        <v>6.1270250298926658</v>
      </c>
      <c r="AF331" s="5">
        <v>6.1270250298926658</v>
      </c>
      <c r="AG331" s="5">
        <v>0</v>
      </c>
      <c r="AH331" s="5">
        <v>3.6447564055041792</v>
      </c>
      <c r="AI331" s="5">
        <v>3.6447564055041792</v>
      </c>
      <c r="AJ331" s="5">
        <v>0</v>
      </c>
      <c r="AK331" s="5">
        <v>2.5449920713385077</v>
      </c>
      <c r="AL331" s="5">
        <v>2.5449920713385077</v>
      </c>
      <c r="AM331" s="5">
        <v>0</v>
      </c>
      <c r="AN331" s="18">
        <v>4.2939555555555592E-2</v>
      </c>
      <c r="AO331" s="18">
        <v>-0.87452824444444444</v>
      </c>
      <c r="AP331" s="18">
        <v>1.7359594444444446E-2</v>
      </c>
      <c r="AQ331" s="18" t="s">
        <v>15</v>
      </c>
      <c r="AR331" s="18">
        <v>1.6132783889116183E-3</v>
      </c>
      <c r="AS331" s="18" t="s">
        <v>15</v>
      </c>
      <c r="AT331" s="5">
        <v>41329.422553905752</v>
      </c>
      <c r="AU331" s="5" t="s">
        <v>15</v>
      </c>
      <c r="AV331" s="5">
        <v>3.8073480522573968</v>
      </c>
      <c r="AW331" s="5">
        <v>5.646838878058257</v>
      </c>
      <c r="AX331" s="5">
        <v>1.5743378116158573E-3</v>
      </c>
      <c r="AY331" s="5">
        <v>3.1868835655533538</v>
      </c>
      <c r="AZ331" s="5">
        <v>3.1868835655533538</v>
      </c>
      <c r="BA331" s="5">
        <v>0</v>
      </c>
      <c r="BB331" s="5">
        <v>4.7787322275682573</v>
      </c>
      <c r="BC331" s="5">
        <v>4.7787322275682573</v>
      </c>
      <c r="BD331" s="5">
        <v>0</v>
      </c>
      <c r="BE331" s="5">
        <v>2.5925492922022433</v>
      </c>
      <c r="BF331" s="5">
        <v>2.5925492922022433</v>
      </c>
      <c r="BG331" s="5">
        <v>0</v>
      </c>
      <c r="BH331" s="18">
        <v>3.3080165927300881E-3</v>
      </c>
      <c r="BI331" s="18">
        <v>0.31378491559206634</v>
      </c>
      <c r="BJ331" s="18">
        <v>3.5814686408340633E-4</v>
      </c>
      <c r="BK331" s="18" t="s">
        <v>15</v>
      </c>
      <c r="BL331" s="18">
        <v>3.2660981587008796E-4</v>
      </c>
      <c r="BM331" s="18" t="s">
        <v>15</v>
      </c>
      <c r="BN331" s="18">
        <v>6.015312688139689</v>
      </c>
      <c r="BO331" s="18">
        <v>0.11171234175297787</v>
      </c>
      <c r="BP331" s="18">
        <v>0</v>
      </c>
      <c r="BQ331" s="18">
        <v>0</v>
      </c>
      <c r="BR331" s="18">
        <v>0</v>
      </c>
      <c r="BS331" s="18">
        <v>0</v>
      </c>
      <c r="BT331" s="18">
        <v>0</v>
      </c>
      <c r="BU331" s="18">
        <v>0</v>
      </c>
      <c r="BV331" s="18">
        <v>479721.26242735394</v>
      </c>
      <c r="BW331" s="18">
        <v>71666715778.045242</v>
      </c>
      <c r="BX331" s="7">
        <v>56.05049035729634</v>
      </c>
      <c r="BY331" s="7">
        <v>76.465310976343432</v>
      </c>
      <c r="BZ331" s="18">
        <v>2024.3234844444441</v>
      </c>
      <c r="CA331" s="18">
        <v>1134.7371164444444</v>
      </c>
      <c r="CB331" s="18">
        <v>700.58951217777769</v>
      </c>
      <c r="CC331" s="18">
        <v>511.79224888888888</v>
      </c>
      <c r="CD331" s="18">
        <v>1186.5624995555556</v>
      </c>
      <c r="CE331" s="18">
        <v>3230.0929422222234</v>
      </c>
      <c r="CF331" s="18">
        <v>6547.0765155555537</v>
      </c>
      <c r="CG331" s="18">
        <v>10362.647822222223</v>
      </c>
      <c r="CH331" s="18">
        <v>0</v>
      </c>
      <c r="CI331" s="18">
        <v>0</v>
      </c>
      <c r="CJ331" s="18">
        <v>0</v>
      </c>
      <c r="CK331" s="18">
        <v>257687.92888888891</v>
      </c>
      <c r="CL331" s="18">
        <v>535264.9600000002</v>
      </c>
      <c r="CM331" s="18">
        <v>782197.79555555549</v>
      </c>
      <c r="CN331" s="18">
        <v>1011098.8088888888</v>
      </c>
      <c r="CO331" s="18">
        <v>1221968.2133333331</v>
      </c>
      <c r="CP331" s="18">
        <v>1236404.3022222223</v>
      </c>
      <c r="CQ331" s="18">
        <v>1054406.9688888888</v>
      </c>
      <c r="CR331" s="18">
        <v>794542.75555555522</v>
      </c>
      <c r="CS331" s="18">
        <v>456811.55555555562</v>
      </c>
      <c r="CT331" s="18">
        <v>218227.30666666667</v>
      </c>
      <c r="CU331" s="18">
        <v>78789.674666666659</v>
      </c>
      <c r="CV331" s="18">
        <v>2425.1923911111107</v>
      </c>
      <c r="CW331" s="18">
        <v>0</v>
      </c>
      <c r="CX331" s="18">
        <v>0</v>
      </c>
      <c r="CY331" s="18">
        <v>0</v>
      </c>
      <c r="CZ331" s="18">
        <v>0</v>
      </c>
      <c r="DA331" s="18">
        <v>0</v>
      </c>
      <c r="DB331" s="18">
        <v>0</v>
      </c>
      <c r="DC331" s="18">
        <v>1.2078040888888888</v>
      </c>
      <c r="DD331" s="18">
        <v>8.354840888888889</v>
      </c>
      <c r="DE331" s="18">
        <v>7.3514378417777788</v>
      </c>
    </row>
    <row r="332" spans="1:109" x14ac:dyDescent="0.3">
      <c r="A332" s="1" t="s">
        <v>154</v>
      </c>
      <c r="B332" s="1" t="s">
        <v>52</v>
      </c>
      <c r="C332" s="4">
        <v>40472</v>
      </c>
      <c r="D332" s="2">
        <v>0.60717592592592595</v>
      </c>
      <c r="E332" s="2">
        <v>0.60821759259259256</v>
      </c>
      <c r="F332" s="9">
        <v>52460</v>
      </c>
      <c r="G332" s="9">
        <v>52549.999999999993</v>
      </c>
      <c r="H332" s="9">
        <f t="shared" si="10"/>
        <v>66860</v>
      </c>
      <c r="I332" s="9">
        <f t="shared" si="11"/>
        <v>66950</v>
      </c>
      <c r="J332" s="17">
        <v>294.60717592592846</v>
      </c>
      <c r="K332" s="1">
        <v>31</v>
      </c>
      <c r="L332" s="1">
        <v>40000</v>
      </c>
      <c r="M332" s="1">
        <v>0</v>
      </c>
      <c r="N332" s="1" t="s">
        <v>27</v>
      </c>
      <c r="O332" s="5">
        <v>330000</v>
      </c>
      <c r="P332" s="1">
        <v>60</v>
      </c>
      <c r="Q332" s="1">
        <v>1</v>
      </c>
      <c r="R332" s="1"/>
      <c r="S332" s="1"/>
      <c r="T332" s="1" t="s">
        <v>152</v>
      </c>
      <c r="U332" s="1" t="s">
        <v>274</v>
      </c>
      <c r="V332" s="1">
        <v>0</v>
      </c>
      <c r="Y332" s="1" t="s">
        <v>753</v>
      </c>
      <c r="Z332" s="5">
        <v>706551.57471799734</v>
      </c>
      <c r="AA332" s="5">
        <v>113631.69485191751</v>
      </c>
      <c r="AB332" s="5">
        <v>2641.7278128842127</v>
      </c>
      <c r="AC332" s="5">
        <v>8.3120588235294122</v>
      </c>
      <c r="AD332" s="5">
        <v>0.94112486018884467</v>
      </c>
      <c r="AE332" s="5">
        <v>9.0506392148937724</v>
      </c>
      <c r="AF332" s="5">
        <v>8.972290204395005</v>
      </c>
      <c r="AG332" s="5">
        <v>7.8349010498766677E-2</v>
      </c>
      <c r="AH332" s="5">
        <v>4.0374218271858613</v>
      </c>
      <c r="AI332" s="5">
        <v>4.0374218271858613</v>
      </c>
      <c r="AJ332" s="5">
        <v>0</v>
      </c>
      <c r="AK332" s="5">
        <v>2.3131984814340534</v>
      </c>
      <c r="AL332" s="5">
        <v>2.3131984814340534</v>
      </c>
      <c r="AM332" s="5">
        <v>0</v>
      </c>
      <c r="AN332" s="18">
        <v>8.2196294117647145E-2</v>
      </c>
      <c r="AO332" s="18">
        <v>-0.39481143182352946</v>
      </c>
      <c r="AP332" s="18">
        <v>0.10502448705882352</v>
      </c>
      <c r="AQ332" s="18">
        <v>1.1665327727272725</v>
      </c>
      <c r="AR332" s="18">
        <v>2.0869609105935902E-3</v>
      </c>
      <c r="AS332" s="18">
        <v>7.3159273477721785</v>
      </c>
      <c r="AT332" s="5">
        <v>24182.961929612367</v>
      </c>
      <c r="AU332" s="5" t="s">
        <v>15</v>
      </c>
      <c r="AV332" s="5">
        <v>9.3365912461177789</v>
      </c>
      <c r="AW332" s="5">
        <v>5.8801567546430853</v>
      </c>
      <c r="AX332" s="5">
        <v>1.2043545794142352E-2</v>
      </c>
      <c r="AY332" s="5">
        <v>5.3742773525300613</v>
      </c>
      <c r="AZ332" s="5">
        <v>4.8965158700998996</v>
      </c>
      <c r="BA332" s="5">
        <v>0.72234218547828655</v>
      </c>
      <c r="BB332" s="5">
        <v>5.1245691976020806</v>
      </c>
      <c r="BC332" s="5">
        <v>5.1245691976020806</v>
      </c>
      <c r="BD332" s="5">
        <v>0</v>
      </c>
      <c r="BE332" s="5">
        <v>4.3489147692007037</v>
      </c>
      <c r="BF332" s="5">
        <v>4.3489147692007037</v>
      </c>
      <c r="BG332" s="5">
        <v>0</v>
      </c>
      <c r="BH332" s="18">
        <v>3.8714029862836431E-2</v>
      </c>
      <c r="BI332" s="18">
        <v>0.55125162219051627</v>
      </c>
      <c r="BJ332" s="18">
        <v>9.1606837375894229E-2</v>
      </c>
      <c r="BK332" s="18">
        <v>1.2784388570737517</v>
      </c>
      <c r="BL332" s="18">
        <v>8.9473249867544249E-4</v>
      </c>
      <c r="BM332" s="18">
        <v>1.4444495913139024</v>
      </c>
      <c r="BN332" s="18">
        <v>8.6930191489973225</v>
      </c>
      <c r="BO332" s="18">
        <v>0.19982782982423777</v>
      </c>
      <c r="BP332" s="18">
        <v>7.9443225573445173E-2</v>
      </c>
      <c r="BQ332" s="18">
        <v>3.9174505249383366E-2</v>
      </c>
      <c r="BR332" s="18">
        <v>1.9587252624691683E-2</v>
      </c>
      <c r="BS332" s="18">
        <v>1.9587252624691683E-2</v>
      </c>
      <c r="BT332" s="18">
        <v>0</v>
      </c>
      <c r="BU332" s="18">
        <v>0</v>
      </c>
      <c r="BV332" s="18">
        <v>459807.01403356483</v>
      </c>
      <c r="BW332" s="18">
        <v>74311456433.602753</v>
      </c>
      <c r="BX332" s="7">
        <v>57.395821384631731</v>
      </c>
      <c r="BY332" s="7">
        <v>79.348405924390505</v>
      </c>
      <c r="BZ332" s="18">
        <v>5842.1422832941162</v>
      </c>
      <c r="CA332" s="18">
        <v>4346.7077647058823</v>
      </c>
      <c r="CB332" s="18">
        <v>3322.9628894117641</v>
      </c>
      <c r="CC332" s="18">
        <v>2846.4109364705878</v>
      </c>
      <c r="CD332" s="18">
        <v>2980.2423510588237</v>
      </c>
      <c r="CE332" s="18">
        <v>3847.0986541176467</v>
      </c>
      <c r="CF332" s="18">
        <v>7917.6263529411754</v>
      </c>
      <c r="CG332" s="18">
        <v>14879.361317647057</v>
      </c>
      <c r="CH332" s="18">
        <v>0</v>
      </c>
      <c r="CI332" s="18">
        <v>0</v>
      </c>
      <c r="CJ332" s="18">
        <v>0</v>
      </c>
      <c r="CK332" s="18">
        <v>177314.65976470587</v>
      </c>
      <c r="CL332" s="18">
        <v>424463.07764705876</v>
      </c>
      <c r="CM332" s="18">
        <v>687154.97411764681</v>
      </c>
      <c r="CN332" s="18">
        <v>936142.81411764678</v>
      </c>
      <c r="CO332" s="18">
        <v>1171426.5599999998</v>
      </c>
      <c r="CP332" s="18">
        <v>1214632.2447058822</v>
      </c>
      <c r="CQ332" s="18">
        <v>1065759.3599999999</v>
      </c>
      <c r="CR332" s="18">
        <v>821178.71058823541</v>
      </c>
      <c r="CS332" s="18">
        <v>480890.24000000005</v>
      </c>
      <c r="CT332" s="18">
        <v>236728.54588235298</v>
      </c>
      <c r="CU332" s="18">
        <v>88693.637647058844</v>
      </c>
      <c r="CV332" s="18">
        <v>6319.3539952941173</v>
      </c>
      <c r="CW332" s="18">
        <v>0</v>
      </c>
      <c r="CX332" s="18">
        <v>0</v>
      </c>
      <c r="CY332" s="18">
        <v>0</v>
      </c>
      <c r="CZ332" s="18">
        <v>0</v>
      </c>
      <c r="DA332" s="18">
        <v>0</v>
      </c>
      <c r="DB332" s="18">
        <v>6.156321882352942</v>
      </c>
      <c r="DC332" s="18">
        <v>42.684992564705908</v>
      </c>
      <c r="DD332" s="18">
        <v>98.337491764705902</v>
      </c>
      <c r="DE332" s="18">
        <v>78.314715294117661</v>
      </c>
    </row>
    <row r="333" spans="1:109" x14ac:dyDescent="0.3">
      <c r="A333" s="1" t="s">
        <v>155</v>
      </c>
      <c r="B333" s="1" t="s">
        <v>52</v>
      </c>
      <c r="C333" s="4">
        <v>40472</v>
      </c>
      <c r="D333" s="2">
        <v>0.60821759259259256</v>
      </c>
      <c r="E333" s="2">
        <v>0.60902777777777783</v>
      </c>
      <c r="F333" s="9">
        <v>52549.999999999993</v>
      </c>
      <c r="G333" s="9">
        <v>52620</v>
      </c>
      <c r="H333" s="9">
        <f t="shared" si="10"/>
        <v>66950</v>
      </c>
      <c r="I333" s="9">
        <f t="shared" si="11"/>
        <v>67020</v>
      </c>
      <c r="J333" s="17">
        <v>294.60821759259125</v>
      </c>
      <c r="K333" s="1">
        <v>31</v>
      </c>
      <c r="L333" s="1">
        <v>40000</v>
      </c>
      <c r="M333" s="1">
        <v>0</v>
      </c>
      <c r="N333" s="1" t="s">
        <v>27</v>
      </c>
      <c r="O333" s="5">
        <v>330000</v>
      </c>
      <c r="P333" s="1">
        <v>60</v>
      </c>
      <c r="Q333" s="1">
        <v>2</v>
      </c>
      <c r="R333" s="1"/>
      <c r="S333" s="1"/>
      <c r="T333" s="1" t="s">
        <v>152</v>
      </c>
      <c r="U333" s="1" t="s">
        <v>274</v>
      </c>
      <c r="V333" s="1">
        <v>900</v>
      </c>
      <c r="Y333" s="1" t="s">
        <v>753</v>
      </c>
      <c r="Z333" s="5">
        <v>625823.91948906332</v>
      </c>
      <c r="AA333" s="5">
        <v>100648.6082474523</v>
      </c>
      <c r="AB333" s="5">
        <v>2653.5116210976998</v>
      </c>
      <c r="AC333" s="5">
        <v>6.8252941176470605</v>
      </c>
      <c r="AD333" s="5">
        <v>1.8509853997670738</v>
      </c>
      <c r="AE333" s="5">
        <v>2362.802916874532</v>
      </c>
      <c r="AF333" s="5">
        <v>1974.7206268803066</v>
      </c>
      <c r="AG333" s="5">
        <v>388.08228999422454</v>
      </c>
      <c r="AH333" s="5">
        <v>7.5917904827583547</v>
      </c>
      <c r="AI333" s="5">
        <v>7.4860623319455675</v>
      </c>
      <c r="AJ333" s="5">
        <v>0.1057281508127868</v>
      </c>
      <c r="AK333" s="5">
        <v>8.7949432606573499</v>
      </c>
      <c r="AL333" s="5">
        <v>8.000979902258317</v>
      </c>
      <c r="AM333" s="5">
        <v>0.79396335839903287</v>
      </c>
      <c r="AN333" s="18">
        <v>0.20731346153846156</v>
      </c>
      <c r="AO333" s="18">
        <v>0.61730990307692302</v>
      </c>
      <c r="AP333" s="18">
        <v>0.67723138461538457</v>
      </c>
      <c r="AQ333" s="18">
        <v>2.1634276153846153</v>
      </c>
      <c r="AR333" s="18">
        <v>5.6306066860450791E-3</v>
      </c>
      <c r="AS333" s="18">
        <v>3.9552028983996412</v>
      </c>
      <c r="AT333" s="5">
        <v>23519.729096120194</v>
      </c>
      <c r="AU333" s="5" t="s">
        <v>15</v>
      </c>
      <c r="AV333" s="5">
        <v>7.4733533946313333</v>
      </c>
      <c r="AW333" s="5">
        <v>5.4241520454136136</v>
      </c>
      <c r="AX333" s="5">
        <v>1.1585149518193099E-2</v>
      </c>
      <c r="AY333" s="5">
        <v>1122.7396335383862</v>
      </c>
      <c r="AZ333" s="5">
        <v>824.44867627706969</v>
      </c>
      <c r="BA333" s="5">
        <v>304.85996773451473</v>
      </c>
      <c r="BB333" s="5">
        <v>8.9960240857769822</v>
      </c>
      <c r="BC333" s="5">
        <v>8.9241695547708986</v>
      </c>
      <c r="BD333" s="5">
        <v>0.84582520650229442</v>
      </c>
      <c r="BE333" s="5">
        <v>9.6701494091134137</v>
      </c>
      <c r="BF333" s="5">
        <v>7.6390678024241598</v>
      </c>
      <c r="BG333" s="5">
        <v>3.2184129429594517</v>
      </c>
      <c r="BH333" s="18">
        <v>5.8042744108136111E-2</v>
      </c>
      <c r="BI333" s="18">
        <v>0.34897687090904395</v>
      </c>
      <c r="BJ333" s="18">
        <v>0.30377093980612491</v>
      </c>
      <c r="BK333" s="18">
        <v>0.20394969483042547</v>
      </c>
      <c r="BL333" s="18">
        <v>1.5324267194663926E-3</v>
      </c>
      <c r="BM333" s="18">
        <v>2.2868723528243007</v>
      </c>
      <c r="BN333" s="18">
        <v>1235.2925790706608</v>
      </c>
      <c r="BO333" s="18">
        <v>502.8729635117769</v>
      </c>
      <c r="BP333" s="18">
        <v>236.5550842978686</v>
      </c>
      <c r="BQ333" s="18">
        <v>165.26055653360362</v>
      </c>
      <c r="BR333" s="18">
        <v>113.10443122740752</v>
      </c>
      <c r="BS333" s="18">
        <v>69.20405901496612</v>
      </c>
      <c r="BT333" s="18">
        <v>31.363819900793015</v>
      </c>
      <c r="BU333" s="18">
        <v>9.1494233174544011</v>
      </c>
      <c r="BV333" s="18">
        <v>401506.6415283666</v>
      </c>
      <c r="BW333" s="18">
        <v>68643053147.893333</v>
      </c>
      <c r="BX333" s="7">
        <v>58.272945795122901</v>
      </c>
      <c r="BY333" s="7">
        <v>82.600395658904247</v>
      </c>
      <c r="BZ333" s="18">
        <v>5147.3075446153844</v>
      </c>
      <c r="CA333" s="18">
        <v>3967.1872024615395</v>
      </c>
      <c r="CB333" s="18">
        <v>3493.3309949784625</v>
      </c>
      <c r="CC333" s="18">
        <v>4298.0282584615379</v>
      </c>
      <c r="CD333" s="18">
        <v>4568.3113353846147</v>
      </c>
      <c r="CE333" s="18">
        <v>3768.3958892307692</v>
      </c>
      <c r="CF333" s="18">
        <v>6957.657230769234</v>
      </c>
      <c r="CG333" s="18">
        <v>14079.610830769232</v>
      </c>
      <c r="CH333" s="18">
        <v>0</v>
      </c>
      <c r="CI333" s="18">
        <v>0</v>
      </c>
      <c r="CJ333" s="18">
        <v>0</v>
      </c>
      <c r="CK333" s="18">
        <v>112735.82523076922</v>
      </c>
      <c r="CL333" s="18">
        <v>311137.69846153847</v>
      </c>
      <c r="CM333" s="18">
        <v>549285.95692307688</v>
      </c>
      <c r="CN333" s="18">
        <v>777447.95076923072</v>
      </c>
      <c r="CO333" s="18">
        <v>995623.48307692329</v>
      </c>
      <c r="CP333" s="18">
        <v>1046860.1600000001</v>
      </c>
      <c r="CQ333" s="18">
        <v>931158.22769230802</v>
      </c>
      <c r="CR333" s="18">
        <v>724845.26769230759</v>
      </c>
      <c r="CS333" s="18">
        <v>427921.60000000009</v>
      </c>
      <c r="CT333" s="18">
        <v>213505.60000000003</v>
      </c>
      <c r="CU333" s="18">
        <v>81597.159384615385</v>
      </c>
      <c r="CV333" s="18">
        <v>7502.0376615384621</v>
      </c>
      <c r="CW333" s="18">
        <v>0</v>
      </c>
      <c r="CX333" s="18">
        <v>0</v>
      </c>
      <c r="CY333" s="18">
        <v>0</v>
      </c>
      <c r="CZ333" s="18">
        <v>0</v>
      </c>
      <c r="DA333" s="18">
        <v>0</v>
      </c>
      <c r="DB333" s="18">
        <v>2.8293710769230769</v>
      </c>
      <c r="DC333" s="18">
        <v>137.45201723076923</v>
      </c>
      <c r="DD333" s="18">
        <v>222.71660800000004</v>
      </c>
      <c r="DE333" s="18">
        <v>177.66214153846153</v>
      </c>
    </row>
    <row r="334" spans="1:109" x14ac:dyDescent="0.3">
      <c r="A334" s="1" t="s">
        <v>156</v>
      </c>
      <c r="B334" s="1" t="s">
        <v>52</v>
      </c>
      <c r="C334" s="4">
        <v>40472</v>
      </c>
      <c r="D334" s="2">
        <v>0.60902777777777783</v>
      </c>
      <c r="E334" s="2">
        <v>0.60972222222222217</v>
      </c>
      <c r="F334" s="9">
        <v>52620</v>
      </c>
      <c r="G334" s="9">
        <v>52680</v>
      </c>
      <c r="H334" s="9">
        <f t="shared" si="10"/>
        <v>67020</v>
      </c>
      <c r="I334" s="9">
        <f t="shared" si="11"/>
        <v>67080</v>
      </c>
      <c r="J334" s="17">
        <v>294.60902777777665</v>
      </c>
      <c r="K334" s="1">
        <v>31</v>
      </c>
      <c r="L334" s="1">
        <v>40000</v>
      </c>
      <c r="M334" s="1">
        <v>0</v>
      </c>
      <c r="N334" s="1" t="s">
        <v>27</v>
      </c>
      <c r="O334" s="5">
        <v>330000</v>
      </c>
      <c r="P334" s="1">
        <v>60</v>
      </c>
      <c r="Q334" s="1">
        <v>3</v>
      </c>
      <c r="R334" s="1"/>
      <c r="S334" s="1"/>
      <c r="T334" s="1" t="s">
        <v>152</v>
      </c>
      <c r="U334" s="1" t="s">
        <v>274</v>
      </c>
      <c r="V334" s="1">
        <v>3000</v>
      </c>
      <c r="Y334" s="1" t="s">
        <v>753</v>
      </c>
      <c r="Z334" s="5">
        <v>617329.18872695812</v>
      </c>
      <c r="AA334" s="5">
        <v>99282.436706197142</v>
      </c>
      <c r="AB334" s="5">
        <v>2662.5863086483846</v>
      </c>
      <c r="AC334" s="5">
        <v>8.3406249999999993</v>
      </c>
      <c r="AD334" s="5">
        <v>2.7900027946825663</v>
      </c>
      <c r="AE334" s="5">
        <v>16451.252168126539</v>
      </c>
      <c r="AF334" s="5">
        <v>10625.725388277686</v>
      </c>
      <c r="AG334" s="5">
        <v>5825.5267798488476</v>
      </c>
      <c r="AH334" s="5">
        <v>225.7500754634537</v>
      </c>
      <c r="AI334" s="5">
        <v>184.67198030946037</v>
      </c>
      <c r="AJ334" s="5">
        <v>41.07809515399331</v>
      </c>
      <c r="AK334" s="5">
        <v>113.83383837062127</v>
      </c>
      <c r="AL334" s="5">
        <v>84.404834204220535</v>
      </c>
      <c r="AM334" s="5">
        <v>29.429004166400691</v>
      </c>
      <c r="AN334" s="18">
        <v>0.31759981818181821</v>
      </c>
      <c r="AO334" s="18">
        <v>0.93642140909090932</v>
      </c>
      <c r="AP334" s="18">
        <v>1.2172589090909089</v>
      </c>
      <c r="AQ334" s="18">
        <v>1.9511220909090909</v>
      </c>
      <c r="AR334" s="18">
        <v>9.5367324890970259E-3</v>
      </c>
      <c r="AS334" s="18">
        <v>2.346026857718928</v>
      </c>
      <c r="AT334" s="5">
        <v>35342.377410002147</v>
      </c>
      <c r="AU334" s="5" t="s">
        <v>15</v>
      </c>
      <c r="AV334" s="5">
        <v>8.3985383269964498</v>
      </c>
      <c r="AW334" s="5">
        <v>5.8337362234221803</v>
      </c>
      <c r="AX334" s="5">
        <v>6.5739779478031682E-2</v>
      </c>
      <c r="AY334" s="5">
        <v>3194.9474051186653</v>
      </c>
      <c r="AZ334" s="5">
        <v>1927.4528320241348</v>
      </c>
      <c r="BA334" s="5">
        <v>1282.95402720371</v>
      </c>
      <c r="BB334" s="5">
        <v>130.59108599305341</v>
      </c>
      <c r="BC334" s="5">
        <v>103.50184011716588</v>
      </c>
      <c r="BD334" s="5">
        <v>31.546880229324966</v>
      </c>
      <c r="BE334" s="5">
        <v>77.877660584168439</v>
      </c>
      <c r="BF334" s="5">
        <v>55.268413294878215</v>
      </c>
      <c r="BG334" s="5">
        <v>25.180052756871344</v>
      </c>
      <c r="BH334" s="18">
        <v>6.1305706216988227E-2</v>
      </c>
      <c r="BI334" s="18">
        <v>0.1338659329515785</v>
      </c>
      <c r="BJ334" s="18">
        <v>0.32412533323681308</v>
      </c>
      <c r="BK334" s="18">
        <v>0.21737289752333558</v>
      </c>
      <c r="BL334" s="18">
        <v>3.1687858890028665E-3</v>
      </c>
      <c r="BM334" s="18">
        <v>1.1180706609584459</v>
      </c>
      <c r="BN334" s="18">
        <v>5249.5894692308348</v>
      </c>
      <c r="BO334" s="18">
        <v>3210.4864481665813</v>
      </c>
      <c r="BP334" s="18">
        <v>2165.6494708802702</v>
      </c>
      <c r="BQ334" s="18">
        <v>1819.4522431628484</v>
      </c>
      <c r="BR334" s="18">
        <v>1505.9933197301773</v>
      </c>
      <c r="BS334" s="18">
        <v>1193.1207131556239</v>
      </c>
      <c r="BT334" s="18">
        <v>833.1970723952611</v>
      </c>
      <c r="BU334" s="18">
        <v>473.76343140493685</v>
      </c>
      <c r="BV334" s="18">
        <v>393747.24808645266</v>
      </c>
      <c r="BW334" s="18">
        <v>70483515111.5737</v>
      </c>
      <c r="BX334" s="7">
        <v>59.031851478386159</v>
      </c>
      <c r="BY334" s="7">
        <v>86.355655223193963</v>
      </c>
      <c r="BZ334" s="18">
        <v>3978.5426618181818</v>
      </c>
      <c r="CA334" s="18">
        <v>3371.1694545454543</v>
      </c>
      <c r="CB334" s="18">
        <v>3426.6893672727269</v>
      </c>
      <c r="CC334" s="18">
        <v>3736.4134487272731</v>
      </c>
      <c r="CD334" s="18">
        <v>3974.382238254545</v>
      </c>
      <c r="CE334" s="18">
        <v>2994.5606400000001</v>
      </c>
      <c r="CF334" s="18">
        <v>6927.4219636363623</v>
      </c>
      <c r="CG334" s="18">
        <v>15821.181381818178</v>
      </c>
      <c r="CH334" s="18">
        <v>0</v>
      </c>
      <c r="CI334" s="18">
        <v>0</v>
      </c>
      <c r="CJ334" s="18">
        <v>0</v>
      </c>
      <c r="CK334" s="18">
        <v>72124.320000000007</v>
      </c>
      <c r="CL334" s="18">
        <v>271473.97818181821</v>
      </c>
      <c r="CM334" s="18">
        <v>544558.86545454536</v>
      </c>
      <c r="CN334" s="18">
        <v>794925.14909090905</v>
      </c>
      <c r="CO334" s="18">
        <v>1022573.1781818182</v>
      </c>
      <c r="CP334" s="18">
        <v>1077530.56</v>
      </c>
      <c r="CQ334" s="18">
        <v>959797.61454545439</v>
      </c>
      <c r="CR334" s="18">
        <v>748895.82545454556</v>
      </c>
      <c r="CS334" s="18">
        <v>444825.30909090914</v>
      </c>
      <c r="CT334" s="18">
        <v>223822.19636363635</v>
      </c>
      <c r="CU334" s="18">
        <v>85886.362181818185</v>
      </c>
      <c r="CV334" s="18">
        <v>8205.434472727271</v>
      </c>
      <c r="CW334" s="18">
        <v>0</v>
      </c>
      <c r="CX334" s="18">
        <v>0</v>
      </c>
      <c r="CY334" s="18">
        <v>0</v>
      </c>
      <c r="CZ334" s="18">
        <v>0</v>
      </c>
      <c r="DA334" s="18">
        <v>0</v>
      </c>
      <c r="DB334" s="18">
        <v>56.752849716363627</v>
      </c>
      <c r="DC334" s="18">
        <v>304.43813818181826</v>
      </c>
      <c r="DD334" s="18">
        <v>408.34341818181804</v>
      </c>
      <c r="DE334" s="18">
        <v>337.28080290909082</v>
      </c>
    </row>
    <row r="335" spans="1:109" x14ac:dyDescent="0.3">
      <c r="A335" s="1" t="s">
        <v>157</v>
      </c>
      <c r="B335" s="1" t="s">
        <v>52</v>
      </c>
      <c r="C335" s="4">
        <v>40472</v>
      </c>
      <c r="D335" s="2">
        <v>0.60972222222222217</v>
      </c>
      <c r="E335" s="2">
        <v>0.61024305555555558</v>
      </c>
      <c r="F335" s="9">
        <v>52680</v>
      </c>
      <c r="G335" s="9">
        <v>52725</v>
      </c>
      <c r="H335" s="9">
        <f t="shared" si="10"/>
        <v>67080</v>
      </c>
      <c r="I335" s="9">
        <f t="shared" si="11"/>
        <v>67125</v>
      </c>
      <c r="J335" s="17">
        <v>294.60972222222335</v>
      </c>
      <c r="K335" s="1">
        <v>31</v>
      </c>
      <c r="L335" s="1">
        <v>40000</v>
      </c>
      <c r="M335" s="1">
        <v>0</v>
      </c>
      <c r="N335" s="1" t="s">
        <v>27</v>
      </c>
      <c r="O335" s="5">
        <v>330000</v>
      </c>
      <c r="P335" s="1">
        <v>60</v>
      </c>
      <c r="Q335" s="1">
        <v>4</v>
      </c>
      <c r="R335" s="1"/>
      <c r="S335" s="1"/>
      <c r="T335" s="1" t="s">
        <v>152</v>
      </c>
      <c r="U335" s="1" t="s">
        <v>274</v>
      </c>
      <c r="V335" s="1">
        <v>4000</v>
      </c>
      <c r="Y335" s="1" t="s">
        <v>753</v>
      </c>
      <c r="Z335" s="5">
        <v>541585.1524859881</v>
      </c>
      <c r="AA335" s="5">
        <v>87100.844419148998</v>
      </c>
      <c r="AB335" s="5">
        <v>2671.1822416866207</v>
      </c>
      <c r="AC335" s="5">
        <v>15.367428571428576</v>
      </c>
      <c r="AD335" s="5">
        <v>3.7328700914818023</v>
      </c>
      <c r="AE335" s="5">
        <v>27831.998026327481</v>
      </c>
      <c r="AF335" s="5">
        <v>15609.522833007961</v>
      </c>
      <c r="AG335" s="5">
        <v>12222.47519331952</v>
      </c>
      <c r="AH335" s="5">
        <v>1471.4800449567385</v>
      </c>
      <c r="AI335" s="5">
        <v>958.62930611557726</v>
      </c>
      <c r="AJ335" s="5">
        <v>512.8507388411615</v>
      </c>
      <c r="AK335" s="5">
        <v>451.37984417263942</v>
      </c>
      <c r="AL335" s="5">
        <v>282.79761098671031</v>
      </c>
      <c r="AM335" s="5">
        <v>168.58223318592911</v>
      </c>
      <c r="AN335" s="18">
        <v>0.39553650000000007</v>
      </c>
      <c r="AO335" s="18">
        <v>0.95348707500000007</v>
      </c>
      <c r="AP335" s="18">
        <v>1.519033375</v>
      </c>
      <c r="AQ335" s="18">
        <v>1.0675000750000001</v>
      </c>
      <c r="AR335" s="18">
        <v>1.1949584092239954E-2</v>
      </c>
      <c r="AS335" s="18">
        <v>1.5496302328215759</v>
      </c>
      <c r="AT335" s="5">
        <v>18168.998725568326</v>
      </c>
      <c r="AU335" s="5" t="s">
        <v>15</v>
      </c>
      <c r="AV335" s="5">
        <v>7.9510023966676542</v>
      </c>
      <c r="AW335" s="5">
        <v>10.208278746095404</v>
      </c>
      <c r="AX335" s="5">
        <v>0.15748163307348903</v>
      </c>
      <c r="AY335" s="5">
        <v>2831.3853066761831</v>
      </c>
      <c r="AZ335" s="5">
        <v>1439.0429249263698</v>
      </c>
      <c r="BA335" s="5">
        <v>1402.6397059042822</v>
      </c>
      <c r="BB335" s="5">
        <v>667.59441375240613</v>
      </c>
      <c r="BC335" s="5">
        <v>405.93293382727859</v>
      </c>
      <c r="BD335" s="5">
        <v>269.51741306202217</v>
      </c>
      <c r="BE335" s="5">
        <v>230.45497449211965</v>
      </c>
      <c r="BF335" s="5">
        <v>136.6852995919476</v>
      </c>
      <c r="BG335" s="5">
        <v>96.945882959069351</v>
      </c>
      <c r="BH335" s="18">
        <v>4.7392287223615513E-2</v>
      </c>
      <c r="BI335" s="18">
        <v>6.3229948121546434E-2</v>
      </c>
      <c r="BJ335" s="18">
        <v>0.1580162112252485</v>
      </c>
      <c r="BK335" s="18">
        <v>0.50592899228318244</v>
      </c>
      <c r="BL335" s="18">
        <v>2.167652933363792E-3</v>
      </c>
      <c r="BM335" s="18">
        <v>0.47058496362112812</v>
      </c>
      <c r="BN335" s="18">
        <v>7032.3826571885393</v>
      </c>
      <c r="BO335" s="18">
        <v>4847.1262954609929</v>
      </c>
      <c r="BP335" s="18">
        <v>3730.0138803584277</v>
      </c>
      <c r="BQ335" s="18">
        <v>3328.2566618024293</v>
      </c>
      <c r="BR335" s="18">
        <v>2944.2699383732843</v>
      </c>
      <c r="BS335" s="18">
        <v>2540.1471618865271</v>
      </c>
      <c r="BT335" s="18">
        <v>2018.3876419109488</v>
      </c>
      <c r="BU335" s="18">
        <v>1391.4137893463308</v>
      </c>
      <c r="BV335" s="18">
        <v>355877.71206875006</v>
      </c>
      <c r="BW335" s="18">
        <v>62982408427.351425</v>
      </c>
      <c r="BX335" s="7">
        <v>58.707910045174017</v>
      </c>
      <c r="BY335" s="7">
        <v>86.671262952472503</v>
      </c>
      <c r="BZ335" s="18">
        <v>5620.551927999999</v>
      </c>
      <c r="CA335" s="18">
        <v>3830.7849999999999</v>
      </c>
      <c r="CB335" s="18">
        <v>2857.0170560000006</v>
      </c>
      <c r="CC335" s="18">
        <v>2093.5087520000002</v>
      </c>
      <c r="CD335" s="18">
        <v>2028.5251200000007</v>
      </c>
      <c r="CE335" s="18">
        <v>1956.6933359999996</v>
      </c>
      <c r="CF335" s="18">
        <v>5893.8305600000003</v>
      </c>
      <c r="CG335" s="18">
        <v>14780.890000000003</v>
      </c>
      <c r="CH335" s="18">
        <v>0</v>
      </c>
      <c r="CI335" s="18">
        <v>0</v>
      </c>
      <c r="CJ335" s="18">
        <v>0</v>
      </c>
      <c r="CK335" s="18">
        <v>71626.115999999995</v>
      </c>
      <c r="CL335" s="18">
        <v>254841.52000000002</v>
      </c>
      <c r="CM335" s="18">
        <v>503697.88</v>
      </c>
      <c r="CN335" s="18">
        <v>728143.75999999989</v>
      </c>
      <c r="CO335" s="18">
        <v>928178.91999999993</v>
      </c>
      <c r="CP335" s="18">
        <v>971686.04</v>
      </c>
      <c r="CQ335" s="18">
        <v>858664.84000000008</v>
      </c>
      <c r="CR335" s="18">
        <v>666091.83999999973</v>
      </c>
      <c r="CS335" s="18">
        <v>393966.95999999996</v>
      </c>
      <c r="CT335" s="18">
        <v>196737.76000000004</v>
      </c>
      <c r="CU335" s="18">
        <v>74404.04800000001</v>
      </c>
      <c r="CV335" s="18">
        <v>5840.8618400000014</v>
      </c>
      <c r="CW335" s="18">
        <v>0</v>
      </c>
      <c r="CX335" s="18">
        <v>0</v>
      </c>
      <c r="CY335" s="18">
        <v>0</v>
      </c>
      <c r="CZ335" s="18">
        <v>0</v>
      </c>
      <c r="DA335" s="18">
        <v>0</v>
      </c>
      <c r="DB335" s="18">
        <v>67.784859999999995</v>
      </c>
      <c r="DC335" s="18">
        <v>306.78365199999996</v>
      </c>
      <c r="DD335" s="18">
        <v>399.0395200000001</v>
      </c>
      <c r="DE335" s="18">
        <v>327.437476</v>
      </c>
    </row>
    <row r="336" spans="1:109" x14ac:dyDescent="0.3">
      <c r="A336" s="1" t="s">
        <v>158</v>
      </c>
      <c r="B336" s="1" t="s">
        <v>52</v>
      </c>
      <c r="C336" s="4">
        <v>40472</v>
      </c>
      <c r="D336" s="2">
        <v>0.61024305555555558</v>
      </c>
      <c r="E336" s="2">
        <v>0.61111111111111105</v>
      </c>
      <c r="F336" s="9">
        <v>52725</v>
      </c>
      <c r="G336" s="9">
        <v>52799.999999999993</v>
      </c>
      <c r="H336" s="9">
        <f t="shared" si="10"/>
        <v>67125</v>
      </c>
      <c r="I336" s="9">
        <f t="shared" si="11"/>
        <v>67200</v>
      </c>
      <c r="J336" s="17">
        <v>294.61024305555475</v>
      </c>
      <c r="K336" s="1">
        <v>31</v>
      </c>
      <c r="L336" s="1">
        <v>40000</v>
      </c>
      <c r="M336" s="1">
        <v>0</v>
      </c>
      <c r="N336" s="1" t="s">
        <v>27</v>
      </c>
      <c r="O336" s="5">
        <v>330000</v>
      </c>
      <c r="P336" s="1">
        <v>60</v>
      </c>
      <c r="Q336" s="1">
        <v>5</v>
      </c>
      <c r="R336" s="1"/>
      <c r="S336" s="1"/>
      <c r="T336" s="1" t="s">
        <v>152</v>
      </c>
      <c r="U336" s="1" t="s">
        <v>274</v>
      </c>
      <c r="V336" s="1">
        <v>8000</v>
      </c>
      <c r="Y336" s="1" t="s">
        <v>753</v>
      </c>
      <c r="Z336" s="5">
        <v>511085.88801757863</v>
      </c>
      <c r="AA336" s="5">
        <v>82195.776994077474</v>
      </c>
      <c r="AB336" s="5">
        <v>2682.6378402018836</v>
      </c>
      <c r="AC336" s="5">
        <v>2230.3191044776122</v>
      </c>
      <c r="AD336" s="5">
        <v>4.587080646104333</v>
      </c>
      <c r="AE336" s="5">
        <v>38760.864062861496</v>
      </c>
      <c r="AF336" s="5">
        <v>24554.926077676926</v>
      </c>
      <c r="AG336" s="5">
        <v>14205.937985184568</v>
      </c>
      <c r="AH336" s="5">
        <v>511.33942575812335</v>
      </c>
      <c r="AI336" s="5">
        <v>417.24914598669807</v>
      </c>
      <c r="AJ336" s="5">
        <v>94.090279771425074</v>
      </c>
      <c r="AK336" s="5">
        <v>188.57703231437355</v>
      </c>
      <c r="AL336" s="5">
        <v>152.85932508441095</v>
      </c>
      <c r="AM336" s="5">
        <v>35.717707229962677</v>
      </c>
      <c r="AN336" s="18">
        <v>1.5265085</v>
      </c>
      <c r="AO336" s="18">
        <v>1.3524153642857144</v>
      </c>
      <c r="AP336" s="18">
        <v>6.1233238571428581</v>
      </c>
      <c r="AQ336" s="18">
        <v>0.97093432142857139</v>
      </c>
      <c r="AR336" s="18">
        <v>4.6645212401089299E-2</v>
      </c>
      <c r="AS336" s="18">
        <v>0.36687477463807933</v>
      </c>
      <c r="AT336" s="5">
        <v>22860.660516854507</v>
      </c>
      <c r="AU336" s="5" t="s">
        <v>15</v>
      </c>
      <c r="AV336" s="5">
        <v>4.3463855637200295</v>
      </c>
      <c r="AW336" s="5">
        <v>999.88356423155494</v>
      </c>
      <c r="AX336" s="5">
        <v>0.27146943890817038</v>
      </c>
      <c r="AY336" s="5">
        <v>8636.1613857607263</v>
      </c>
      <c r="AZ336" s="5">
        <v>5177.3874691811898</v>
      </c>
      <c r="BA336" s="5">
        <v>3700.690215738472</v>
      </c>
      <c r="BB336" s="5">
        <v>443.13462298696282</v>
      </c>
      <c r="BC336" s="5">
        <v>328.64331073368163</v>
      </c>
      <c r="BD336" s="5">
        <v>119.15424534194777</v>
      </c>
      <c r="BE336" s="5">
        <v>161.41590975483655</v>
      </c>
      <c r="BF336" s="5">
        <v>126.64938111744867</v>
      </c>
      <c r="BG336" s="5">
        <v>37.7794910660106</v>
      </c>
      <c r="BH336" s="18">
        <v>0.77323753649690841</v>
      </c>
      <c r="BI336" s="18">
        <v>0.21808575569185679</v>
      </c>
      <c r="BJ336" s="18">
        <v>2.9834121711205568</v>
      </c>
      <c r="BK336" s="18">
        <v>0.27098368764994041</v>
      </c>
      <c r="BL336" s="18">
        <v>2.1063719679783852E-2</v>
      </c>
      <c r="BM336" s="18">
        <v>0.38620553622590525</v>
      </c>
      <c r="BN336" s="18">
        <v>11722.07122776349</v>
      </c>
      <c r="BO336" s="18">
        <v>7644.8163334245728</v>
      </c>
      <c r="BP336" s="18">
        <v>5188.0385164888685</v>
      </c>
      <c r="BQ336" s="18">
        <v>4378.1802079218751</v>
      </c>
      <c r="BR336" s="18">
        <v>3643.8235473149248</v>
      </c>
      <c r="BS336" s="18">
        <v>2916.3024045867278</v>
      </c>
      <c r="BT336" s="18">
        <v>2063.5704015821625</v>
      </c>
      <c r="BU336" s="18">
        <v>1204.0614237788786</v>
      </c>
      <c r="BV336" s="18">
        <v>346612.35719945747</v>
      </c>
      <c r="BW336" s="18">
        <v>66858629910.625313</v>
      </c>
      <c r="BX336" s="7">
        <v>58.592923043034823</v>
      </c>
      <c r="BY336" s="7">
        <v>93.806968242818385</v>
      </c>
      <c r="BZ336" s="18">
        <v>5887.6264891428564</v>
      </c>
      <c r="CA336" s="18">
        <v>3321.2789371428576</v>
      </c>
      <c r="CB336" s="18">
        <v>1694.7060342857139</v>
      </c>
      <c r="CC336" s="18">
        <v>931.25954285714283</v>
      </c>
      <c r="CD336" s="18">
        <v>878.2593828571429</v>
      </c>
      <c r="CE336" s="18">
        <v>1465.3290285714288</v>
      </c>
      <c r="CF336" s="18">
        <v>5652.3264228571425</v>
      </c>
      <c r="CG336" s="18">
        <v>12809.570057142853</v>
      </c>
      <c r="CH336" s="18">
        <v>0</v>
      </c>
      <c r="CI336" s="18">
        <v>0</v>
      </c>
      <c r="CJ336" s="18">
        <v>0</v>
      </c>
      <c r="CK336" s="18">
        <v>81846.569142857144</v>
      </c>
      <c r="CL336" s="18">
        <v>256188.70857142849</v>
      </c>
      <c r="CM336" s="18">
        <v>479536.61714285699</v>
      </c>
      <c r="CN336" s="18">
        <v>686350.99428571446</v>
      </c>
      <c r="CO336" s="18">
        <v>876631.86285714316</v>
      </c>
      <c r="CP336" s="18">
        <v>917222.35428571445</v>
      </c>
      <c r="CQ336" s="18">
        <v>808122.85714285739</v>
      </c>
      <c r="CR336" s="18">
        <v>623682.26285714295</v>
      </c>
      <c r="CS336" s="18">
        <v>363900.48000000004</v>
      </c>
      <c r="CT336" s="18">
        <v>177776.48000000007</v>
      </c>
      <c r="CU336" s="18">
        <v>65310.221714285719</v>
      </c>
      <c r="CV336" s="18">
        <v>4558.8854171428584</v>
      </c>
      <c r="CW336" s="18">
        <v>891.79267885714273</v>
      </c>
      <c r="CX336" s="18">
        <v>956.94811428571427</v>
      </c>
      <c r="CY336" s="18">
        <v>2707.2746971428573</v>
      </c>
      <c r="CZ336" s="18">
        <v>3925.3230857142853</v>
      </c>
      <c r="DA336" s="18">
        <v>2721.1809142857142</v>
      </c>
      <c r="DB336" s="18">
        <v>1539.0233332800001</v>
      </c>
      <c r="DC336" s="18">
        <v>580.4327428571429</v>
      </c>
      <c r="DD336" s="18">
        <v>161.34104685714286</v>
      </c>
      <c r="DE336" s="18">
        <v>94.385974857142855</v>
      </c>
    </row>
    <row r="337" spans="1:109" x14ac:dyDescent="0.3">
      <c r="A337" s="1" t="s">
        <v>159</v>
      </c>
      <c r="B337" s="1" t="s">
        <v>52</v>
      </c>
      <c r="C337" s="4">
        <v>40472</v>
      </c>
      <c r="D337" s="2">
        <v>0.61111111111111105</v>
      </c>
      <c r="E337" s="2">
        <v>0.61197916666666663</v>
      </c>
      <c r="F337" s="9">
        <v>52799.999999999993</v>
      </c>
      <c r="G337" s="9">
        <v>52875</v>
      </c>
      <c r="H337" s="9">
        <f t="shared" si="10"/>
        <v>67200</v>
      </c>
      <c r="I337" s="9">
        <f t="shared" si="11"/>
        <v>67275</v>
      </c>
      <c r="J337" s="17">
        <v>294.61111111110949</v>
      </c>
      <c r="K337" s="1">
        <v>31</v>
      </c>
      <c r="L337" s="1">
        <v>40000</v>
      </c>
      <c r="M337" s="1">
        <v>0</v>
      </c>
      <c r="N337" s="1" t="s">
        <v>27</v>
      </c>
      <c r="O337" s="5">
        <v>330000</v>
      </c>
      <c r="P337" s="1">
        <v>60</v>
      </c>
      <c r="Q337" s="1">
        <v>0.5</v>
      </c>
      <c r="R337" s="1"/>
      <c r="S337" s="1"/>
      <c r="T337" s="1" t="s">
        <v>152</v>
      </c>
      <c r="U337" s="1" t="s">
        <v>274</v>
      </c>
      <c r="V337" s="1">
        <v>0</v>
      </c>
      <c r="Y337" s="1" t="s">
        <v>753</v>
      </c>
      <c r="Z337" s="5">
        <v>592051.88221715577</v>
      </c>
      <c r="AA337" s="5">
        <v>95217.194644927018</v>
      </c>
      <c r="AB337" s="5">
        <v>2556.5410259992723</v>
      </c>
      <c r="AC337" s="5">
        <v>788.8075</v>
      </c>
      <c r="AD337" s="5">
        <v>0.4716351738896512</v>
      </c>
      <c r="AE337" s="5">
        <v>127.00083571815547</v>
      </c>
      <c r="AF337" s="5">
        <v>66.295577521507298</v>
      </c>
      <c r="AG337" s="5">
        <v>60.705258196648209</v>
      </c>
      <c r="AH337" s="5">
        <v>4.6950086044896171</v>
      </c>
      <c r="AI337" s="5">
        <v>4.6950086044896171</v>
      </c>
      <c r="AJ337" s="5">
        <v>0</v>
      </c>
      <c r="AK337" s="5">
        <v>2.7684691125632219</v>
      </c>
      <c r="AL337" s="5">
        <v>2.7684691125632219</v>
      </c>
      <c r="AM337" s="5">
        <v>0</v>
      </c>
      <c r="AN337" s="18">
        <v>0.3289773571428572</v>
      </c>
      <c r="AO337" s="18">
        <v>-0.24746480714285715</v>
      </c>
      <c r="AP337" s="18">
        <v>1.045104085</v>
      </c>
      <c r="AQ337" s="18">
        <v>0.99961285000000011</v>
      </c>
      <c r="AR337" s="18">
        <v>8.2300342184311523E-3</v>
      </c>
      <c r="AS337" s="18">
        <v>0.37666479581875795</v>
      </c>
      <c r="AT337" s="5">
        <v>32222.87310489509</v>
      </c>
      <c r="AU337" s="5" t="s">
        <v>15</v>
      </c>
      <c r="AV337" s="5">
        <v>48.417857413314536</v>
      </c>
      <c r="AW337" s="5">
        <v>999.38661350204836</v>
      </c>
      <c r="AX337" s="5">
        <v>1.3478332874797265E-2</v>
      </c>
      <c r="AY337" s="5">
        <v>450.55892501554047</v>
      </c>
      <c r="AZ337" s="5">
        <v>217.31760194548522</v>
      </c>
      <c r="BA337" s="5">
        <v>233.99118538760257</v>
      </c>
      <c r="BB337" s="5">
        <v>4.4512840612930633</v>
      </c>
      <c r="BC337" s="5">
        <v>4.4512840612930633</v>
      </c>
      <c r="BD337" s="5">
        <v>0</v>
      </c>
      <c r="BE337" s="5">
        <v>3.6126413409997618</v>
      </c>
      <c r="BF337" s="5">
        <v>3.6126413409997618</v>
      </c>
      <c r="BG337" s="5">
        <v>0</v>
      </c>
      <c r="BH337" s="18">
        <v>0.5326562273606622</v>
      </c>
      <c r="BI337" s="18">
        <v>0.92986333340957017</v>
      </c>
      <c r="BJ337" s="18">
        <v>2.0659736212687294</v>
      </c>
      <c r="BK337" s="18">
        <v>0.48651290926274138</v>
      </c>
      <c r="BL337" s="18">
        <v>1.4215686541710289E-2</v>
      </c>
      <c r="BM337" s="18">
        <v>0.24794030561804717</v>
      </c>
      <c r="BN337" s="18">
        <v>32.392098723371724</v>
      </c>
      <c r="BO337" s="18">
        <v>18.316345866524678</v>
      </c>
      <c r="BP337" s="18">
        <v>15.587132931610897</v>
      </c>
      <c r="BQ337" s="18">
        <v>14.586866449675405</v>
      </c>
      <c r="BR337" s="18">
        <v>13.613339785537914</v>
      </c>
      <c r="BS337" s="18">
        <v>12.267471136338697</v>
      </c>
      <c r="BT337" s="18">
        <v>10.860393658520922</v>
      </c>
      <c r="BU337" s="18">
        <v>9.3771871665752631</v>
      </c>
      <c r="BV337" s="18">
        <v>411381.81372764695</v>
      </c>
      <c r="BW337" s="18">
        <v>121390760498.99037</v>
      </c>
      <c r="BX337" s="7">
        <v>57.751419061294349</v>
      </c>
      <c r="BY337" s="7">
        <v>153.24092874360809</v>
      </c>
      <c r="BZ337" s="18">
        <v>7459.6585828571433</v>
      </c>
      <c r="CA337" s="18">
        <v>4466.9689828571436</v>
      </c>
      <c r="CB337" s="18">
        <v>2769.9463771428582</v>
      </c>
      <c r="CC337" s="18">
        <v>1437.5079680000003</v>
      </c>
      <c r="CD337" s="18">
        <v>1581.0693604571431</v>
      </c>
      <c r="CE337" s="18">
        <v>2578.2432685714284</v>
      </c>
      <c r="CF337" s="18">
        <v>6468.7533714285701</v>
      </c>
      <c r="CG337" s="18">
        <v>12037.722285714282</v>
      </c>
      <c r="CH337" s="18">
        <v>0</v>
      </c>
      <c r="CI337" s="18">
        <v>0</v>
      </c>
      <c r="CJ337" s="18">
        <v>0</v>
      </c>
      <c r="CK337" s="18">
        <v>147155.03085714293</v>
      </c>
      <c r="CL337" s="18">
        <v>361253.82857142854</v>
      </c>
      <c r="CM337" s="18">
        <v>593526.46857142868</v>
      </c>
      <c r="CN337" s="18">
        <v>814788.82285714278</v>
      </c>
      <c r="CO337" s="18">
        <v>1025041.0971428573</v>
      </c>
      <c r="CP337" s="18">
        <v>1064092.114285714</v>
      </c>
      <c r="CQ337" s="18">
        <v>931941.89714285708</v>
      </c>
      <c r="CR337" s="18">
        <v>714382.90285714285</v>
      </c>
      <c r="CS337" s="18">
        <v>411415.08571428561</v>
      </c>
      <c r="CT337" s="18">
        <v>195791.50628571422</v>
      </c>
      <c r="CU337" s="18">
        <v>67512.482285714315</v>
      </c>
      <c r="CV337" s="18">
        <v>155.81279542857141</v>
      </c>
      <c r="CW337" s="18">
        <v>0</v>
      </c>
      <c r="CX337" s="18">
        <v>107.68898514285713</v>
      </c>
      <c r="CY337" s="18">
        <v>1542.9683885714287</v>
      </c>
      <c r="CZ337" s="18">
        <v>3277.3564571428574</v>
      </c>
      <c r="DA337" s="18">
        <v>4218.5863314285716</v>
      </c>
      <c r="DB337" s="18">
        <v>5257.5177142857137</v>
      </c>
      <c r="DC337" s="18">
        <v>5171.8713828571445</v>
      </c>
      <c r="DD337" s="18">
        <v>4687.4299702857143</v>
      </c>
      <c r="DE337" s="18">
        <v>3928.4231446857148</v>
      </c>
    </row>
    <row r="338" spans="1:109" s="12" customFormat="1" x14ac:dyDescent="0.3">
      <c r="A338" s="12" t="s">
        <v>160</v>
      </c>
      <c r="B338" s="12" t="s">
        <v>52</v>
      </c>
      <c r="C338" s="13">
        <v>40472</v>
      </c>
      <c r="D338" s="14">
        <v>0.61197916666666663</v>
      </c>
      <c r="E338" s="14">
        <v>0.61267361111111118</v>
      </c>
      <c r="F338" s="15">
        <v>52875</v>
      </c>
      <c r="G338" s="15">
        <v>52935.000000000007</v>
      </c>
      <c r="H338" s="9">
        <f t="shared" si="10"/>
        <v>67275</v>
      </c>
      <c r="I338" s="9">
        <f t="shared" si="11"/>
        <v>67335</v>
      </c>
      <c r="J338" s="17">
        <v>294.61197916666424</v>
      </c>
      <c r="K338" s="1">
        <v>31</v>
      </c>
      <c r="L338" s="12">
        <v>40000</v>
      </c>
      <c r="M338" s="12">
        <v>0</v>
      </c>
      <c r="N338" s="12" t="s">
        <v>27</v>
      </c>
      <c r="O338" s="16">
        <v>330000</v>
      </c>
      <c r="P338" s="12">
        <v>60</v>
      </c>
      <c r="Q338" s="12">
        <v>1.5</v>
      </c>
      <c r="S338" s="12" t="s">
        <v>241</v>
      </c>
      <c r="T338" s="12" t="s">
        <v>152</v>
      </c>
      <c r="U338" s="12" t="s">
        <v>274</v>
      </c>
      <c r="V338" s="12">
        <v>20</v>
      </c>
      <c r="Y338" s="1" t="s">
        <v>754</v>
      </c>
      <c r="Z338" s="16" t="s">
        <v>15</v>
      </c>
      <c r="AA338" s="16" t="s">
        <v>15</v>
      </c>
      <c r="AB338" s="16" t="s">
        <v>15</v>
      </c>
      <c r="AC338" s="16" t="s">
        <v>15</v>
      </c>
      <c r="AD338" s="16" t="s">
        <v>15</v>
      </c>
      <c r="AE338" s="16" t="s">
        <v>15</v>
      </c>
      <c r="AF338" s="16" t="s">
        <v>15</v>
      </c>
      <c r="AG338" s="16" t="s">
        <v>15</v>
      </c>
      <c r="AH338" s="16" t="s">
        <v>15</v>
      </c>
      <c r="AI338" s="16" t="s">
        <v>15</v>
      </c>
      <c r="AJ338" s="16" t="s">
        <v>15</v>
      </c>
      <c r="AK338" s="16" t="s">
        <v>15</v>
      </c>
      <c r="AL338" s="16" t="s">
        <v>15</v>
      </c>
      <c r="AM338" s="16" t="s">
        <v>15</v>
      </c>
      <c r="AN338" s="19" t="s">
        <v>15</v>
      </c>
      <c r="AO338" s="19" t="s">
        <v>15</v>
      </c>
      <c r="AP338" s="19" t="s">
        <v>15</v>
      </c>
      <c r="AQ338" s="19" t="s">
        <v>15</v>
      </c>
      <c r="AR338" s="19" t="s">
        <v>15</v>
      </c>
      <c r="AS338" s="19" t="s">
        <v>15</v>
      </c>
      <c r="AT338" s="16" t="s">
        <v>15</v>
      </c>
      <c r="AU338" s="16" t="s">
        <v>15</v>
      </c>
      <c r="AV338" s="16" t="s">
        <v>15</v>
      </c>
      <c r="AW338" s="16" t="s">
        <v>15</v>
      </c>
      <c r="AX338" s="16" t="s">
        <v>15</v>
      </c>
      <c r="AY338" s="16" t="s">
        <v>15</v>
      </c>
      <c r="AZ338" s="16" t="s">
        <v>15</v>
      </c>
      <c r="BA338" s="16" t="s">
        <v>15</v>
      </c>
      <c r="BB338" s="16" t="s">
        <v>15</v>
      </c>
      <c r="BC338" s="16" t="s">
        <v>15</v>
      </c>
      <c r="BD338" s="16" t="s">
        <v>15</v>
      </c>
      <c r="BE338" s="16" t="s">
        <v>15</v>
      </c>
      <c r="BF338" s="16" t="s">
        <v>15</v>
      </c>
      <c r="BG338" s="16" t="s">
        <v>15</v>
      </c>
      <c r="BH338" s="19" t="s">
        <v>15</v>
      </c>
      <c r="BI338" s="19" t="s">
        <v>15</v>
      </c>
      <c r="BJ338" s="19" t="s">
        <v>15</v>
      </c>
      <c r="BK338" s="19" t="s">
        <v>15</v>
      </c>
      <c r="BL338" s="19" t="s">
        <v>15</v>
      </c>
      <c r="BM338" s="19" t="s">
        <v>15</v>
      </c>
      <c r="BN338" s="19" t="s">
        <v>15</v>
      </c>
      <c r="BO338" s="19" t="s">
        <v>15</v>
      </c>
      <c r="BP338" s="19" t="s">
        <v>15</v>
      </c>
      <c r="BQ338" s="19" t="s">
        <v>15</v>
      </c>
      <c r="BR338" s="19" t="s">
        <v>15</v>
      </c>
      <c r="BS338" s="19" t="s">
        <v>15</v>
      </c>
      <c r="BT338" s="19" t="s">
        <v>15</v>
      </c>
      <c r="BU338" s="19" t="s">
        <v>15</v>
      </c>
      <c r="BV338" s="19" t="s">
        <v>15</v>
      </c>
      <c r="BW338" s="19" t="s">
        <v>15</v>
      </c>
      <c r="BX338" s="20" t="s">
        <v>15</v>
      </c>
      <c r="BY338" s="20" t="s">
        <v>15</v>
      </c>
      <c r="BZ338" s="19" t="s">
        <v>15</v>
      </c>
      <c r="CA338" s="19" t="s">
        <v>15</v>
      </c>
      <c r="CB338" s="19" t="s">
        <v>15</v>
      </c>
      <c r="CC338" s="19" t="s">
        <v>15</v>
      </c>
      <c r="CD338" s="19" t="s">
        <v>15</v>
      </c>
      <c r="CE338" s="19" t="s">
        <v>15</v>
      </c>
      <c r="CF338" s="19" t="s">
        <v>15</v>
      </c>
      <c r="CG338" s="19" t="s">
        <v>15</v>
      </c>
      <c r="CH338" s="19" t="s">
        <v>15</v>
      </c>
      <c r="CI338" s="19" t="s">
        <v>15</v>
      </c>
      <c r="CJ338" s="19" t="s">
        <v>15</v>
      </c>
      <c r="CK338" s="19" t="s">
        <v>15</v>
      </c>
      <c r="CL338" s="19" t="s">
        <v>15</v>
      </c>
      <c r="CM338" s="19" t="s">
        <v>15</v>
      </c>
      <c r="CN338" s="19" t="s">
        <v>15</v>
      </c>
      <c r="CO338" s="19" t="s">
        <v>15</v>
      </c>
      <c r="CP338" s="19" t="s">
        <v>15</v>
      </c>
      <c r="CQ338" s="19" t="s">
        <v>15</v>
      </c>
      <c r="CR338" s="19" t="s">
        <v>15</v>
      </c>
      <c r="CS338" s="19" t="s">
        <v>15</v>
      </c>
      <c r="CT338" s="19" t="s">
        <v>15</v>
      </c>
      <c r="CU338" s="19" t="s">
        <v>15</v>
      </c>
      <c r="CV338" s="19" t="s">
        <v>15</v>
      </c>
      <c r="CW338" s="19" t="s">
        <v>15</v>
      </c>
      <c r="CX338" s="19" t="s">
        <v>15</v>
      </c>
      <c r="CY338" s="19" t="s">
        <v>15</v>
      </c>
      <c r="CZ338" s="19" t="s">
        <v>15</v>
      </c>
      <c r="DA338" s="19" t="s">
        <v>15</v>
      </c>
      <c r="DB338" s="19" t="s">
        <v>15</v>
      </c>
      <c r="DC338" s="19" t="s">
        <v>15</v>
      </c>
      <c r="DD338" s="19" t="s">
        <v>15</v>
      </c>
      <c r="DE338" s="19" t="s">
        <v>15</v>
      </c>
    </row>
    <row r="339" spans="1:109" s="12" customFormat="1" x14ac:dyDescent="0.3">
      <c r="A339" s="12" t="s">
        <v>161</v>
      </c>
      <c r="B339" s="12" t="s">
        <v>52</v>
      </c>
      <c r="C339" s="13">
        <v>40472</v>
      </c>
      <c r="D339" s="14">
        <v>0.61267361111111118</v>
      </c>
      <c r="E339" s="14">
        <v>0.61371527777777779</v>
      </c>
      <c r="F339" s="15">
        <v>52935.000000000007</v>
      </c>
      <c r="G339" s="15">
        <v>53025.000000000007</v>
      </c>
      <c r="H339" s="9">
        <f t="shared" si="10"/>
        <v>67335</v>
      </c>
      <c r="I339" s="9">
        <f t="shared" si="11"/>
        <v>67425</v>
      </c>
      <c r="J339" s="17">
        <v>294.61267361111095</v>
      </c>
      <c r="K339" s="1">
        <v>31</v>
      </c>
      <c r="L339" s="12">
        <v>40000</v>
      </c>
      <c r="M339" s="12">
        <v>0</v>
      </c>
      <c r="N339" s="12" t="s">
        <v>27</v>
      </c>
      <c r="O339" s="16">
        <v>330000</v>
      </c>
      <c r="P339" s="12">
        <v>60</v>
      </c>
      <c r="Q339" s="12">
        <v>2.5</v>
      </c>
      <c r="S339" s="12" t="s">
        <v>241</v>
      </c>
      <c r="T339" s="12" t="s">
        <v>152</v>
      </c>
      <c r="U339" s="12" t="s">
        <v>274</v>
      </c>
      <c r="V339" s="12">
        <v>360</v>
      </c>
      <c r="Y339" s="1" t="s">
        <v>754</v>
      </c>
      <c r="Z339" s="16" t="s">
        <v>15</v>
      </c>
      <c r="AA339" s="16" t="s">
        <v>15</v>
      </c>
      <c r="AB339" s="16" t="s">
        <v>15</v>
      </c>
      <c r="AC339" s="16" t="s">
        <v>15</v>
      </c>
      <c r="AD339" s="16" t="s">
        <v>15</v>
      </c>
      <c r="AE339" s="16" t="s">
        <v>15</v>
      </c>
      <c r="AF339" s="16" t="s">
        <v>15</v>
      </c>
      <c r="AG339" s="16" t="s">
        <v>15</v>
      </c>
      <c r="AH339" s="16" t="s">
        <v>15</v>
      </c>
      <c r="AI339" s="16" t="s">
        <v>15</v>
      </c>
      <c r="AJ339" s="16" t="s">
        <v>15</v>
      </c>
      <c r="AK339" s="16" t="s">
        <v>15</v>
      </c>
      <c r="AL339" s="16" t="s">
        <v>15</v>
      </c>
      <c r="AM339" s="16" t="s">
        <v>15</v>
      </c>
      <c r="AN339" s="19" t="s">
        <v>15</v>
      </c>
      <c r="AO339" s="19" t="s">
        <v>15</v>
      </c>
      <c r="AP339" s="19" t="s">
        <v>15</v>
      </c>
      <c r="AQ339" s="19" t="s">
        <v>15</v>
      </c>
      <c r="AR339" s="19" t="s">
        <v>15</v>
      </c>
      <c r="AS339" s="19" t="s">
        <v>15</v>
      </c>
      <c r="AT339" s="16" t="s">
        <v>15</v>
      </c>
      <c r="AU339" s="16" t="s">
        <v>15</v>
      </c>
      <c r="AV339" s="16" t="s">
        <v>15</v>
      </c>
      <c r="AW339" s="16" t="s">
        <v>15</v>
      </c>
      <c r="AX339" s="16" t="s">
        <v>15</v>
      </c>
      <c r="AY339" s="16" t="s">
        <v>15</v>
      </c>
      <c r="AZ339" s="16" t="s">
        <v>15</v>
      </c>
      <c r="BA339" s="16" t="s">
        <v>15</v>
      </c>
      <c r="BB339" s="16" t="s">
        <v>15</v>
      </c>
      <c r="BC339" s="16" t="s">
        <v>15</v>
      </c>
      <c r="BD339" s="16" t="s">
        <v>15</v>
      </c>
      <c r="BE339" s="16" t="s">
        <v>15</v>
      </c>
      <c r="BF339" s="16" t="s">
        <v>15</v>
      </c>
      <c r="BG339" s="16" t="s">
        <v>15</v>
      </c>
      <c r="BH339" s="19" t="s">
        <v>15</v>
      </c>
      <c r="BI339" s="19" t="s">
        <v>15</v>
      </c>
      <c r="BJ339" s="19" t="s">
        <v>15</v>
      </c>
      <c r="BK339" s="19" t="s">
        <v>15</v>
      </c>
      <c r="BL339" s="19" t="s">
        <v>15</v>
      </c>
      <c r="BM339" s="19" t="s">
        <v>15</v>
      </c>
      <c r="BN339" s="19" t="s">
        <v>15</v>
      </c>
      <c r="BO339" s="19" t="s">
        <v>15</v>
      </c>
      <c r="BP339" s="19" t="s">
        <v>15</v>
      </c>
      <c r="BQ339" s="19" t="s">
        <v>15</v>
      </c>
      <c r="BR339" s="19" t="s">
        <v>15</v>
      </c>
      <c r="BS339" s="19" t="s">
        <v>15</v>
      </c>
      <c r="BT339" s="19" t="s">
        <v>15</v>
      </c>
      <c r="BU339" s="19" t="s">
        <v>15</v>
      </c>
      <c r="BV339" s="19" t="s">
        <v>15</v>
      </c>
      <c r="BW339" s="19" t="s">
        <v>15</v>
      </c>
      <c r="BX339" s="20" t="s">
        <v>15</v>
      </c>
      <c r="BY339" s="20" t="s">
        <v>15</v>
      </c>
      <c r="BZ339" s="19" t="s">
        <v>15</v>
      </c>
      <c r="CA339" s="19" t="s">
        <v>15</v>
      </c>
      <c r="CB339" s="19" t="s">
        <v>15</v>
      </c>
      <c r="CC339" s="19" t="s">
        <v>15</v>
      </c>
      <c r="CD339" s="19" t="s">
        <v>15</v>
      </c>
      <c r="CE339" s="19" t="s">
        <v>15</v>
      </c>
      <c r="CF339" s="19" t="s">
        <v>15</v>
      </c>
      <c r="CG339" s="19" t="s">
        <v>15</v>
      </c>
      <c r="CH339" s="19" t="s">
        <v>15</v>
      </c>
      <c r="CI339" s="19" t="s">
        <v>15</v>
      </c>
      <c r="CJ339" s="19" t="s">
        <v>15</v>
      </c>
      <c r="CK339" s="19" t="s">
        <v>15</v>
      </c>
      <c r="CL339" s="19" t="s">
        <v>15</v>
      </c>
      <c r="CM339" s="19" t="s">
        <v>15</v>
      </c>
      <c r="CN339" s="19" t="s">
        <v>15</v>
      </c>
      <c r="CO339" s="19" t="s">
        <v>15</v>
      </c>
      <c r="CP339" s="19" t="s">
        <v>15</v>
      </c>
      <c r="CQ339" s="19" t="s">
        <v>15</v>
      </c>
      <c r="CR339" s="19" t="s">
        <v>15</v>
      </c>
      <c r="CS339" s="19" t="s">
        <v>15</v>
      </c>
      <c r="CT339" s="19" t="s">
        <v>15</v>
      </c>
      <c r="CU339" s="19" t="s">
        <v>15</v>
      </c>
      <c r="CV339" s="19" t="s">
        <v>15</v>
      </c>
      <c r="CW339" s="19" t="s">
        <v>15</v>
      </c>
      <c r="CX339" s="19" t="s">
        <v>15</v>
      </c>
      <c r="CY339" s="19" t="s">
        <v>15</v>
      </c>
      <c r="CZ339" s="19" t="s">
        <v>15</v>
      </c>
      <c r="DA339" s="19" t="s">
        <v>15</v>
      </c>
      <c r="DB339" s="19" t="s">
        <v>15</v>
      </c>
      <c r="DC339" s="19" t="s">
        <v>15</v>
      </c>
      <c r="DD339" s="19" t="s">
        <v>15</v>
      </c>
      <c r="DE339" s="19" t="s">
        <v>15</v>
      </c>
    </row>
    <row r="340" spans="1:109" s="12" customFormat="1" x14ac:dyDescent="0.3">
      <c r="A340" s="12" t="s">
        <v>162</v>
      </c>
      <c r="B340" s="12" t="s">
        <v>52</v>
      </c>
      <c r="C340" s="13">
        <v>40472</v>
      </c>
      <c r="D340" s="14">
        <v>0.61371527777777779</v>
      </c>
      <c r="E340" s="14">
        <v>0.6147569444444444</v>
      </c>
      <c r="F340" s="15">
        <v>53025.000000000007</v>
      </c>
      <c r="G340" s="15">
        <v>53115</v>
      </c>
      <c r="H340" s="9">
        <f t="shared" si="10"/>
        <v>67425</v>
      </c>
      <c r="I340" s="9">
        <f t="shared" si="11"/>
        <v>67515</v>
      </c>
      <c r="J340" s="17">
        <v>294.61371527778101</v>
      </c>
      <c r="K340" s="1">
        <v>31</v>
      </c>
      <c r="L340" s="12">
        <v>40000</v>
      </c>
      <c r="M340" s="12">
        <v>0</v>
      </c>
      <c r="N340" s="12" t="s">
        <v>27</v>
      </c>
      <c r="O340" s="16">
        <v>330000</v>
      </c>
      <c r="P340" s="12">
        <v>60</v>
      </c>
      <c r="Q340" s="12">
        <v>3.5</v>
      </c>
      <c r="S340" s="12" t="s">
        <v>241</v>
      </c>
      <c r="T340" s="12" t="s">
        <v>152</v>
      </c>
      <c r="U340" s="12" t="s">
        <v>274</v>
      </c>
      <c r="V340" s="12">
        <v>3000</v>
      </c>
      <c r="Y340" s="1" t="s">
        <v>754</v>
      </c>
      <c r="Z340" s="16" t="s">
        <v>15</v>
      </c>
      <c r="AA340" s="16" t="s">
        <v>15</v>
      </c>
      <c r="AB340" s="16" t="s">
        <v>15</v>
      </c>
      <c r="AC340" s="16" t="s">
        <v>15</v>
      </c>
      <c r="AD340" s="16" t="s">
        <v>15</v>
      </c>
      <c r="AE340" s="16" t="s">
        <v>15</v>
      </c>
      <c r="AF340" s="16" t="s">
        <v>15</v>
      </c>
      <c r="AG340" s="16" t="s">
        <v>15</v>
      </c>
      <c r="AH340" s="16" t="s">
        <v>15</v>
      </c>
      <c r="AI340" s="16" t="s">
        <v>15</v>
      </c>
      <c r="AJ340" s="16" t="s">
        <v>15</v>
      </c>
      <c r="AK340" s="16" t="s">
        <v>15</v>
      </c>
      <c r="AL340" s="16" t="s">
        <v>15</v>
      </c>
      <c r="AM340" s="16" t="s">
        <v>15</v>
      </c>
      <c r="AN340" s="19" t="s">
        <v>15</v>
      </c>
      <c r="AO340" s="19" t="s">
        <v>15</v>
      </c>
      <c r="AP340" s="19" t="s">
        <v>15</v>
      </c>
      <c r="AQ340" s="19" t="s">
        <v>15</v>
      </c>
      <c r="AR340" s="19" t="s">
        <v>15</v>
      </c>
      <c r="AS340" s="19" t="s">
        <v>15</v>
      </c>
      <c r="AT340" s="16" t="s">
        <v>15</v>
      </c>
      <c r="AU340" s="16" t="s">
        <v>15</v>
      </c>
      <c r="AV340" s="16" t="s">
        <v>15</v>
      </c>
      <c r="AW340" s="16" t="s">
        <v>15</v>
      </c>
      <c r="AX340" s="16" t="s">
        <v>15</v>
      </c>
      <c r="AY340" s="16" t="s">
        <v>15</v>
      </c>
      <c r="AZ340" s="16" t="s">
        <v>15</v>
      </c>
      <c r="BA340" s="16" t="s">
        <v>15</v>
      </c>
      <c r="BB340" s="16" t="s">
        <v>15</v>
      </c>
      <c r="BC340" s="16" t="s">
        <v>15</v>
      </c>
      <c r="BD340" s="16" t="s">
        <v>15</v>
      </c>
      <c r="BE340" s="16" t="s">
        <v>15</v>
      </c>
      <c r="BF340" s="16" t="s">
        <v>15</v>
      </c>
      <c r="BG340" s="16" t="s">
        <v>15</v>
      </c>
      <c r="BH340" s="19" t="s">
        <v>15</v>
      </c>
      <c r="BI340" s="19" t="s">
        <v>15</v>
      </c>
      <c r="BJ340" s="19" t="s">
        <v>15</v>
      </c>
      <c r="BK340" s="19" t="s">
        <v>15</v>
      </c>
      <c r="BL340" s="19" t="s">
        <v>15</v>
      </c>
      <c r="BM340" s="19" t="s">
        <v>15</v>
      </c>
      <c r="BN340" s="19" t="s">
        <v>15</v>
      </c>
      <c r="BO340" s="19" t="s">
        <v>15</v>
      </c>
      <c r="BP340" s="19" t="s">
        <v>15</v>
      </c>
      <c r="BQ340" s="19" t="s">
        <v>15</v>
      </c>
      <c r="BR340" s="19" t="s">
        <v>15</v>
      </c>
      <c r="BS340" s="19" t="s">
        <v>15</v>
      </c>
      <c r="BT340" s="19" t="s">
        <v>15</v>
      </c>
      <c r="BU340" s="19" t="s">
        <v>15</v>
      </c>
      <c r="BV340" s="19" t="s">
        <v>15</v>
      </c>
      <c r="BW340" s="19" t="s">
        <v>15</v>
      </c>
      <c r="BX340" s="20" t="s">
        <v>15</v>
      </c>
      <c r="BY340" s="20" t="s">
        <v>15</v>
      </c>
      <c r="BZ340" s="19" t="s">
        <v>15</v>
      </c>
      <c r="CA340" s="19" t="s">
        <v>15</v>
      </c>
      <c r="CB340" s="19" t="s">
        <v>15</v>
      </c>
      <c r="CC340" s="19" t="s">
        <v>15</v>
      </c>
      <c r="CD340" s="19" t="s">
        <v>15</v>
      </c>
      <c r="CE340" s="19" t="s">
        <v>15</v>
      </c>
      <c r="CF340" s="19" t="s">
        <v>15</v>
      </c>
      <c r="CG340" s="19" t="s">
        <v>15</v>
      </c>
      <c r="CH340" s="19" t="s">
        <v>15</v>
      </c>
      <c r="CI340" s="19" t="s">
        <v>15</v>
      </c>
      <c r="CJ340" s="19" t="s">
        <v>15</v>
      </c>
      <c r="CK340" s="19" t="s">
        <v>15</v>
      </c>
      <c r="CL340" s="19" t="s">
        <v>15</v>
      </c>
      <c r="CM340" s="19" t="s">
        <v>15</v>
      </c>
      <c r="CN340" s="19" t="s">
        <v>15</v>
      </c>
      <c r="CO340" s="19" t="s">
        <v>15</v>
      </c>
      <c r="CP340" s="19" t="s">
        <v>15</v>
      </c>
      <c r="CQ340" s="19" t="s">
        <v>15</v>
      </c>
      <c r="CR340" s="19" t="s">
        <v>15</v>
      </c>
      <c r="CS340" s="19" t="s">
        <v>15</v>
      </c>
      <c r="CT340" s="19" t="s">
        <v>15</v>
      </c>
      <c r="CU340" s="19" t="s">
        <v>15</v>
      </c>
      <c r="CV340" s="19" t="s">
        <v>15</v>
      </c>
      <c r="CW340" s="19" t="s">
        <v>15</v>
      </c>
      <c r="CX340" s="19" t="s">
        <v>15</v>
      </c>
      <c r="CY340" s="19" t="s">
        <v>15</v>
      </c>
      <c r="CZ340" s="19" t="s">
        <v>15</v>
      </c>
      <c r="DA340" s="19" t="s">
        <v>15</v>
      </c>
      <c r="DB340" s="19" t="s">
        <v>15</v>
      </c>
      <c r="DC340" s="19" t="s">
        <v>15</v>
      </c>
      <c r="DD340" s="19" t="s">
        <v>15</v>
      </c>
      <c r="DE340" s="19" t="s">
        <v>15</v>
      </c>
    </row>
    <row r="341" spans="1:109" s="12" customFormat="1" x14ac:dyDescent="0.3">
      <c r="A341" s="12" t="s">
        <v>163</v>
      </c>
      <c r="B341" s="12" t="s">
        <v>52</v>
      </c>
      <c r="C341" s="13">
        <v>40472</v>
      </c>
      <c r="D341" s="14">
        <v>0.6147569444444444</v>
      </c>
      <c r="E341" s="14">
        <v>0.61736111111111114</v>
      </c>
      <c r="F341" s="15">
        <v>53115</v>
      </c>
      <c r="G341" s="15">
        <v>53340</v>
      </c>
      <c r="H341" s="9">
        <f t="shared" si="10"/>
        <v>67515</v>
      </c>
      <c r="I341" s="9">
        <f t="shared" si="11"/>
        <v>67740</v>
      </c>
      <c r="J341" s="17">
        <v>294.6147569444438</v>
      </c>
      <c r="K341" s="1">
        <v>31</v>
      </c>
      <c r="L341" s="12">
        <v>40000</v>
      </c>
      <c r="M341" s="12">
        <v>0</v>
      </c>
      <c r="N341" s="12" t="s">
        <v>27</v>
      </c>
      <c r="O341" s="16">
        <v>330000</v>
      </c>
      <c r="P341" s="12">
        <v>60</v>
      </c>
      <c r="Q341" s="12">
        <v>4.5</v>
      </c>
      <c r="S341" s="12" t="s">
        <v>241</v>
      </c>
      <c r="T341" s="12" t="s">
        <v>152</v>
      </c>
      <c r="U341" s="12" t="s">
        <v>274</v>
      </c>
      <c r="V341" s="12">
        <v>1200</v>
      </c>
      <c r="Y341" s="1" t="s">
        <v>754</v>
      </c>
      <c r="Z341" s="16" t="s">
        <v>15</v>
      </c>
      <c r="AA341" s="16" t="s">
        <v>15</v>
      </c>
      <c r="AB341" s="16" t="s">
        <v>15</v>
      </c>
      <c r="AC341" s="16" t="s">
        <v>15</v>
      </c>
      <c r="AD341" s="16" t="s">
        <v>15</v>
      </c>
      <c r="AE341" s="16" t="s">
        <v>15</v>
      </c>
      <c r="AF341" s="16" t="s">
        <v>15</v>
      </c>
      <c r="AG341" s="16" t="s">
        <v>15</v>
      </c>
      <c r="AH341" s="16" t="s">
        <v>15</v>
      </c>
      <c r="AI341" s="16" t="s">
        <v>15</v>
      </c>
      <c r="AJ341" s="16" t="s">
        <v>15</v>
      </c>
      <c r="AK341" s="16" t="s">
        <v>15</v>
      </c>
      <c r="AL341" s="16" t="s">
        <v>15</v>
      </c>
      <c r="AM341" s="16" t="s">
        <v>15</v>
      </c>
      <c r="AN341" s="19" t="s">
        <v>15</v>
      </c>
      <c r="AO341" s="19" t="s">
        <v>15</v>
      </c>
      <c r="AP341" s="19" t="s">
        <v>15</v>
      </c>
      <c r="AQ341" s="19" t="s">
        <v>15</v>
      </c>
      <c r="AR341" s="19" t="s">
        <v>15</v>
      </c>
      <c r="AS341" s="19" t="s">
        <v>15</v>
      </c>
      <c r="AT341" s="16" t="s">
        <v>15</v>
      </c>
      <c r="AU341" s="16" t="s">
        <v>15</v>
      </c>
      <c r="AV341" s="16" t="s">
        <v>15</v>
      </c>
      <c r="AW341" s="16" t="s">
        <v>15</v>
      </c>
      <c r="AX341" s="16" t="s">
        <v>15</v>
      </c>
      <c r="AY341" s="16" t="s">
        <v>15</v>
      </c>
      <c r="AZ341" s="16" t="s">
        <v>15</v>
      </c>
      <c r="BA341" s="16" t="s">
        <v>15</v>
      </c>
      <c r="BB341" s="16" t="s">
        <v>15</v>
      </c>
      <c r="BC341" s="16" t="s">
        <v>15</v>
      </c>
      <c r="BD341" s="16" t="s">
        <v>15</v>
      </c>
      <c r="BE341" s="16" t="s">
        <v>15</v>
      </c>
      <c r="BF341" s="16" t="s">
        <v>15</v>
      </c>
      <c r="BG341" s="16" t="s">
        <v>15</v>
      </c>
      <c r="BH341" s="19" t="s">
        <v>15</v>
      </c>
      <c r="BI341" s="19" t="s">
        <v>15</v>
      </c>
      <c r="BJ341" s="19" t="s">
        <v>15</v>
      </c>
      <c r="BK341" s="19" t="s">
        <v>15</v>
      </c>
      <c r="BL341" s="19" t="s">
        <v>15</v>
      </c>
      <c r="BM341" s="19" t="s">
        <v>15</v>
      </c>
      <c r="BN341" s="19" t="s">
        <v>15</v>
      </c>
      <c r="BO341" s="19" t="s">
        <v>15</v>
      </c>
      <c r="BP341" s="19" t="s">
        <v>15</v>
      </c>
      <c r="BQ341" s="19" t="s">
        <v>15</v>
      </c>
      <c r="BR341" s="19" t="s">
        <v>15</v>
      </c>
      <c r="BS341" s="19" t="s">
        <v>15</v>
      </c>
      <c r="BT341" s="19" t="s">
        <v>15</v>
      </c>
      <c r="BU341" s="19" t="s">
        <v>15</v>
      </c>
      <c r="BV341" s="19" t="s">
        <v>15</v>
      </c>
      <c r="BW341" s="19" t="s">
        <v>15</v>
      </c>
      <c r="BX341" s="20" t="s">
        <v>15</v>
      </c>
      <c r="BY341" s="20" t="s">
        <v>15</v>
      </c>
      <c r="BZ341" s="19" t="s">
        <v>15</v>
      </c>
      <c r="CA341" s="19" t="s">
        <v>15</v>
      </c>
      <c r="CB341" s="19" t="s">
        <v>15</v>
      </c>
      <c r="CC341" s="19" t="s">
        <v>15</v>
      </c>
      <c r="CD341" s="19" t="s">
        <v>15</v>
      </c>
      <c r="CE341" s="19" t="s">
        <v>15</v>
      </c>
      <c r="CF341" s="19" t="s">
        <v>15</v>
      </c>
      <c r="CG341" s="19" t="s">
        <v>15</v>
      </c>
      <c r="CH341" s="19" t="s">
        <v>15</v>
      </c>
      <c r="CI341" s="19" t="s">
        <v>15</v>
      </c>
      <c r="CJ341" s="19" t="s">
        <v>15</v>
      </c>
      <c r="CK341" s="19" t="s">
        <v>15</v>
      </c>
      <c r="CL341" s="19" t="s">
        <v>15</v>
      </c>
      <c r="CM341" s="19" t="s">
        <v>15</v>
      </c>
      <c r="CN341" s="19" t="s">
        <v>15</v>
      </c>
      <c r="CO341" s="19" t="s">
        <v>15</v>
      </c>
      <c r="CP341" s="19" t="s">
        <v>15</v>
      </c>
      <c r="CQ341" s="19" t="s">
        <v>15</v>
      </c>
      <c r="CR341" s="19" t="s">
        <v>15</v>
      </c>
      <c r="CS341" s="19" t="s">
        <v>15</v>
      </c>
      <c r="CT341" s="19" t="s">
        <v>15</v>
      </c>
      <c r="CU341" s="19" t="s">
        <v>15</v>
      </c>
      <c r="CV341" s="19" t="s">
        <v>15</v>
      </c>
      <c r="CW341" s="19" t="s">
        <v>15</v>
      </c>
      <c r="CX341" s="19" t="s">
        <v>15</v>
      </c>
      <c r="CY341" s="19" t="s">
        <v>15</v>
      </c>
      <c r="CZ341" s="19" t="s">
        <v>15</v>
      </c>
      <c r="DA341" s="19" t="s">
        <v>15</v>
      </c>
      <c r="DB341" s="19" t="s">
        <v>15</v>
      </c>
      <c r="DC341" s="19" t="s">
        <v>15</v>
      </c>
      <c r="DD341" s="19" t="s">
        <v>15</v>
      </c>
      <c r="DE341" s="19" t="s">
        <v>15</v>
      </c>
    </row>
    <row r="342" spans="1:109" s="12" customFormat="1" x14ac:dyDescent="0.3">
      <c r="A342" s="12" t="s">
        <v>164</v>
      </c>
      <c r="B342" s="12" t="s">
        <v>52</v>
      </c>
      <c r="C342" s="13">
        <v>40472</v>
      </c>
      <c r="D342" s="14">
        <v>0.61736111111111114</v>
      </c>
      <c r="E342" s="14">
        <v>0.61805555555555558</v>
      </c>
      <c r="F342" s="15">
        <v>53340</v>
      </c>
      <c r="G342" s="15">
        <v>53400</v>
      </c>
      <c r="H342" s="9">
        <f t="shared" si="10"/>
        <v>67740</v>
      </c>
      <c r="I342" s="9">
        <f t="shared" si="11"/>
        <v>67800</v>
      </c>
      <c r="J342" s="17">
        <v>294.61736111110804</v>
      </c>
      <c r="K342" s="1">
        <v>31</v>
      </c>
      <c r="L342" s="12">
        <v>40000</v>
      </c>
      <c r="M342" s="12">
        <v>0</v>
      </c>
      <c r="N342" s="12" t="s">
        <v>27</v>
      </c>
      <c r="O342" s="16">
        <v>330000</v>
      </c>
      <c r="P342" s="12">
        <v>60</v>
      </c>
      <c r="Q342" s="12">
        <v>2.5</v>
      </c>
      <c r="R342" s="12" t="s">
        <v>242</v>
      </c>
      <c r="T342" s="12" t="s">
        <v>152</v>
      </c>
      <c r="U342" s="12" t="s">
        <v>274</v>
      </c>
      <c r="V342" s="12">
        <v>4000</v>
      </c>
      <c r="Y342" s="1" t="s">
        <v>753</v>
      </c>
      <c r="Z342" s="16">
        <v>641916.92391737644</v>
      </c>
      <c r="AA342" s="16">
        <v>103236.77793510532</v>
      </c>
      <c r="AB342" s="16">
        <v>2670.0327712272074</v>
      </c>
      <c r="AC342" s="16">
        <v>25.855090909090908</v>
      </c>
      <c r="AD342" s="16">
        <v>2.2912555546480085</v>
      </c>
      <c r="AE342" s="16">
        <v>11299.991077847097</v>
      </c>
      <c r="AF342" s="16">
        <v>7428.7862143061811</v>
      </c>
      <c r="AG342" s="16">
        <v>3871.2048635409142</v>
      </c>
      <c r="AH342" s="16">
        <v>64.271749742315222</v>
      </c>
      <c r="AI342" s="16">
        <v>56.151619105968891</v>
      </c>
      <c r="AJ342" s="16">
        <v>8.1201306363463317</v>
      </c>
      <c r="AK342" s="16">
        <v>27.455354388281823</v>
      </c>
      <c r="AL342" s="16">
        <v>22.724288704196034</v>
      </c>
      <c r="AM342" s="16">
        <v>4.7310656840857996</v>
      </c>
      <c r="AN342" s="19">
        <v>0.28028909090909093</v>
      </c>
      <c r="AO342" s="19">
        <v>0.72218999090909086</v>
      </c>
      <c r="AP342" s="19">
        <v>1.0643288854545452</v>
      </c>
      <c r="AQ342" s="19">
        <v>1.856241</v>
      </c>
      <c r="AR342" s="19">
        <v>7.1824207802649717E-3</v>
      </c>
      <c r="AS342" s="19">
        <v>2.3382979843705782</v>
      </c>
      <c r="AT342" s="16">
        <v>17230.766586381735</v>
      </c>
      <c r="AU342" s="16" t="s">
        <v>15</v>
      </c>
      <c r="AV342" s="16">
        <v>11.936635876939775</v>
      </c>
      <c r="AW342" s="16">
        <v>8.3731937516513923</v>
      </c>
      <c r="AX342" s="16">
        <v>0.11052045089492134</v>
      </c>
      <c r="AY342" s="16">
        <v>6050.8944869120314</v>
      </c>
      <c r="AZ342" s="16">
        <v>3311.8330646522227</v>
      </c>
      <c r="BA342" s="16">
        <v>2774.6212205799666</v>
      </c>
      <c r="BB342" s="16">
        <v>55.854352035419048</v>
      </c>
      <c r="BC342" s="16">
        <v>43.342277882525977</v>
      </c>
      <c r="BD342" s="16">
        <v>14.990535115462825</v>
      </c>
      <c r="BE342" s="16">
        <v>23.94208090329618</v>
      </c>
      <c r="BF342" s="16">
        <v>17.910447544545246</v>
      </c>
      <c r="BG342" s="16">
        <v>8.4620475087932228</v>
      </c>
      <c r="BH342" s="19">
        <v>0.12991407214344</v>
      </c>
      <c r="BI342" s="19">
        <v>0.64942545454617262</v>
      </c>
      <c r="BJ342" s="19">
        <v>0.61171616165663578</v>
      </c>
      <c r="BK342" s="19">
        <v>0.39112857457363032</v>
      </c>
      <c r="BL342" s="19">
        <v>3.7843235452156283E-3</v>
      </c>
      <c r="BM342" s="19">
        <v>0.56404204756108034</v>
      </c>
      <c r="BN342" s="19">
        <v>3741.5892185753014</v>
      </c>
      <c r="BO342" s="19">
        <v>2222.6111340795101</v>
      </c>
      <c r="BP342" s="19">
        <v>1464.5858616513722</v>
      </c>
      <c r="BQ342" s="19">
        <v>1221.3147134103569</v>
      </c>
      <c r="BR342" s="19">
        <v>1001.9247399624746</v>
      </c>
      <c r="BS342" s="19">
        <v>791.39094348354308</v>
      </c>
      <c r="BT342" s="19">
        <v>547.41217766566774</v>
      </c>
      <c r="BU342" s="19">
        <v>309.16228901887166</v>
      </c>
      <c r="BV342" s="19">
        <v>406618.36744203651</v>
      </c>
      <c r="BW342" s="19">
        <v>71934539710.259308</v>
      </c>
      <c r="BX342" s="20">
        <v>58.609650717101481</v>
      </c>
      <c r="BY342" s="20">
        <v>84.424884373316473</v>
      </c>
      <c r="BZ342" s="19">
        <v>8932.3728436363635</v>
      </c>
      <c r="CA342" s="19">
        <v>7599.9089367272709</v>
      </c>
      <c r="CB342" s="19">
        <v>6996.7533672727241</v>
      </c>
      <c r="CC342" s="19">
        <v>7096.0350836363632</v>
      </c>
      <c r="CD342" s="19">
        <v>6658.2133527272745</v>
      </c>
      <c r="CE342" s="19">
        <v>5090.8569599999992</v>
      </c>
      <c r="CF342" s="19">
        <v>8852.4374981818182</v>
      </c>
      <c r="CG342" s="19">
        <v>17848.077381818184</v>
      </c>
      <c r="CH342" s="19">
        <v>0</v>
      </c>
      <c r="CI342" s="19">
        <v>0</v>
      </c>
      <c r="CJ342" s="19">
        <v>0</v>
      </c>
      <c r="CK342" s="19">
        <v>80649.858909090894</v>
      </c>
      <c r="CL342" s="19">
        <v>286384.87272727268</v>
      </c>
      <c r="CM342" s="19">
        <v>563828.79999999993</v>
      </c>
      <c r="CN342" s="19">
        <v>816888.55272727273</v>
      </c>
      <c r="CO342" s="19">
        <v>1045563.8690909089</v>
      </c>
      <c r="CP342" s="19">
        <v>1099563.2290909092</v>
      </c>
      <c r="CQ342" s="19">
        <v>978886.66181818198</v>
      </c>
      <c r="CR342" s="19">
        <v>765416.7563636367</v>
      </c>
      <c r="CS342" s="19">
        <v>459153.01818181819</v>
      </c>
      <c r="CT342" s="19">
        <v>234934.48727272724</v>
      </c>
      <c r="CU342" s="19">
        <v>92760.692363636364</v>
      </c>
      <c r="CV342" s="19">
        <v>12028.575709090908</v>
      </c>
      <c r="CW342" s="19">
        <v>0</v>
      </c>
      <c r="CX342" s="19">
        <v>0</v>
      </c>
      <c r="CY342" s="19">
        <v>0</v>
      </c>
      <c r="CZ342" s="19">
        <v>0</v>
      </c>
      <c r="DA342" s="19">
        <v>0</v>
      </c>
      <c r="DB342" s="19">
        <v>38.851023127272725</v>
      </c>
      <c r="DC342" s="19">
        <v>194.65538327272728</v>
      </c>
      <c r="DD342" s="19">
        <v>288.39865599999996</v>
      </c>
      <c r="DE342" s="19">
        <v>237.94433163636376</v>
      </c>
    </row>
    <row r="343" spans="1:109" x14ac:dyDescent="0.3">
      <c r="A343" s="1" t="s">
        <v>165</v>
      </c>
      <c r="B343" s="1" t="s">
        <v>52</v>
      </c>
      <c r="C343" s="4">
        <v>40472</v>
      </c>
      <c r="D343" s="2">
        <v>0.61805555555555558</v>
      </c>
      <c r="E343" s="2">
        <v>0.61857638888888888</v>
      </c>
      <c r="F343" s="9">
        <v>53400</v>
      </c>
      <c r="G343" s="9">
        <v>53445</v>
      </c>
      <c r="H343" s="9">
        <f t="shared" si="10"/>
        <v>67800</v>
      </c>
      <c r="I343" s="9">
        <f t="shared" si="11"/>
        <v>67845</v>
      </c>
      <c r="J343" s="17">
        <v>294.61805555555475</v>
      </c>
      <c r="K343" s="1">
        <v>31</v>
      </c>
      <c r="L343" s="1">
        <v>40000</v>
      </c>
      <c r="M343" s="1">
        <v>0</v>
      </c>
      <c r="N343" s="1" t="s">
        <v>27</v>
      </c>
      <c r="O343" s="5">
        <v>330000</v>
      </c>
      <c r="P343" s="1">
        <v>60</v>
      </c>
      <c r="Q343" s="1">
        <v>1.5</v>
      </c>
      <c r="R343" s="1"/>
      <c r="S343" s="1"/>
      <c r="T343" s="1" t="s">
        <v>152</v>
      </c>
      <c r="U343" s="1" t="s">
        <v>274</v>
      </c>
      <c r="V343" s="1">
        <v>10000</v>
      </c>
      <c r="Y343" s="1" t="s">
        <v>753</v>
      </c>
      <c r="Z343" s="5">
        <v>600957.36691515194</v>
      </c>
      <c r="AA343" s="5">
        <v>96649.426000599837</v>
      </c>
      <c r="AB343" s="5">
        <v>2639.7340526562684</v>
      </c>
      <c r="AC343" s="5">
        <v>29.68825</v>
      </c>
      <c r="AD343" s="5">
        <v>1.4125827543382623</v>
      </c>
      <c r="AE343" s="5">
        <v>19.828262358589924</v>
      </c>
      <c r="AF343" s="5">
        <v>19.828262358589924</v>
      </c>
      <c r="AG343" s="5">
        <v>0</v>
      </c>
      <c r="AH343" s="5">
        <v>6.4271783156286713</v>
      </c>
      <c r="AI343" s="5">
        <v>6.4271783156286713</v>
      </c>
      <c r="AJ343" s="5">
        <v>0</v>
      </c>
      <c r="AK343" s="5">
        <v>2.8864020938632859</v>
      </c>
      <c r="AL343" s="5">
        <v>2.8864020938632859</v>
      </c>
      <c r="AM343" s="5">
        <v>0</v>
      </c>
      <c r="AN343" s="18">
        <v>0.23000437500000004</v>
      </c>
      <c r="AO343" s="18">
        <v>0.60162231249999998</v>
      </c>
      <c r="AP343" s="18">
        <v>0.64926811249999994</v>
      </c>
      <c r="AQ343" s="18">
        <v>1.9201623749999999</v>
      </c>
      <c r="AR343" s="18">
        <v>4.2258003447994382E-3</v>
      </c>
      <c r="AS343" s="18">
        <v>6.1897622846219287</v>
      </c>
      <c r="AT343" s="5">
        <v>27412.510622902479</v>
      </c>
      <c r="AU343" s="5" t="s">
        <v>15</v>
      </c>
      <c r="AV343" s="5">
        <v>8.0922233326400299</v>
      </c>
      <c r="AW343" s="5">
        <v>8.5193498871686373</v>
      </c>
      <c r="AX343" s="5">
        <v>5.4380702947051045E-2</v>
      </c>
      <c r="AY343" s="5">
        <v>11.478930582871913</v>
      </c>
      <c r="AZ343" s="5">
        <v>11.478930582871913</v>
      </c>
      <c r="BA343" s="5">
        <v>0</v>
      </c>
      <c r="BB343" s="5">
        <v>9.4101744070260533</v>
      </c>
      <c r="BC343" s="5">
        <v>9.4101744070260533</v>
      </c>
      <c r="BD343" s="5">
        <v>0</v>
      </c>
      <c r="BE343" s="5">
        <v>2.995953508615854</v>
      </c>
      <c r="BF343" s="5">
        <v>2.995953508615854</v>
      </c>
      <c r="BG343" s="5">
        <v>0</v>
      </c>
      <c r="BH343" s="18">
        <v>8.1042726718578026E-2</v>
      </c>
      <c r="BI343" s="18">
        <v>0.30529034082824208</v>
      </c>
      <c r="BJ343" s="18">
        <v>0.44483045817747385</v>
      </c>
      <c r="BK343" s="18">
        <v>0.2899815551597022</v>
      </c>
      <c r="BL343" s="18">
        <v>2.5949373590743782E-3</v>
      </c>
      <c r="BM343" s="18">
        <v>4.097687477285338</v>
      </c>
      <c r="BN343" s="18">
        <v>19.012625585346083</v>
      </c>
      <c r="BO343" s="18">
        <v>0.69791338974415751</v>
      </c>
      <c r="BP343" s="18">
        <v>0.11772338349968418</v>
      </c>
      <c r="BQ343" s="18">
        <v>0</v>
      </c>
      <c r="BR343" s="18">
        <v>0</v>
      </c>
      <c r="BS343" s="18">
        <v>0</v>
      </c>
      <c r="BT343" s="18">
        <v>0</v>
      </c>
      <c r="BU343" s="18">
        <v>0</v>
      </c>
      <c r="BV343" s="18">
        <v>398077.75628968258</v>
      </c>
      <c r="BW343" s="18">
        <v>65285168626.496864</v>
      </c>
      <c r="BX343" s="7">
        <v>58.078303787254789</v>
      </c>
      <c r="BY343" s="7">
        <v>79.283658146853412</v>
      </c>
      <c r="BZ343" s="18">
        <v>1773.5067199999994</v>
      </c>
      <c r="CA343" s="18">
        <v>332.89629600000001</v>
      </c>
      <c r="CB343" s="18">
        <v>355.66480000000007</v>
      </c>
      <c r="CC343" s="18">
        <v>1284.6618960000001</v>
      </c>
      <c r="CD343" s="18">
        <v>2147.6216399999998</v>
      </c>
      <c r="CE343" s="18">
        <v>2069.03892</v>
      </c>
      <c r="CF343" s="18">
        <v>5362.7493999999988</v>
      </c>
      <c r="CG343" s="18">
        <v>12663.152799999998</v>
      </c>
      <c r="CH343" s="18">
        <v>0</v>
      </c>
      <c r="CI343" s="18">
        <v>0</v>
      </c>
      <c r="CJ343" s="18">
        <v>0</v>
      </c>
      <c r="CK343" s="18">
        <v>134204.51999999996</v>
      </c>
      <c r="CL343" s="18">
        <v>343023.39999999997</v>
      </c>
      <c r="CM343" s="18">
        <v>578275.99999999977</v>
      </c>
      <c r="CN343" s="18">
        <v>804818.48</v>
      </c>
      <c r="CO343" s="18">
        <v>1022650.6799999999</v>
      </c>
      <c r="CP343" s="18">
        <v>1069013.0799999998</v>
      </c>
      <c r="CQ343" s="18">
        <v>943905.8</v>
      </c>
      <c r="CR343" s="18">
        <v>729663.55999999982</v>
      </c>
      <c r="CS343" s="18">
        <v>426285.99999999988</v>
      </c>
      <c r="CT343" s="18">
        <v>208944.24000000005</v>
      </c>
      <c r="CU343" s="18">
        <v>77638.135999999999</v>
      </c>
      <c r="CV343" s="18">
        <v>4669.6729199999991</v>
      </c>
      <c r="CW343" s="18">
        <v>0</v>
      </c>
      <c r="CX343" s="18">
        <v>0</v>
      </c>
      <c r="CY343" s="18">
        <v>0</v>
      </c>
      <c r="CZ343" s="18">
        <v>0</v>
      </c>
      <c r="DA343" s="18">
        <v>0</v>
      </c>
      <c r="DB343" s="18">
        <v>0</v>
      </c>
      <c r="DC343" s="18">
        <v>16.534669319999999</v>
      </c>
      <c r="DD343" s="18">
        <v>79.285549159999988</v>
      </c>
      <c r="DE343" s="18">
        <v>65.419024440000001</v>
      </c>
    </row>
    <row r="344" spans="1:109" x14ac:dyDescent="0.3">
      <c r="A344" s="1" t="s">
        <v>166</v>
      </c>
      <c r="B344" s="1" t="s">
        <v>52</v>
      </c>
      <c r="C344" s="4">
        <v>40472</v>
      </c>
      <c r="D344" s="2">
        <v>0.61857638888888888</v>
      </c>
      <c r="E344" s="2">
        <v>0.61927083333333333</v>
      </c>
      <c r="F344" s="9">
        <v>53445</v>
      </c>
      <c r="G344" s="9">
        <v>53505</v>
      </c>
      <c r="H344" s="9">
        <f t="shared" si="10"/>
        <v>67845</v>
      </c>
      <c r="I344" s="9">
        <f t="shared" si="11"/>
        <v>67905</v>
      </c>
      <c r="J344" s="17">
        <v>294.61857638888614</v>
      </c>
      <c r="K344" s="1">
        <v>31</v>
      </c>
      <c r="L344" s="1">
        <v>40000</v>
      </c>
      <c r="M344" s="1">
        <v>0</v>
      </c>
      <c r="N344" s="1" t="s">
        <v>27</v>
      </c>
      <c r="O344" s="5">
        <v>330000</v>
      </c>
      <c r="P344" s="1">
        <v>60</v>
      </c>
      <c r="Q344" s="1">
        <v>3.5</v>
      </c>
      <c r="R344" s="1"/>
      <c r="S344" s="1"/>
      <c r="T344" s="1" t="s">
        <v>152</v>
      </c>
      <c r="U344" s="1" t="s">
        <v>274</v>
      </c>
      <c r="V344" s="1">
        <v>5000</v>
      </c>
      <c r="Y344" s="1" t="s">
        <v>753</v>
      </c>
      <c r="Z344" s="5">
        <v>583019.80679607624</v>
      </c>
      <c r="AA344" s="5">
        <v>93764.604239849723</v>
      </c>
      <c r="AB344" s="5">
        <v>2663.6761704690352</v>
      </c>
      <c r="AC344" s="5">
        <v>214.24927272727274</v>
      </c>
      <c r="AD344" s="5">
        <v>3.2522279927842366</v>
      </c>
      <c r="AE344" s="5">
        <v>23722.978264312755</v>
      </c>
      <c r="AF344" s="5">
        <v>13969.668359003275</v>
      </c>
      <c r="AG344" s="5">
        <v>9753.3099053094757</v>
      </c>
      <c r="AH344" s="5">
        <v>740.63253047298861</v>
      </c>
      <c r="AI344" s="5">
        <v>544.78854570095064</v>
      </c>
      <c r="AJ344" s="5">
        <v>195.84398477203814</v>
      </c>
      <c r="AK344" s="5">
        <v>340.92636899731838</v>
      </c>
      <c r="AL344" s="5">
        <v>236.27309929604849</v>
      </c>
      <c r="AM344" s="5">
        <v>104.65326970126989</v>
      </c>
      <c r="AN344" s="18">
        <v>0.31672709090909107</v>
      </c>
      <c r="AO344" s="18">
        <v>0.77824190000000004</v>
      </c>
      <c r="AP344" s="18">
        <v>1.157083790909091</v>
      </c>
      <c r="AQ344" s="18">
        <v>1.4756315454545457</v>
      </c>
      <c r="AR344" s="18">
        <v>7.9210307520300224E-3</v>
      </c>
      <c r="AS344" s="18">
        <v>3.3267582693358819</v>
      </c>
      <c r="AT344" s="5">
        <v>25410.771993718881</v>
      </c>
      <c r="AU344" s="5" t="s">
        <v>15</v>
      </c>
      <c r="AV344" s="5">
        <v>11.363638381704961</v>
      </c>
      <c r="AW344" s="5">
        <v>264.52020713159652</v>
      </c>
      <c r="AX344" s="5">
        <v>0.11579808210397927</v>
      </c>
      <c r="AY344" s="5">
        <v>7916.3667609228369</v>
      </c>
      <c r="AZ344" s="5">
        <v>4237.2984909709503</v>
      </c>
      <c r="BA344" s="5">
        <v>3696.548946677176</v>
      </c>
      <c r="BB344" s="5">
        <v>383.88113542007733</v>
      </c>
      <c r="BC344" s="5">
        <v>263.51811046759349</v>
      </c>
      <c r="BD344" s="5">
        <v>123.8929487358665</v>
      </c>
      <c r="BE344" s="5">
        <v>199.91494612369465</v>
      </c>
      <c r="BF344" s="5">
        <v>138.78305449348332</v>
      </c>
      <c r="BG344" s="5">
        <v>64.544619346092773</v>
      </c>
      <c r="BH344" s="18">
        <v>0.10361211800986801</v>
      </c>
      <c r="BI344" s="18">
        <v>0.33646494094000923</v>
      </c>
      <c r="BJ344" s="18">
        <v>0.54856158443948</v>
      </c>
      <c r="BK344" s="18">
        <v>0.31408063211454468</v>
      </c>
      <c r="BL344" s="18">
        <v>3.3902911969551411E-3</v>
      </c>
      <c r="BM344" s="18">
        <v>2.6817152792989374</v>
      </c>
      <c r="BN344" s="18">
        <v>6455.4118204985707</v>
      </c>
      <c r="BO344" s="18">
        <v>4332.5937335774006</v>
      </c>
      <c r="BP344" s="18">
        <v>3181.6628049273081</v>
      </c>
      <c r="BQ344" s="18">
        <v>2784.056299726692</v>
      </c>
      <c r="BR344" s="18">
        <v>2409.945015049866</v>
      </c>
      <c r="BS344" s="18">
        <v>2021.2269688400931</v>
      </c>
      <c r="BT344" s="18">
        <v>1538.8348044177003</v>
      </c>
      <c r="BU344" s="18">
        <v>999.24681727512132</v>
      </c>
      <c r="BV344" s="18">
        <v>379385.25363145274</v>
      </c>
      <c r="BW344" s="18">
        <v>67157515414.213303</v>
      </c>
      <c r="BX344" s="7">
        <v>58.77543048280949</v>
      </c>
      <c r="BY344" s="7">
        <v>85.666394487265109</v>
      </c>
      <c r="BZ344" s="18">
        <v>5492.2012218181826</v>
      </c>
      <c r="CA344" s="18">
        <v>3716.7840581818182</v>
      </c>
      <c r="CB344" s="18">
        <v>3279.2241163636349</v>
      </c>
      <c r="CC344" s="18">
        <v>3953.6175709090921</v>
      </c>
      <c r="CD344" s="18">
        <v>4048.5624145454549</v>
      </c>
      <c r="CE344" s="18">
        <v>3314.095679999999</v>
      </c>
      <c r="CF344" s="18">
        <v>6995.5698618181814</v>
      </c>
      <c r="CG344" s="18">
        <v>15100.200145454544</v>
      </c>
      <c r="CH344" s="18">
        <v>0</v>
      </c>
      <c r="CI344" s="18">
        <v>0</v>
      </c>
      <c r="CJ344" s="18">
        <v>0</v>
      </c>
      <c r="CK344" s="18">
        <v>72589.163636363621</v>
      </c>
      <c r="CL344" s="18">
        <v>258760.46545454543</v>
      </c>
      <c r="CM344" s="18">
        <v>509425.6872727272</v>
      </c>
      <c r="CN344" s="18">
        <v>739304</v>
      </c>
      <c r="CO344" s="18">
        <v>948395.31636363617</v>
      </c>
      <c r="CP344" s="18">
        <v>997322.90909090941</v>
      </c>
      <c r="CQ344" s="18">
        <v>886086.45818181813</v>
      </c>
      <c r="CR344" s="18">
        <v>690106.70545454544</v>
      </c>
      <c r="CS344" s="18">
        <v>409383.44727272721</v>
      </c>
      <c r="CT344" s="18">
        <v>205519.53454545455</v>
      </c>
      <c r="CU344" s="18">
        <v>78514.885818181807</v>
      </c>
      <c r="CV344" s="18">
        <v>7153.4158545454547</v>
      </c>
      <c r="CW344" s="18">
        <v>0</v>
      </c>
      <c r="CX344" s="18">
        <v>0</v>
      </c>
      <c r="CY344" s="18">
        <v>0</v>
      </c>
      <c r="CZ344" s="18">
        <v>0</v>
      </c>
      <c r="DA344" s="18">
        <v>0</v>
      </c>
      <c r="DB344" s="18">
        <v>75.209250036363628</v>
      </c>
      <c r="DC344" s="18">
        <v>272.05622399999993</v>
      </c>
      <c r="DD344" s="18">
        <v>344.23241600000006</v>
      </c>
      <c r="DE344" s="18">
        <v>277.07772218181816</v>
      </c>
    </row>
    <row r="345" spans="1:109" x14ac:dyDescent="0.3">
      <c r="A345" s="1" t="s">
        <v>167</v>
      </c>
      <c r="B345" s="1" t="s">
        <v>52</v>
      </c>
      <c r="C345" s="4">
        <v>40472</v>
      </c>
      <c r="D345" s="2">
        <v>0.61927083333333333</v>
      </c>
      <c r="E345" s="2">
        <v>0.62013888888888891</v>
      </c>
      <c r="F345" s="9">
        <v>53505</v>
      </c>
      <c r="G345" s="9">
        <v>53580</v>
      </c>
      <c r="H345" s="9">
        <f t="shared" si="10"/>
        <v>67905</v>
      </c>
      <c r="I345" s="9">
        <f t="shared" si="11"/>
        <v>67980</v>
      </c>
      <c r="J345" s="17">
        <v>294.61927083333285</v>
      </c>
      <c r="K345" s="1">
        <v>31</v>
      </c>
      <c r="L345" s="1">
        <v>40000</v>
      </c>
      <c r="M345" s="1">
        <v>0</v>
      </c>
      <c r="N345" s="1" t="s">
        <v>27</v>
      </c>
      <c r="O345" s="5">
        <v>330000</v>
      </c>
      <c r="P345" s="1">
        <v>60</v>
      </c>
      <c r="Q345" s="1">
        <v>4.5</v>
      </c>
      <c r="R345" s="1"/>
      <c r="S345" s="1"/>
      <c r="T345" s="1" t="s">
        <v>152</v>
      </c>
      <c r="U345" s="1" t="s">
        <v>274</v>
      </c>
      <c r="V345" s="1">
        <v>5000</v>
      </c>
      <c r="Y345" s="1" t="s">
        <v>753</v>
      </c>
      <c r="Z345" s="5">
        <v>505836.82231026428</v>
      </c>
      <c r="AA345" s="5">
        <v>81351.592005955026</v>
      </c>
      <c r="AB345" s="5">
        <v>2675.3130127777927</v>
      </c>
      <c r="AC345" s="5">
        <v>433.10885714285718</v>
      </c>
      <c r="AD345" s="5">
        <v>4.1289131888937147</v>
      </c>
      <c r="AE345" s="5">
        <v>15149.999973102911</v>
      </c>
      <c r="AF345" s="5">
        <v>8267.4129777413036</v>
      </c>
      <c r="AG345" s="5">
        <v>6882.5869953616093</v>
      </c>
      <c r="AH345" s="5">
        <v>1725.0828784151097</v>
      </c>
      <c r="AI345" s="5">
        <v>1094.4624552674939</v>
      </c>
      <c r="AJ345" s="5">
        <v>630.6204231476147</v>
      </c>
      <c r="AK345" s="5">
        <v>1075.7976120643089</v>
      </c>
      <c r="AL345" s="5">
        <v>650.03220487414103</v>
      </c>
      <c r="AM345" s="5">
        <v>425.76540719016748</v>
      </c>
      <c r="AN345" s="18">
        <v>0.4161942142857144</v>
      </c>
      <c r="AO345" s="18">
        <v>0.90415687142857137</v>
      </c>
      <c r="AP345" s="18">
        <v>1.4318896714285714</v>
      </c>
      <c r="AQ345" s="18">
        <v>0.96173530714285715</v>
      </c>
      <c r="AR345" s="18">
        <v>1.131439937035394E-2</v>
      </c>
      <c r="AS345" s="18">
        <v>1.7013351456178003</v>
      </c>
      <c r="AT345" s="5">
        <v>34548.289480472034</v>
      </c>
      <c r="AU345" s="5" t="s">
        <v>15</v>
      </c>
      <c r="AV345" s="5">
        <v>7.6686757748536634</v>
      </c>
      <c r="AW345" s="5">
        <v>98.929338924932793</v>
      </c>
      <c r="AX345" s="5">
        <v>0.12605789893793359</v>
      </c>
      <c r="AY345" s="5">
        <v>13115.011134253591</v>
      </c>
      <c r="AZ345" s="5">
        <v>6664.2340114569988</v>
      </c>
      <c r="BA345" s="5">
        <v>6454.8284536800766</v>
      </c>
      <c r="BB345" s="5">
        <v>1004.7667093013173</v>
      </c>
      <c r="BC345" s="5">
        <v>569.93402231988057</v>
      </c>
      <c r="BD345" s="5">
        <v>438.24745729535709</v>
      </c>
      <c r="BE345" s="5">
        <v>396.05241687441577</v>
      </c>
      <c r="BF345" s="5">
        <v>226.92442101007583</v>
      </c>
      <c r="BG345" s="5">
        <v>175.23235670466232</v>
      </c>
      <c r="BH345" s="18">
        <v>8.2510767108278676E-2</v>
      </c>
      <c r="BI345" s="18">
        <v>9.2147684414393485E-2</v>
      </c>
      <c r="BJ345" s="18">
        <v>0.34423653076282779</v>
      </c>
      <c r="BK345" s="18">
        <v>0.33549355359329563</v>
      </c>
      <c r="BL345" s="18">
        <v>3.3209003805449353E-3</v>
      </c>
      <c r="BM345" s="18">
        <v>0.66747131524390335</v>
      </c>
      <c r="BN345" s="18">
        <v>3679.2985802999096</v>
      </c>
      <c r="BO345" s="18">
        <v>2566.9650860233214</v>
      </c>
      <c r="BP345" s="18">
        <v>2021.1493114180655</v>
      </c>
      <c r="BQ345" s="18">
        <v>1822.7431398699655</v>
      </c>
      <c r="BR345" s="18">
        <v>1633.478355619769</v>
      </c>
      <c r="BS345" s="18">
        <v>1430.5291258137377</v>
      </c>
      <c r="BT345" s="18">
        <v>1164.2167305933951</v>
      </c>
      <c r="BU345" s="18">
        <v>831.61964346474122</v>
      </c>
      <c r="BV345" s="18">
        <v>343260.42352454853</v>
      </c>
      <c r="BW345" s="18">
        <v>59369885506.3936</v>
      </c>
      <c r="BX345" s="7">
        <v>58.464597930440505</v>
      </c>
      <c r="BY345" s="7">
        <v>84.792425401109256</v>
      </c>
      <c r="BZ345" s="18">
        <v>6119.0954971428582</v>
      </c>
      <c r="CA345" s="18">
        <v>3170.9970994285709</v>
      </c>
      <c r="CB345" s="18">
        <v>1820.4425348571426</v>
      </c>
      <c r="CC345" s="18">
        <v>1105.8670171428571</v>
      </c>
      <c r="CD345" s="18">
        <v>1065.1941714285715</v>
      </c>
      <c r="CE345" s="18">
        <v>1661.916896</v>
      </c>
      <c r="CF345" s="18">
        <v>6164.7123657142865</v>
      </c>
      <c r="CG345" s="18">
        <v>13198.234971428574</v>
      </c>
      <c r="CH345" s="18">
        <v>0</v>
      </c>
      <c r="CI345" s="18">
        <v>0</v>
      </c>
      <c r="CJ345" s="18">
        <v>0</v>
      </c>
      <c r="CK345" s="18">
        <v>82596.379428571454</v>
      </c>
      <c r="CL345" s="18">
        <v>259365.85142857139</v>
      </c>
      <c r="CM345" s="18">
        <v>487555.77142857155</v>
      </c>
      <c r="CN345" s="18">
        <v>698735.77142857155</v>
      </c>
      <c r="CO345" s="18">
        <v>892905.32571428572</v>
      </c>
      <c r="CP345" s="18">
        <v>935572.937142857</v>
      </c>
      <c r="CQ345" s="18">
        <v>826738.30857142864</v>
      </c>
      <c r="CR345" s="18">
        <v>640150.01142857166</v>
      </c>
      <c r="CS345" s="18">
        <v>375808.04571428575</v>
      </c>
      <c r="CT345" s="18">
        <v>185273.6114285714</v>
      </c>
      <c r="CU345" s="18">
        <v>68546.845714285693</v>
      </c>
      <c r="CV345" s="18">
        <v>3759.519634285713</v>
      </c>
      <c r="CW345" s="18">
        <v>0</v>
      </c>
      <c r="CX345" s="18">
        <v>0</v>
      </c>
      <c r="CY345" s="18">
        <v>0</v>
      </c>
      <c r="CZ345" s="18">
        <v>0</v>
      </c>
      <c r="DA345" s="18">
        <v>0</v>
      </c>
      <c r="DB345" s="18">
        <v>46.519745920000005</v>
      </c>
      <c r="DC345" s="18">
        <v>237.90435428571436</v>
      </c>
      <c r="DD345" s="18">
        <v>313.35471999999999</v>
      </c>
      <c r="DE345" s="18">
        <v>254.15795657142854</v>
      </c>
    </row>
    <row r="346" spans="1:109" x14ac:dyDescent="0.3">
      <c r="A346" s="1" t="s">
        <v>168</v>
      </c>
      <c r="B346" s="1" t="s">
        <v>53</v>
      </c>
      <c r="C346" s="4">
        <v>40472</v>
      </c>
      <c r="D346" s="2">
        <v>0.63020833333333337</v>
      </c>
      <c r="E346" s="2">
        <v>0.63067129629629626</v>
      </c>
      <c r="F346" s="9">
        <v>54450</v>
      </c>
      <c r="G346" s="9">
        <v>54489.999999999993</v>
      </c>
      <c r="H346" s="9">
        <f t="shared" si="10"/>
        <v>68850</v>
      </c>
      <c r="I346" s="9">
        <f t="shared" si="11"/>
        <v>68890</v>
      </c>
      <c r="J346" s="17">
        <v>294.63020833333576</v>
      </c>
      <c r="K346" s="1">
        <v>32</v>
      </c>
      <c r="L346" s="1">
        <v>40000</v>
      </c>
      <c r="M346" s="1">
        <v>0</v>
      </c>
      <c r="N346" s="1" t="s">
        <v>27</v>
      </c>
      <c r="O346" s="5">
        <v>1500000</v>
      </c>
      <c r="P346" s="1">
        <v>60</v>
      </c>
      <c r="Q346" s="1">
        <v>0</v>
      </c>
      <c r="R346" s="1"/>
      <c r="S346" s="1"/>
      <c r="T346" s="1"/>
      <c r="U346" s="1" t="s">
        <v>274</v>
      </c>
      <c r="V346" s="1">
        <v>20</v>
      </c>
      <c r="Y346" s="1" t="s">
        <v>753</v>
      </c>
      <c r="Z346" s="5">
        <v>4134474.1866603228</v>
      </c>
      <c r="AA346" s="5">
        <v>664929.95835332701</v>
      </c>
      <c r="AB346" s="5">
        <v>2737.5117614910637</v>
      </c>
      <c r="AC346" s="5">
        <v>4016.8314285714273</v>
      </c>
      <c r="AD346" s="5">
        <v>9.7594952820190956E-2</v>
      </c>
      <c r="AE346" s="5">
        <v>45.635406139802548</v>
      </c>
      <c r="AF346" s="5">
        <v>45.405622614679828</v>
      </c>
      <c r="AG346" s="5">
        <v>0.22978352512271516</v>
      </c>
      <c r="AH346" s="5">
        <v>12.919097320825687</v>
      </c>
      <c r="AI346" s="5">
        <v>12.919097320825687</v>
      </c>
      <c r="AJ346" s="5">
        <v>0</v>
      </c>
      <c r="AK346" s="5">
        <v>2.8857348031949379</v>
      </c>
      <c r="AL346" s="5">
        <v>2.8857348031949379</v>
      </c>
      <c r="AM346" s="5">
        <v>0</v>
      </c>
      <c r="AN346" s="18">
        <v>7.0817285714285721E-2</v>
      </c>
      <c r="AO346" s="18">
        <v>-0.54453625714285714</v>
      </c>
      <c r="AP346" s="18">
        <v>7.6043677142857133E-2</v>
      </c>
      <c r="AQ346" s="18">
        <v>-2.6670187142857142</v>
      </c>
      <c r="AR346" s="18">
        <v>9.9312685351466562E-4</v>
      </c>
      <c r="AS346" s="18">
        <v>6.3372086898674054</v>
      </c>
      <c r="AT346" s="5">
        <v>212051.17380693051</v>
      </c>
      <c r="AU346" s="5" t="s">
        <v>15</v>
      </c>
      <c r="AV346" s="5">
        <v>2.6944667082828588</v>
      </c>
      <c r="AW346" s="5">
        <v>66.528927416633223</v>
      </c>
      <c r="AX346" s="5">
        <v>0.22829072578001391</v>
      </c>
      <c r="AY346" s="5">
        <v>9.5650182503866397</v>
      </c>
      <c r="AZ346" s="5">
        <v>9.3427761105398126</v>
      </c>
      <c r="BA346" s="5">
        <v>1.108781008424478</v>
      </c>
      <c r="BB346" s="5">
        <v>9.7445732109161707</v>
      </c>
      <c r="BC346" s="5">
        <v>9.7445732109161707</v>
      </c>
      <c r="BD346" s="5">
        <v>0</v>
      </c>
      <c r="BE346" s="5">
        <v>3.8994855201457574</v>
      </c>
      <c r="BF346" s="5">
        <v>3.8994855201457574</v>
      </c>
      <c r="BG346" s="5">
        <v>0</v>
      </c>
      <c r="BH346" s="18">
        <v>3.8065918139584035E-3</v>
      </c>
      <c r="BI346" s="18">
        <v>0.24627042583122502</v>
      </c>
      <c r="BJ346" s="18">
        <v>4.5344387332628221E-4</v>
      </c>
      <c r="BK346" s="18">
        <v>0.22357037456299603</v>
      </c>
      <c r="BL346" s="18">
        <v>1.1545359973757139E-3</v>
      </c>
      <c r="BM346" s="18" t="s">
        <v>15</v>
      </c>
      <c r="BN346" s="18">
        <v>44.842648008311933</v>
      </c>
      <c r="BO346" s="18">
        <v>0.47031119411615285</v>
      </c>
      <c r="BP346" s="18">
        <v>9.2663412251750524E-2</v>
      </c>
      <c r="BQ346" s="18">
        <v>9.2663412251750524E-2</v>
      </c>
      <c r="BR346" s="18">
        <v>4.5706704290321525E-2</v>
      </c>
      <c r="BS346" s="18">
        <v>4.5706704290321525E-2</v>
      </c>
      <c r="BT346" s="18">
        <v>4.5706704290321525E-2</v>
      </c>
      <c r="BU346" s="18">
        <v>0</v>
      </c>
      <c r="BV346" s="18">
        <v>1717938.3686235556</v>
      </c>
      <c r="BW346" s="18">
        <v>249601233667.0192</v>
      </c>
      <c r="BX346" s="7">
        <v>54.224013328056806</v>
      </c>
      <c r="BY346" s="7">
        <v>77.348215640778633</v>
      </c>
      <c r="BZ346" s="18">
        <v>16602.000000000004</v>
      </c>
      <c r="CA346" s="18">
        <v>11378.476088888889</v>
      </c>
      <c r="CB346" s="18">
        <v>11081.959111111111</v>
      </c>
      <c r="CC346" s="18">
        <v>15320.691496296296</v>
      </c>
      <c r="CD346" s="18">
        <v>20407.587555555558</v>
      </c>
      <c r="CE346" s="18">
        <v>26916.762074074075</v>
      </c>
      <c r="CF346" s="18">
        <v>41172.693333333329</v>
      </c>
      <c r="CG346" s="18">
        <v>62506.014814814836</v>
      </c>
      <c r="CH346" s="18">
        <v>0</v>
      </c>
      <c r="CI346" s="18">
        <v>0</v>
      </c>
      <c r="CJ346" s="18">
        <v>151955.70370370368</v>
      </c>
      <c r="CK346" s="18">
        <v>1315103.1111111115</v>
      </c>
      <c r="CL346" s="18">
        <v>2252008.2962962962</v>
      </c>
      <c r="CM346" s="18">
        <v>2962673.1851851852</v>
      </c>
      <c r="CN346" s="18">
        <v>3582037.9259259258</v>
      </c>
      <c r="CO346" s="18">
        <v>4110102.5185185187</v>
      </c>
      <c r="CP346" s="18">
        <v>4082730.6666666665</v>
      </c>
      <c r="CQ346" s="18">
        <v>3499915.8518518517</v>
      </c>
      <c r="CR346" s="18">
        <v>2658068.7407407407</v>
      </c>
      <c r="CS346" s="18">
        <v>1557189.6888888886</v>
      </c>
      <c r="CT346" s="18">
        <v>771352.7111111111</v>
      </c>
      <c r="CU346" s="18">
        <v>300558.34074074071</v>
      </c>
      <c r="CV346" s="18">
        <v>37741.22074074074</v>
      </c>
      <c r="CW346" s="18">
        <v>0</v>
      </c>
      <c r="CX346" s="18">
        <v>0</v>
      </c>
      <c r="CY346" s="18">
        <v>0</v>
      </c>
      <c r="CZ346" s="18">
        <v>0</v>
      </c>
      <c r="DA346" s="18">
        <v>0</v>
      </c>
      <c r="DB346" s="18">
        <v>0</v>
      </c>
      <c r="DC346" s="18">
        <v>1.5048770370370372</v>
      </c>
      <c r="DD346" s="18">
        <v>122.21022577777777</v>
      </c>
      <c r="DE346" s="18">
        <v>66.036918518518519</v>
      </c>
    </row>
    <row r="347" spans="1:109" x14ac:dyDescent="0.3">
      <c r="A347" s="1" t="s">
        <v>169</v>
      </c>
      <c r="B347" s="1" t="s">
        <v>53</v>
      </c>
      <c r="C347" s="4">
        <v>40472</v>
      </c>
      <c r="D347" s="2">
        <v>0.63067129629629626</v>
      </c>
      <c r="E347" s="2">
        <v>0.63159722222222225</v>
      </c>
      <c r="F347" s="9">
        <v>54489.999999999993</v>
      </c>
      <c r="G347" s="9">
        <v>54570.000000000007</v>
      </c>
      <c r="H347" s="9">
        <f t="shared" si="10"/>
        <v>68890</v>
      </c>
      <c r="I347" s="9">
        <f t="shared" si="11"/>
        <v>68970</v>
      </c>
      <c r="J347" s="17">
        <v>294.63067129629781</v>
      </c>
      <c r="K347" s="1">
        <v>32</v>
      </c>
      <c r="L347" s="1">
        <v>40000</v>
      </c>
      <c r="M347" s="1">
        <v>0</v>
      </c>
      <c r="N347" s="1" t="s">
        <v>27</v>
      </c>
      <c r="O347" s="5">
        <v>1500000</v>
      </c>
      <c r="P347" s="1">
        <v>60</v>
      </c>
      <c r="Q347" s="1">
        <v>1</v>
      </c>
      <c r="R347" s="1"/>
      <c r="S347" s="1"/>
      <c r="T347" s="1"/>
      <c r="U347" s="1" t="s">
        <v>274</v>
      </c>
      <c r="V347" s="1">
        <v>40</v>
      </c>
      <c r="Y347" s="1" t="s">
        <v>753</v>
      </c>
      <c r="Z347" s="5">
        <v>3711894.0174812325</v>
      </c>
      <c r="AA347" s="5">
        <v>596968.18096461275</v>
      </c>
      <c r="AB347" s="5">
        <v>2748.4265253971848</v>
      </c>
      <c r="AC347" s="5">
        <v>3857.9696000000022</v>
      </c>
      <c r="AD347" s="5">
        <v>0.93205086775307089</v>
      </c>
      <c r="AE347" s="5">
        <v>48.238648380254091</v>
      </c>
      <c r="AF347" s="5">
        <v>48.062529488719015</v>
      </c>
      <c r="AG347" s="5">
        <v>0.17611889153507093</v>
      </c>
      <c r="AH347" s="5">
        <v>12.662166780966515</v>
      </c>
      <c r="AI347" s="5">
        <v>12.662166780966515</v>
      </c>
      <c r="AJ347" s="5">
        <v>0</v>
      </c>
      <c r="AK347" s="5">
        <v>5.7694484105994075</v>
      </c>
      <c r="AL347" s="5">
        <v>5.4775598846800024</v>
      </c>
      <c r="AM347" s="5">
        <v>0.29188852591940512</v>
      </c>
      <c r="AN347" s="18">
        <v>0.2258930666666667</v>
      </c>
      <c r="AO347" s="18">
        <v>0.13078784666666673</v>
      </c>
      <c r="AP347" s="18">
        <v>0.46709859200000003</v>
      </c>
      <c r="AQ347" s="18">
        <v>-0.55311606666666646</v>
      </c>
      <c r="AR347" s="18">
        <v>4.2281778273157268E-3</v>
      </c>
      <c r="AS347" s="18">
        <v>2.3612817556999159</v>
      </c>
      <c r="AT347" s="5">
        <v>359935.97066639381</v>
      </c>
      <c r="AU347" s="5" t="s">
        <v>15</v>
      </c>
      <c r="AV347" s="5">
        <v>7.5218923575789143</v>
      </c>
      <c r="AW347" s="5">
        <v>139.91474731916639</v>
      </c>
      <c r="AX347" s="5">
        <v>5.1774891762064137E-2</v>
      </c>
      <c r="AY347" s="5">
        <v>11.155165401798902</v>
      </c>
      <c r="AZ347" s="5">
        <v>10.749733892420894</v>
      </c>
      <c r="BA347" s="5">
        <v>1.1111572593695425</v>
      </c>
      <c r="BB347" s="5">
        <v>9.0249472429651938</v>
      </c>
      <c r="BC347" s="5">
        <v>9.0249472429651938</v>
      </c>
      <c r="BD347" s="5">
        <v>0</v>
      </c>
      <c r="BE347" s="5">
        <v>6.0429998744940958</v>
      </c>
      <c r="BF347" s="5">
        <v>4.7940662770893967</v>
      </c>
      <c r="BG347" s="5">
        <v>1.9529971582549215</v>
      </c>
      <c r="BH347" s="18">
        <v>0.18071056462968885</v>
      </c>
      <c r="BI347" s="18">
        <v>0.74821074414376232</v>
      </c>
      <c r="BJ347" s="18">
        <v>0.4581711960475004</v>
      </c>
      <c r="BK347" s="18">
        <v>2.4863201061641704</v>
      </c>
      <c r="BL347" s="18">
        <v>3.5813911843678818E-3</v>
      </c>
      <c r="BM347" s="18">
        <v>0.49160274650170993</v>
      </c>
      <c r="BN347" s="18">
        <v>47.629689896613613</v>
      </c>
      <c r="BO347" s="18">
        <v>0.38906818038387425</v>
      </c>
      <c r="BP347" s="18">
        <v>4.3771411721520374E-2</v>
      </c>
      <c r="BQ347" s="18">
        <v>4.3771411721520374E-2</v>
      </c>
      <c r="BR347" s="18">
        <v>4.3771411721520374E-2</v>
      </c>
      <c r="BS347" s="18">
        <v>4.3771411721520374E-2</v>
      </c>
      <c r="BT347" s="18">
        <v>2.2402328185255064E-2</v>
      </c>
      <c r="BU347" s="18">
        <v>2.2402328185255064E-2</v>
      </c>
      <c r="BV347" s="18">
        <v>1552244.3283471924</v>
      </c>
      <c r="BW347" s="18">
        <v>237383073257.86438</v>
      </c>
      <c r="BX347" s="7">
        <v>55.071390978374851</v>
      </c>
      <c r="BY347" s="7">
        <v>79.035541797348642</v>
      </c>
      <c r="BZ347" s="18">
        <v>17590.387542857145</v>
      </c>
      <c r="CA347" s="18">
        <v>12565.896457142857</v>
      </c>
      <c r="CB347" s="18">
        <v>13374.778857142854</v>
      </c>
      <c r="CC347" s="18">
        <v>18546.643142857145</v>
      </c>
      <c r="CD347" s="18">
        <v>22564.918285714284</v>
      </c>
      <c r="CE347" s="18">
        <v>24916.568000000003</v>
      </c>
      <c r="CF347" s="18">
        <v>38747.605714285724</v>
      </c>
      <c r="CG347" s="18">
        <v>63492.571428571428</v>
      </c>
      <c r="CH347" s="18">
        <v>0</v>
      </c>
      <c r="CI347" s="18">
        <v>0</v>
      </c>
      <c r="CJ347" s="18">
        <v>117415.7485714286</v>
      </c>
      <c r="CK347" s="18">
        <v>954323.20000000007</v>
      </c>
      <c r="CL347" s="18">
        <v>1702057.7142857143</v>
      </c>
      <c r="CM347" s="18">
        <v>2360619.4285714286</v>
      </c>
      <c r="CN347" s="18">
        <v>2953487.4285714286</v>
      </c>
      <c r="CO347" s="18">
        <v>3480657.7142857141</v>
      </c>
      <c r="CP347" s="18">
        <v>3508825.7142857141</v>
      </c>
      <c r="CQ347" s="18">
        <v>3037994.8571428573</v>
      </c>
      <c r="CR347" s="18">
        <v>2328032</v>
      </c>
      <c r="CS347" s="18">
        <v>1378933.3714285716</v>
      </c>
      <c r="CT347" s="18">
        <v>697249.02857142861</v>
      </c>
      <c r="CU347" s="18">
        <v>282977.2</v>
      </c>
      <c r="CV347" s="18">
        <v>47150.954285714288</v>
      </c>
      <c r="CW347" s="18">
        <v>0</v>
      </c>
      <c r="CX347" s="18">
        <v>0</v>
      </c>
      <c r="CY347" s="18">
        <v>0</v>
      </c>
      <c r="CZ347" s="18">
        <v>0</v>
      </c>
      <c r="DA347" s="18">
        <v>0</v>
      </c>
      <c r="DB347" s="18">
        <v>0</v>
      </c>
      <c r="DC347" s="18">
        <v>22.236204571428569</v>
      </c>
      <c r="DD347" s="18">
        <v>211.70035371428568</v>
      </c>
      <c r="DE347" s="18">
        <v>158.06945714285717</v>
      </c>
    </row>
    <row r="348" spans="1:109" x14ac:dyDescent="0.3">
      <c r="A348" s="1" t="s">
        <v>170</v>
      </c>
      <c r="B348" s="1" t="s">
        <v>53</v>
      </c>
      <c r="C348" s="4">
        <v>40472</v>
      </c>
      <c r="D348" s="2">
        <v>0.63159722222222225</v>
      </c>
      <c r="E348" s="2">
        <v>0.6322916666666667</v>
      </c>
      <c r="F348" s="9">
        <v>54570.000000000007</v>
      </c>
      <c r="G348" s="9">
        <v>54630</v>
      </c>
      <c r="H348" s="9">
        <f t="shared" si="10"/>
        <v>68970</v>
      </c>
      <c r="I348" s="9">
        <f t="shared" si="11"/>
        <v>69030</v>
      </c>
      <c r="J348" s="17">
        <v>294.6315972222219</v>
      </c>
      <c r="K348" s="1">
        <v>32</v>
      </c>
      <c r="L348" s="1">
        <v>40000</v>
      </c>
      <c r="M348" s="1">
        <v>0</v>
      </c>
      <c r="N348" s="1" t="s">
        <v>27</v>
      </c>
      <c r="O348" s="5">
        <v>1500000</v>
      </c>
      <c r="P348" s="1">
        <v>60</v>
      </c>
      <c r="Q348" s="1">
        <v>2</v>
      </c>
      <c r="R348" s="1"/>
      <c r="S348" s="1"/>
      <c r="T348" s="1"/>
      <c r="U348" s="1" t="s">
        <v>274</v>
      </c>
      <c r="V348" s="1">
        <v>1000</v>
      </c>
      <c r="Y348" s="1" t="s">
        <v>753</v>
      </c>
      <c r="Z348" s="5">
        <v>3743195.4289997173</v>
      </c>
      <c r="AA348" s="5">
        <v>602002.25429963064</v>
      </c>
      <c r="AB348" s="5">
        <v>2754.5288528404808</v>
      </c>
      <c r="AC348" s="5">
        <v>3583.902000000001</v>
      </c>
      <c r="AD348" s="5">
        <v>1.8668817743109194</v>
      </c>
      <c r="AE348" s="5">
        <v>1811.2621120218928</v>
      </c>
      <c r="AF348" s="5">
        <v>1700.6422060761706</v>
      </c>
      <c r="AG348" s="5">
        <v>110.61990594572158</v>
      </c>
      <c r="AH348" s="5">
        <v>13.190077688455089</v>
      </c>
      <c r="AI348" s="5">
        <v>13.190077688455089</v>
      </c>
      <c r="AJ348" s="5">
        <v>0</v>
      </c>
      <c r="AK348" s="5">
        <v>5.674689806865822</v>
      </c>
      <c r="AL348" s="5">
        <v>5.510292137873388</v>
      </c>
      <c r="AM348" s="5">
        <v>0.1643976689924336</v>
      </c>
      <c r="AN348" s="18">
        <v>0.76506572727272726</v>
      </c>
      <c r="AO348" s="18">
        <v>0.99425289090909097</v>
      </c>
      <c r="AP348" s="18">
        <v>2.6123831090909087</v>
      </c>
      <c r="AQ348" s="18">
        <v>2.1354458181818181</v>
      </c>
      <c r="AR348" s="18">
        <v>2.0724654111712829E-2</v>
      </c>
      <c r="AS348" s="18">
        <v>0.75082805586798651</v>
      </c>
      <c r="AT348" s="5">
        <v>192619.94976507497</v>
      </c>
      <c r="AU348" s="5" t="s">
        <v>15</v>
      </c>
      <c r="AV348" s="5">
        <v>7.0434565490551613</v>
      </c>
      <c r="AW348" s="5">
        <v>59.284346769175045</v>
      </c>
      <c r="AX348" s="5">
        <v>7.2011048377033468E-2</v>
      </c>
      <c r="AY348" s="5">
        <v>920.48067582503108</v>
      </c>
      <c r="AZ348" s="5">
        <v>815.24652483667319</v>
      </c>
      <c r="BA348" s="5">
        <v>109.55552130333858</v>
      </c>
      <c r="BB348" s="5">
        <v>8.2600544970422067</v>
      </c>
      <c r="BC348" s="5">
        <v>8.2600544970422067</v>
      </c>
      <c r="BD348" s="5">
        <v>0</v>
      </c>
      <c r="BE348" s="5">
        <v>6.3239970117508593</v>
      </c>
      <c r="BF348" s="5">
        <v>5.5917659652906178</v>
      </c>
      <c r="BG348" s="5">
        <v>1.2192057440637396</v>
      </c>
      <c r="BH348" s="18">
        <v>0.2446876246736201</v>
      </c>
      <c r="BI348" s="18">
        <v>4.8083507454583299E-2</v>
      </c>
      <c r="BJ348" s="18">
        <v>1.1448838631753888</v>
      </c>
      <c r="BK348" s="18">
        <v>7.5192577124110579E-2</v>
      </c>
      <c r="BL348" s="18">
        <v>4.2280324254823972E-3</v>
      </c>
      <c r="BM348" s="18">
        <v>0.40131330796043341</v>
      </c>
      <c r="BN348" s="18">
        <v>1277.9406562606903</v>
      </c>
      <c r="BO348" s="18">
        <v>320.31882473559591</v>
      </c>
      <c r="BP348" s="18">
        <v>102.38272507988482</v>
      </c>
      <c r="BQ348" s="18">
        <v>58.97197009966365</v>
      </c>
      <c r="BR348" s="18">
        <v>31.661980764118734</v>
      </c>
      <c r="BS348" s="18">
        <v>15.040497509482494</v>
      </c>
      <c r="BT348" s="18">
        <v>4.3454157644437936</v>
      </c>
      <c r="BU348" s="18">
        <v>0.60004180801294149</v>
      </c>
      <c r="BV348" s="18">
        <v>1513664.9511272779</v>
      </c>
      <c r="BW348" s="18">
        <v>232667247500.375</v>
      </c>
      <c r="BX348" s="7">
        <v>55.220570723122876</v>
      </c>
      <c r="BY348" s="7">
        <v>79.679744072884617</v>
      </c>
      <c r="BZ348" s="18">
        <v>10132.811956363637</v>
      </c>
      <c r="CA348" s="18">
        <v>9339.0786909090912</v>
      </c>
      <c r="CB348" s="18">
        <v>11579.857425454544</v>
      </c>
      <c r="CC348" s="18">
        <v>17704.929541818183</v>
      </c>
      <c r="CD348" s="18">
        <v>23013.446400000004</v>
      </c>
      <c r="CE348" s="18">
        <v>26604.890181818177</v>
      </c>
      <c r="CF348" s="18">
        <v>41528.210967272731</v>
      </c>
      <c r="CG348" s="18">
        <v>67678.141090909106</v>
      </c>
      <c r="CH348" s="18">
        <v>250.40369454545456</v>
      </c>
      <c r="CI348" s="18">
        <v>0</v>
      </c>
      <c r="CJ348" s="18">
        <v>127829.31200000001</v>
      </c>
      <c r="CK348" s="18">
        <v>972568.98909090925</v>
      </c>
      <c r="CL348" s="18">
        <v>1751378.9090909092</v>
      </c>
      <c r="CM348" s="18">
        <v>2464258.6181818182</v>
      </c>
      <c r="CN348" s="18">
        <v>3110896.290909091</v>
      </c>
      <c r="CO348" s="18">
        <v>3691293.0909090908</v>
      </c>
      <c r="CP348" s="18">
        <v>3723621.2363636363</v>
      </c>
      <c r="CQ348" s="18">
        <v>3207885.9636363639</v>
      </c>
      <c r="CR348" s="18">
        <v>2448107.3454545452</v>
      </c>
      <c r="CS348" s="18">
        <v>1444288.5818181823</v>
      </c>
      <c r="CT348" s="18">
        <v>726249.65818181832</v>
      </c>
      <c r="CU348" s="18">
        <v>293989.70181818178</v>
      </c>
      <c r="CV348" s="18">
        <v>47639.511272727264</v>
      </c>
      <c r="CW348" s="18">
        <v>0</v>
      </c>
      <c r="CX348" s="18">
        <v>0</v>
      </c>
      <c r="CY348" s="18">
        <v>0</v>
      </c>
      <c r="CZ348" s="18">
        <v>0</v>
      </c>
      <c r="DA348" s="18">
        <v>0</v>
      </c>
      <c r="DB348" s="18">
        <v>2.7388770909090909</v>
      </c>
      <c r="DC348" s="18">
        <v>124.70579499636365</v>
      </c>
      <c r="DD348" s="18">
        <v>381.59162181818186</v>
      </c>
      <c r="DE348" s="18">
        <v>291.2030661818182</v>
      </c>
    </row>
    <row r="349" spans="1:109" x14ac:dyDescent="0.3">
      <c r="A349" s="1" t="s">
        <v>171</v>
      </c>
      <c r="B349" s="1" t="s">
        <v>53</v>
      </c>
      <c r="C349" s="4">
        <v>40472</v>
      </c>
      <c r="D349" s="2">
        <v>0.6322916666666667</v>
      </c>
      <c r="E349" s="2">
        <v>0.63298611111111114</v>
      </c>
      <c r="F349" s="9">
        <v>54630</v>
      </c>
      <c r="G349" s="9">
        <v>54690</v>
      </c>
      <c r="H349" s="9">
        <f t="shared" si="10"/>
        <v>69030</v>
      </c>
      <c r="I349" s="9">
        <f t="shared" si="11"/>
        <v>69090</v>
      </c>
      <c r="J349" s="17">
        <v>294.63229166666861</v>
      </c>
      <c r="K349" s="1">
        <v>32</v>
      </c>
      <c r="L349" s="1">
        <v>40000</v>
      </c>
      <c r="M349" s="1">
        <v>0</v>
      </c>
      <c r="N349" s="1" t="s">
        <v>27</v>
      </c>
      <c r="O349" s="5">
        <v>1500000</v>
      </c>
      <c r="P349" s="1">
        <v>60</v>
      </c>
      <c r="Q349" s="1">
        <v>3</v>
      </c>
      <c r="R349" s="1"/>
      <c r="S349" s="1"/>
      <c r="T349" s="1"/>
      <c r="U349" s="1" t="s">
        <v>274</v>
      </c>
      <c r="V349" s="1">
        <v>3800</v>
      </c>
      <c r="Y349" s="1" t="s">
        <v>753</v>
      </c>
      <c r="Z349" s="5">
        <v>3115071.6452555545</v>
      </c>
      <c r="AA349" s="5">
        <v>500983.7686326275</v>
      </c>
      <c r="AB349" s="5">
        <v>2755.0352508962624</v>
      </c>
      <c r="AC349" s="5">
        <v>3418.6492727272721</v>
      </c>
      <c r="AD349" s="5">
        <v>2.7843403060907277</v>
      </c>
      <c r="AE349" s="5">
        <v>12572.231977642017</v>
      </c>
      <c r="AF349" s="5">
        <v>9896.0224130744136</v>
      </c>
      <c r="AG349" s="5">
        <v>2676.2095645675995</v>
      </c>
      <c r="AH349" s="5">
        <v>14.916145576511413</v>
      </c>
      <c r="AI349" s="5">
        <v>14.169125988853516</v>
      </c>
      <c r="AJ349" s="5">
        <v>0.74701958765789411</v>
      </c>
      <c r="AK349" s="5">
        <v>9.4964655329306584</v>
      </c>
      <c r="AL349" s="5">
        <v>8.788949374491084</v>
      </c>
      <c r="AM349" s="5">
        <v>0.70751615843957649</v>
      </c>
      <c r="AN349" s="18">
        <v>0.98235854545454548</v>
      </c>
      <c r="AO349" s="18">
        <v>1.2418738818181816</v>
      </c>
      <c r="AP349" s="18">
        <v>3.9646825454545453</v>
      </c>
      <c r="AQ349" s="18">
        <v>2.2556200909090909</v>
      </c>
      <c r="AR349" s="18">
        <v>2.374504319615239E-2</v>
      </c>
      <c r="AS349" s="18">
        <v>0.64885290963607312</v>
      </c>
      <c r="AT349" s="5">
        <v>217612.61405974496</v>
      </c>
      <c r="AU349" s="5" t="s">
        <v>15</v>
      </c>
      <c r="AV349" s="5">
        <v>4.4364811068764309</v>
      </c>
      <c r="AW349" s="5">
        <v>71.05700687047316</v>
      </c>
      <c r="AX349" s="5">
        <v>5.3716882375851573E-2</v>
      </c>
      <c r="AY349" s="5">
        <v>3226.1052914809593</v>
      </c>
      <c r="AZ349" s="5">
        <v>2266.3938690452528</v>
      </c>
      <c r="BA349" s="5">
        <v>971.65794870648585</v>
      </c>
      <c r="BB349" s="5">
        <v>11.277480826425371</v>
      </c>
      <c r="BC349" s="5">
        <v>9.9728426530214911</v>
      </c>
      <c r="BD349" s="5">
        <v>2.9666523981643103</v>
      </c>
      <c r="BE349" s="5">
        <v>8.6504537809762798</v>
      </c>
      <c r="BF349" s="5">
        <v>7.4445359670112099</v>
      </c>
      <c r="BG349" s="5">
        <v>2.5594274413748495</v>
      </c>
      <c r="BH349" s="18">
        <v>6.7907690132064977E-2</v>
      </c>
      <c r="BI349" s="18">
        <v>0.17261214257361479</v>
      </c>
      <c r="BJ349" s="18">
        <v>0.58573235445233163</v>
      </c>
      <c r="BK349" s="18">
        <v>7.0752635143094184E-2</v>
      </c>
      <c r="BL349" s="18">
        <v>3.0949511866424275E-3</v>
      </c>
      <c r="BM349" s="18">
        <v>5.2810014956026406E-2</v>
      </c>
      <c r="BN349" s="18">
        <v>5747.7755811290699</v>
      </c>
      <c r="BO349" s="18">
        <v>2717.5129113551734</v>
      </c>
      <c r="BP349" s="18">
        <v>1430.7339205901694</v>
      </c>
      <c r="BQ349" s="18">
        <v>1065.9764664950665</v>
      </c>
      <c r="BR349" s="18">
        <v>765.55720269755875</v>
      </c>
      <c r="BS349" s="18">
        <v>502.34057291909539</v>
      </c>
      <c r="BT349" s="18">
        <v>254.53717924825037</v>
      </c>
      <c r="BU349" s="18">
        <v>87.798143207627817</v>
      </c>
      <c r="BV349" s="18">
        <v>1303670.2737003642</v>
      </c>
      <c r="BW349" s="18">
        <v>205815195326.70508</v>
      </c>
      <c r="BX349" s="7">
        <v>55.665048297090799</v>
      </c>
      <c r="BY349" s="7">
        <v>80.825317739042788</v>
      </c>
      <c r="BZ349" s="18">
        <v>15491.597963636365</v>
      </c>
      <c r="CA349" s="18">
        <v>12692.856872727276</v>
      </c>
      <c r="CB349" s="18">
        <v>12394.861934545455</v>
      </c>
      <c r="CC349" s="18">
        <v>14371.112872727277</v>
      </c>
      <c r="CD349" s="18">
        <v>16839.455127272722</v>
      </c>
      <c r="CE349" s="18">
        <v>20379.767854545451</v>
      </c>
      <c r="CF349" s="18">
        <v>35978.141090909085</v>
      </c>
      <c r="CG349" s="18">
        <v>62627.621818181811</v>
      </c>
      <c r="CH349" s="18">
        <v>2741.6900945454549</v>
      </c>
      <c r="CI349" s="18">
        <v>0</v>
      </c>
      <c r="CJ349" s="18">
        <v>100205.38763636364</v>
      </c>
      <c r="CK349" s="18">
        <v>772731.78181818197</v>
      </c>
      <c r="CL349" s="18">
        <v>1427857.2218181819</v>
      </c>
      <c r="CM349" s="18">
        <v>2065580.509090909</v>
      </c>
      <c r="CN349" s="18">
        <v>2653442.9090909092</v>
      </c>
      <c r="CO349" s="18">
        <v>3191440</v>
      </c>
      <c r="CP349" s="18">
        <v>3244695.8545454545</v>
      </c>
      <c r="CQ349" s="18">
        <v>2813211.6363636362</v>
      </c>
      <c r="CR349" s="18">
        <v>2157754.7636363637</v>
      </c>
      <c r="CS349" s="18">
        <v>1278320.9309090909</v>
      </c>
      <c r="CT349" s="18">
        <v>647502.86545454559</v>
      </c>
      <c r="CU349" s="18">
        <v>265299.4327272728</v>
      </c>
      <c r="CV349" s="18">
        <v>46189.809454545473</v>
      </c>
      <c r="CW349" s="18">
        <v>0</v>
      </c>
      <c r="CX349" s="18">
        <v>0</v>
      </c>
      <c r="CY349" s="18">
        <v>0</v>
      </c>
      <c r="CZ349" s="18">
        <v>0</v>
      </c>
      <c r="DA349" s="18">
        <v>0</v>
      </c>
      <c r="DB349" s="18">
        <v>0</v>
      </c>
      <c r="DC349" s="18">
        <v>162.43235490909092</v>
      </c>
      <c r="DD349" s="18">
        <v>454.25233454545446</v>
      </c>
      <c r="DE349" s="18">
        <v>357.48634181818181</v>
      </c>
    </row>
    <row r="350" spans="1:109" x14ac:dyDescent="0.3">
      <c r="A350" s="1" t="s">
        <v>172</v>
      </c>
      <c r="B350" s="1" t="s">
        <v>53</v>
      </c>
      <c r="C350" s="4">
        <v>40472</v>
      </c>
      <c r="D350" s="2">
        <v>0.63298611111111114</v>
      </c>
      <c r="E350" s="2">
        <v>0.63350694444444444</v>
      </c>
      <c r="F350" s="9">
        <v>54690</v>
      </c>
      <c r="G350" s="9">
        <v>54735</v>
      </c>
      <c r="H350" s="9">
        <f t="shared" si="10"/>
        <v>69090</v>
      </c>
      <c r="I350" s="9">
        <f t="shared" si="11"/>
        <v>69135</v>
      </c>
      <c r="J350" s="17">
        <v>294.63298611110804</v>
      </c>
      <c r="K350" s="1">
        <v>32</v>
      </c>
      <c r="L350" s="1">
        <v>40000</v>
      </c>
      <c r="M350" s="1">
        <v>0</v>
      </c>
      <c r="N350" s="1" t="s">
        <v>27</v>
      </c>
      <c r="O350" s="5">
        <v>1500000</v>
      </c>
      <c r="P350" s="1">
        <v>60</v>
      </c>
      <c r="Q350" s="1">
        <v>4</v>
      </c>
      <c r="R350" s="1"/>
      <c r="S350" s="1"/>
      <c r="T350" s="1"/>
      <c r="U350" s="1" t="s">
        <v>274</v>
      </c>
      <c r="V350" s="1">
        <v>8000</v>
      </c>
      <c r="Y350" s="1" t="s">
        <v>753</v>
      </c>
      <c r="Z350" s="5">
        <v>3146927.7751093665</v>
      </c>
      <c r="AA350" s="5">
        <v>506107.05496619229</v>
      </c>
      <c r="AB350" s="5">
        <v>2750.6456018886629</v>
      </c>
      <c r="AC350" s="5">
        <v>3245.3277500000004</v>
      </c>
      <c r="AD350" s="5">
        <v>3.7006712007855436</v>
      </c>
      <c r="AE350" s="5">
        <v>33483.165480922755</v>
      </c>
      <c r="AF350" s="5">
        <v>22755.610850589455</v>
      </c>
      <c r="AG350" s="5">
        <v>10727.554630333301</v>
      </c>
      <c r="AH350" s="5">
        <v>45.520136609796012</v>
      </c>
      <c r="AI350" s="5">
        <v>41.659631368329869</v>
      </c>
      <c r="AJ350" s="5">
        <v>3.86050524146615</v>
      </c>
      <c r="AK350" s="5">
        <v>27.634612741521483</v>
      </c>
      <c r="AL350" s="5">
        <v>23.852342551943106</v>
      </c>
      <c r="AM350" s="5">
        <v>3.7822701895783779</v>
      </c>
      <c r="AN350" s="18">
        <v>1.1919943750000002</v>
      </c>
      <c r="AO350" s="18">
        <v>1.4050855</v>
      </c>
      <c r="AP350" s="18">
        <v>5.1523062500000005</v>
      </c>
      <c r="AQ350" s="18">
        <v>2.0883371249999998</v>
      </c>
      <c r="AR350" s="18">
        <v>3.2729436387814732E-2</v>
      </c>
      <c r="AS350" s="18">
        <v>0.55994381934121218</v>
      </c>
      <c r="AT350" s="5">
        <v>184870.35127689346</v>
      </c>
      <c r="AU350" s="5" t="s">
        <v>15</v>
      </c>
      <c r="AV350" s="5">
        <v>5.7621666220179115</v>
      </c>
      <c r="AW350" s="5">
        <v>40.920633907849343</v>
      </c>
      <c r="AX350" s="5">
        <v>5.0342451734396283E-2</v>
      </c>
      <c r="AY350" s="5">
        <v>6158.4127160119288</v>
      </c>
      <c r="AZ350" s="5">
        <v>3790.4497352430685</v>
      </c>
      <c r="BA350" s="5">
        <v>2399.0107550448447</v>
      </c>
      <c r="BB350" s="5">
        <v>29.955405504318588</v>
      </c>
      <c r="BC350" s="5">
        <v>26.287953333324541</v>
      </c>
      <c r="BD350" s="5">
        <v>6.5332120891822276</v>
      </c>
      <c r="BE350" s="5">
        <v>19.667535901539758</v>
      </c>
      <c r="BF350" s="5">
        <v>15.323404905462365</v>
      </c>
      <c r="BG350" s="5">
        <v>6.7947609416542933</v>
      </c>
      <c r="BH350" s="18">
        <v>9.9997519669147703E-2</v>
      </c>
      <c r="BI350" s="18">
        <v>0.11038282463965443</v>
      </c>
      <c r="BJ350" s="18">
        <v>0.58808116909092745</v>
      </c>
      <c r="BK350" s="18">
        <v>0.18206297210458389</v>
      </c>
      <c r="BL350" s="18">
        <v>4.3989936853486462E-3</v>
      </c>
      <c r="BM350" s="18">
        <v>5.2545299390409361E-2</v>
      </c>
      <c r="BN350" s="18">
        <v>11585.450824897434</v>
      </c>
      <c r="BO350" s="18">
        <v>6840.0004672965924</v>
      </c>
      <c r="BP350" s="18">
        <v>4330.1595583954313</v>
      </c>
      <c r="BQ350" s="18">
        <v>3541.1571997597011</v>
      </c>
      <c r="BR350" s="18">
        <v>2845.4273584136149</v>
      </c>
      <c r="BS350" s="18">
        <v>2167.3465812084578</v>
      </c>
      <c r="BT350" s="18">
        <v>1425.9294550773448</v>
      </c>
      <c r="BU350" s="18">
        <v>747.69403587418537</v>
      </c>
      <c r="BV350" s="18">
        <v>1291989.0382375899</v>
      </c>
      <c r="BW350" s="18">
        <v>202745299572.4913</v>
      </c>
      <c r="BX350" s="7">
        <v>55.509483194201906</v>
      </c>
      <c r="BY350" s="7">
        <v>81.550324518210701</v>
      </c>
      <c r="BZ350" s="18">
        <v>11826.223960000001</v>
      </c>
      <c r="CA350" s="18">
        <v>10078.029951999999</v>
      </c>
      <c r="CB350" s="18">
        <v>10968.446400000001</v>
      </c>
      <c r="CC350" s="18">
        <v>16749.527999999998</v>
      </c>
      <c r="CD350" s="18">
        <v>20661.205599999998</v>
      </c>
      <c r="CE350" s="18">
        <v>21579.766</v>
      </c>
      <c r="CF350" s="18">
        <v>34738.955999999991</v>
      </c>
      <c r="CG350" s="18">
        <v>59796.208000000006</v>
      </c>
      <c r="CH350" s="18">
        <v>1598.6820058400001</v>
      </c>
      <c r="CI350" s="18">
        <v>0</v>
      </c>
      <c r="CJ350" s="18">
        <v>104281.84399999998</v>
      </c>
      <c r="CK350" s="18">
        <v>775991.8</v>
      </c>
      <c r="CL350" s="18">
        <v>1427472.4399999995</v>
      </c>
      <c r="CM350" s="18">
        <v>2058723.2</v>
      </c>
      <c r="CN350" s="18">
        <v>2641110</v>
      </c>
      <c r="CO350" s="18">
        <v>3174633.2</v>
      </c>
      <c r="CP350" s="18">
        <v>3223476.8</v>
      </c>
      <c r="CQ350" s="18">
        <v>2787638.8</v>
      </c>
      <c r="CR350" s="18">
        <v>2130388.4</v>
      </c>
      <c r="CS350" s="18">
        <v>1251718.24</v>
      </c>
      <c r="CT350" s="18">
        <v>624231.3600000001</v>
      </c>
      <c r="CU350" s="18">
        <v>247926.72000000003</v>
      </c>
      <c r="CV350" s="18">
        <v>34642.717199999999</v>
      </c>
      <c r="CW350" s="18">
        <v>0</v>
      </c>
      <c r="CX350" s="18">
        <v>0</v>
      </c>
      <c r="CY350" s="18">
        <v>0</v>
      </c>
      <c r="CZ350" s="18">
        <v>0</v>
      </c>
      <c r="DA350" s="18">
        <v>0</v>
      </c>
      <c r="DB350" s="18">
        <v>21.413123599999999</v>
      </c>
      <c r="DC350" s="18">
        <v>419.37216000000006</v>
      </c>
      <c r="DD350" s="18">
        <v>647.81283999999982</v>
      </c>
      <c r="DE350" s="18">
        <v>503.44655999999998</v>
      </c>
    </row>
    <row r="351" spans="1:109" x14ac:dyDescent="0.3">
      <c r="A351" s="1" t="s">
        <v>173</v>
      </c>
      <c r="B351" s="1" t="s">
        <v>53</v>
      </c>
      <c r="C351" s="4">
        <v>40472</v>
      </c>
      <c r="D351" s="2">
        <v>0.63350694444444444</v>
      </c>
      <c r="E351" s="2">
        <v>0.63541666666666663</v>
      </c>
      <c r="F351" s="9">
        <v>54735</v>
      </c>
      <c r="G351" s="9">
        <v>54900</v>
      </c>
      <c r="H351" s="9">
        <f t="shared" si="10"/>
        <v>69135</v>
      </c>
      <c r="I351" s="9">
        <f t="shared" si="11"/>
        <v>69300</v>
      </c>
      <c r="J351" s="17">
        <v>294.63350694444671</v>
      </c>
      <c r="K351" s="1">
        <v>32</v>
      </c>
      <c r="L351" s="1">
        <v>40000</v>
      </c>
      <c r="M351" s="1">
        <v>0</v>
      </c>
      <c r="N351" s="1" t="s">
        <v>27</v>
      </c>
      <c r="O351" s="5">
        <v>1500000</v>
      </c>
      <c r="P351" s="1">
        <v>60</v>
      </c>
      <c r="Q351" s="1">
        <v>5</v>
      </c>
      <c r="R351" s="1"/>
      <c r="S351" s="1"/>
      <c r="T351" s="1"/>
      <c r="U351" s="1" t="s">
        <v>274</v>
      </c>
      <c r="V351" s="1">
        <v>10000</v>
      </c>
      <c r="Y351" s="1" t="s">
        <v>753</v>
      </c>
      <c r="Z351" s="5">
        <v>3348949.6132516856</v>
      </c>
      <c r="AA351" s="5">
        <v>538597.37087041175</v>
      </c>
      <c r="AB351" s="5">
        <v>2573.3735554626523</v>
      </c>
      <c r="AC351" s="5">
        <v>3557.262687500001</v>
      </c>
      <c r="AD351" s="5">
        <v>1.6999685749159326</v>
      </c>
      <c r="AE351" s="5">
        <v>12996.603295839348</v>
      </c>
      <c r="AF351" s="5">
        <v>8147.4733770109569</v>
      </c>
      <c r="AG351" s="5">
        <v>4849.1299188283892</v>
      </c>
      <c r="AH351" s="5">
        <v>46.51754212118675</v>
      </c>
      <c r="AI351" s="5">
        <v>40.366520524405509</v>
      </c>
      <c r="AJ351" s="5">
        <v>6.1510215967812432</v>
      </c>
      <c r="AK351" s="5">
        <v>17.947734935529407</v>
      </c>
      <c r="AL351" s="5">
        <v>14.993672143201579</v>
      </c>
      <c r="AM351" s="5">
        <v>2.9540627923278291</v>
      </c>
      <c r="AN351" s="18">
        <v>0.76729337499999972</v>
      </c>
      <c r="AO351" s="18">
        <v>0.37570892500000019</v>
      </c>
      <c r="AP351" s="18">
        <v>2.9599851346874999</v>
      </c>
      <c r="AQ351" s="18">
        <v>1.684562842105263</v>
      </c>
      <c r="AR351" s="18">
        <v>2.2520405273213865E-2</v>
      </c>
      <c r="AS351" s="18">
        <v>0.71014491883542441</v>
      </c>
      <c r="AT351" s="5">
        <v>594989.56960035744</v>
      </c>
      <c r="AU351" s="5" t="s">
        <v>15</v>
      </c>
      <c r="AV351" s="5">
        <v>129.34088142040136</v>
      </c>
      <c r="AW351" s="5">
        <v>319.11949247125716</v>
      </c>
      <c r="AX351" s="5">
        <v>1.7038573803327044</v>
      </c>
      <c r="AY351" s="5">
        <v>22305.951288754964</v>
      </c>
      <c r="AZ351" s="5">
        <v>13917.445557481355</v>
      </c>
      <c r="BA351" s="5">
        <v>8396.46381463955</v>
      </c>
      <c r="BB351" s="5">
        <v>105.17573640023571</v>
      </c>
      <c r="BC351" s="5">
        <v>88.401976746968401</v>
      </c>
      <c r="BD351" s="5">
        <v>18.403549002120531</v>
      </c>
      <c r="BE351" s="5">
        <v>42.948991531493611</v>
      </c>
      <c r="BF351" s="5">
        <v>34.897397201041336</v>
      </c>
      <c r="BG351" s="5">
        <v>9.2668363585164535</v>
      </c>
      <c r="BH351" s="18">
        <v>0.6816655950419207</v>
      </c>
      <c r="BI351" s="18">
        <v>1.1139665006637012</v>
      </c>
      <c r="BJ351" s="18">
        <v>3.0263853085259314</v>
      </c>
      <c r="BK351" s="18">
        <v>0.37466736664751815</v>
      </c>
      <c r="BL351" s="18">
        <v>1.9769542204548841E-2</v>
      </c>
      <c r="BM351" s="18">
        <v>1.0469322232285492</v>
      </c>
      <c r="BN351" s="18">
        <v>3881.4146739003941</v>
      </c>
      <c r="BO351" s="18">
        <v>2528.9768314154844</v>
      </c>
      <c r="BP351" s="18">
        <v>1737.0818716950739</v>
      </c>
      <c r="BQ351" s="18">
        <v>1475.3285895751283</v>
      </c>
      <c r="BR351" s="18">
        <v>1238.0259023885515</v>
      </c>
      <c r="BS351" s="18">
        <v>997.69281631394767</v>
      </c>
      <c r="BT351" s="18">
        <v>712.48726988879628</v>
      </c>
      <c r="BU351" s="18">
        <v>425.59534066196693</v>
      </c>
      <c r="BV351" s="18">
        <v>1665762.5877602187</v>
      </c>
      <c r="BW351" s="18">
        <v>295434970421.73419</v>
      </c>
      <c r="BX351" s="7">
        <v>55.906082517661517</v>
      </c>
      <c r="BY351" s="7">
        <v>95.761507058596379</v>
      </c>
      <c r="BZ351" s="18">
        <v>13191.453189999995</v>
      </c>
      <c r="CA351" s="18">
        <v>10668.118759999999</v>
      </c>
      <c r="CB351" s="18">
        <v>10548.946942300001</v>
      </c>
      <c r="CC351" s="18">
        <v>13912.064132000003</v>
      </c>
      <c r="CD351" s="18">
        <v>18270.376239999998</v>
      </c>
      <c r="CE351" s="18">
        <v>22349.060700000005</v>
      </c>
      <c r="CF351" s="18">
        <v>39795.198499999991</v>
      </c>
      <c r="CG351" s="18">
        <v>69308.021000000008</v>
      </c>
      <c r="CH351" s="18">
        <v>422.17405899999994</v>
      </c>
      <c r="CI351" s="18">
        <v>0</v>
      </c>
      <c r="CJ351" s="18">
        <v>74337.60400000005</v>
      </c>
      <c r="CK351" s="18">
        <v>966577.92000000027</v>
      </c>
      <c r="CL351" s="18">
        <v>1824541.3699999999</v>
      </c>
      <c r="CM351" s="18">
        <v>2648229.9</v>
      </c>
      <c r="CN351" s="18">
        <v>3402912.8</v>
      </c>
      <c r="CO351" s="18">
        <v>4088590.6</v>
      </c>
      <c r="CP351" s="18">
        <v>4160964.1</v>
      </c>
      <c r="CQ351" s="18">
        <v>3620031.8</v>
      </c>
      <c r="CR351" s="18">
        <v>2783494.9</v>
      </c>
      <c r="CS351" s="18">
        <v>1651355.78</v>
      </c>
      <c r="CT351" s="18">
        <v>835413.66999999969</v>
      </c>
      <c r="CU351" s="18">
        <v>335669.51</v>
      </c>
      <c r="CV351" s="18">
        <v>50380.322700000012</v>
      </c>
      <c r="CW351" s="18">
        <v>0</v>
      </c>
      <c r="CX351" s="18">
        <v>0</v>
      </c>
      <c r="CY351" s="18">
        <v>0</v>
      </c>
      <c r="CZ351" s="18">
        <v>0</v>
      </c>
      <c r="DA351" s="18">
        <v>0</v>
      </c>
      <c r="DB351" s="18">
        <v>815.66938779999987</v>
      </c>
      <c r="DC351" s="18">
        <v>2759.8427526</v>
      </c>
      <c r="DD351" s="18">
        <v>3843.1802744000001</v>
      </c>
      <c r="DE351" s="18">
        <v>3817.0215253999982</v>
      </c>
    </row>
    <row r="352" spans="1:109" x14ac:dyDescent="0.3">
      <c r="A352" s="1" t="s">
        <v>174</v>
      </c>
      <c r="B352" s="1" t="s">
        <v>53</v>
      </c>
      <c r="C352" s="4">
        <v>40472</v>
      </c>
      <c r="D352" s="2">
        <v>0.63541666666666663</v>
      </c>
      <c r="E352" s="2">
        <v>0.63593749999999993</v>
      </c>
      <c r="F352" s="9">
        <v>54900</v>
      </c>
      <c r="G352" s="9">
        <v>54945</v>
      </c>
      <c r="H352" s="9">
        <f t="shared" si="10"/>
        <v>69300</v>
      </c>
      <c r="I352" s="9">
        <f t="shared" si="11"/>
        <v>69345</v>
      </c>
      <c r="J352" s="17">
        <v>294.63541666666424</v>
      </c>
      <c r="K352" s="1">
        <v>32</v>
      </c>
      <c r="L352" s="1">
        <v>40000</v>
      </c>
      <c r="M352" s="1">
        <v>0</v>
      </c>
      <c r="N352" s="1" t="s">
        <v>27</v>
      </c>
      <c r="O352" s="5">
        <v>1500000</v>
      </c>
      <c r="P352" s="1">
        <v>60</v>
      </c>
      <c r="Q352" s="1">
        <v>0.5</v>
      </c>
      <c r="R352" s="1"/>
      <c r="S352" s="1"/>
      <c r="T352" s="1"/>
      <c r="U352" s="1" t="s">
        <v>274</v>
      </c>
      <c r="V352" s="1">
        <v>30</v>
      </c>
      <c r="Y352" s="1" t="s">
        <v>753</v>
      </c>
      <c r="Z352" s="5">
        <v>3749131.7462857603</v>
      </c>
      <c r="AA352" s="5">
        <v>602956.96704605827</v>
      </c>
      <c r="AB352" s="5">
        <v>2782.7773370213649</v>
      </c>
      <c r="AC352" s="5">
        <v>3919.879249999999</v>
      </c>
      <c r="AD352" s="5">
        <v>0.48385990426630138</v>
      </c>
      <c r="AE352" s="5">
        <v>56.714988008620622</v>
      </c>
      <c r="AF352" s="5">
        <v>56.503175374054422</v>
      </c>
      <c r="AG352" s="5">
        <v>0.21181263456620825</v>
      </c>
      <c r="AH352" s="5">
        <v>18.918805747617185</v>
      </c>
      <c r="AI352" s="5">
        <v>18.918805747617185</v>
      </c>
      <c r="AJ352" s="5">
        <v>0</v>
      </c>
      <c r="AK352" s="5">
        <v>4.0383283327303001</v>
      </c>
      <c r="AL352" s="5">
        <v>4.0383283327303001</v>
      </c>
      <c r="AM352" s="5">
        <v>0</v>
      </c>
      <c r="AN352" s="18">
        <v>4.9641125000000036E-2</v>
      </c>
      <c r="AO352" s="18">
        <v>-0.69652967500000007</v>
      </c>
      <c r="AP352" s="18">
        <v>1.892868625E-2</v>
      </c>
      <c r="AQ352" s="18" t="s">
        <v>15</v>
      </c>
      <c r="AR352" s="18">
        <v>1.0153638340374787E-3</v>
      </c>
      <c r="AS352" s="18">
        <v>5.2498905691698718</v>
      </c>
      <c r="AT352" s="5">
        <v>401635.33574668522</v>
      </c>
      <c r="AU352" s="5" t="s">
        <v>15</v>
      </c>
      <c r="AV352" s="5">
        <v>137.58153805534963</v>
      </c>
      <c r="AW352" s="5">
        <v>85.028354528273724</v>
      </c>
      <c r="AX352" s="5">
        <v>9.4750038311958606E-2</v>
      </c>
      <c r="AY352" s="5">
        <v>18.768551063213113</v>
      </c>
      <c r="AZ352" s="5">
        <v>18.668089081133548</v>
      </c>
      <c r="BA352" s="5">
        <v>1.3227694789014617</v>
      </c>
      <c r="BB352" s="5">
        <v>11.593058430873775</v>
      </c>
      <c r="BC352" s="5">
        <v>11.593058430873775</v>
      </c>
      <c r="BD352" s="5">
        <v>0</v>
      </c>
      <c r="BE352" s="5">
        <v>3.9049156190396124</v>
      </c>
      <c r="BF352" s="5">
        <v>3.9049156190396124</v>
      </c>
      <c r="BG352" s="5">
        <v>0</v>
      </c>
      <c r="BH352" s="18">
        <v>6.1786054237297824E-3</v>
      </c>
      <c r="BI352" s="18">
        <v>0.15986040852458691</v>
      </c>
      <c r="BJ352" s="18">
        <v>1.1387923705391664E-3</v>
      </c>
      <c r="BK352" s="18" t="s">
        <v>15</v>
      </c>
      <c r="BL352" s="18">
        <v>1.4919547824789039E-3</v>
      </c>
      <c r="BM352" s="18" t="s">
        <v>15</v>
      </c>
      <c r="BN352" s="18">
        <v>56.005178682014211</v>
      </c>
      <c r="BO352" s="18">
        <v>0.4151955355794465</v>
      </c>
      <c r="BP352" s="18">
        <v>8.280115646075524E-2</v>
      </c>
      <c r="BQ352" s="18">
        <v>4.236252691324166E-2</v>
      </c>
      <c r="BR352" s="18">
        <v>4.236252691324166E-2</v>
      </c>
      <c r="BS352" s="18">
        <v>4.236252691324166E-2</v>
      </c>
      <c r="BT352" s="18">
        <v>4.236252691324166E-2</v>
      </c>
      <c r="BU352" s="18">
        <v>4.236252691324166E-2</v>
      </c>
      <c r="BV352" s="18">
        <v>1590778.9457617104</v>
      </c>
      <c r="BW352" s="18">
        <v>246445577942.68518</v>
      </c>
      <c r="BX352" s="7">
        <v>55.360293923276288</v>
      </c>
      <c r="BY352" s="7">
        <v>78.539673246690242</v>
      </c>
      <c r="BZ352" s="18">
        <v>9403.2727600000017</v>
      </c>
      <c r="CA352" s="18">
        <v>7800.5397599999997</v>
      </c>
      <c r="CB352" s="18">
        <v>10210.436680000001</v>
      </c>
      <c r="CC352" s="18">
        <v>20178.790399999998</v>
      </c>
      <c r="CD352" s="18">
        <v>25931.341599999996</v>
      </c>
      <c r="CE352" s="18">
        <v>27077.5308</v>
      </c>
      <c r="CF352" s="18">
        <v>39941.588000000003</v>
      </c>
      <c r="CG352" s="18">
        <v>64024.775999999998</v>
      </c>
      <c r="CH352" s="18">
        <v>690.38159999999993</v>
      </c>
      <c r="CI352" s="18">
        <v>0</v>
      </c>
      <c r="CJ352" s="18">
        <v>102886.75600000001</v>
      </c>
      <c r="CK352" s="18">
        <v>987854</v>
      </c>
      <c r="CL352" s="18">
        <v>1774738.1199999999</v>
      </c>
      <c r="CM352" s="18">
        <v>2463543.6</v>
      </c>
      <c r="CN352" s="18">
        <v>3077358.4</v>
      </c>
      <c r="CO352" s="18">
        <v>3616185.6</v>
      </c>
      <c r="CP352" s="18">
        <v>3657869.6</v>
      </c>
      <c r="CQ352" s="18">
        <v>3202417.2</v>
      </c>
      <c r="CR352" s="18">
        <v>2478005.6</v>
      </c>
      <c r="CS352" s="18">
        <v>1484636.6400000001</v>
      </c>
      <c r="CT352" s="18">
        <v>762096.87999999977</v>
      </c>
      <c r="CU352" s="18">
        <v>310386.55999999994</v>
      </c>
      <c r="CV352" s="18">
        <v>53122.952000000005</v>
      </c>
      <c r="CW352" s="18">
        <v>3450.6627999999996</v>
      </c>
      <c r="CX352" s="18">
        <v>0</v>
      </c>
      <c r="CY352" s="18">
        <v>0</v>
      </c>
      <c r="CZ352" s="18">
        <v>0</v>
      </c>
      <c r="DA352" s="18">
        <v>0</v>
      </c>
      <c r="DB352" s="18">
        <v>0</v>
      </c>
      <c r="DC352" s="18">
        <v>6.3250399999999996</v>
      </c>
      <c r="DD352" s="18">
        <v>13.933559599999999</v>
      </c>
      <c r="DE352" s="18">
        <v>8.4885783999999997</v>
      </c>
    </row>
    <row r="353" spans="1:109" x14ac:dyDescent="0.3">
      <c r="A353" s="1" t="s">
        <v>175</v>
      </c>
      <c r="B353" s="1" t="s">
        <v>53</v>
      </c>
      <c r="C353" s="4">
        <v>40472</v>
      </c>
      <c r="D353" s="2">
        <v>0.63593749999999993</v>
      </c>
      <c r="E353" s="2">
        <v>0.63645833333333335</v>
      </c>
      <c r="F353" s="9">
        <v>54945</v>
      </c>
      <c r="G353" s="9">
        <v>54990</v>
      </c>
      <c r="H353" s="9">
        <f t="shared" si="10"/>
        <v>69345</v>
      </c>
      <c r="I353" s="9">
        <f t="shared" si="11"/>
        <v>69390</v>
      </c>
      <c r="J353" s="17">
        <v>294.63593750000291</v>
      </c>
      <c r="K353" s="1">
        <v>32</v>
      </c>
      <c r="L353" s="1">
        <v>40000</v>
      </c>
      <c r="M353" s="1">
        <v>0</v>
      </c>
      <c r="N353" s="1" t="s">
        <v>27</v>
      </c>
      <c r="O353" s="5">
        <v>1500000</v>
      </c>
      <c r="P353" s="1">
        <v>60</v>
      </c>
      <c r="Q353" s="1">
        <v>1.5</v>
      </c>
      <c r="R353" s="1" t="s">
        <v>99</v>
      </c>
      <c r="S353" s="1"/>
      <c r="T353" s="1"/>
      <c r="U353" s="1" t="s">
        <v>274</v>
      </c>
      <c r="V353" s="1">
        <v>60</v>
      </c>
      <c r="Y353" s="1" t="s">
        <v>753</v>
      </c>
      <c r="Z353" s="5">
        <v>3774087.8526476123</v>
      </c>
      <c r="AA353" s="5">
        <v>606970.55184902728</v>
      </c>
      <c r="AB353" s="5">
        <v>2734.371788658761</v>
      </c>
      <c r="AC353" s="5">
        <v>3663.346</v>
      </c>
      <c r="AD353" s="5">
        <v>1.4127488026569954</v>
      </c>
      <c r="AE353" s="5">
        <v>111.09879143215217</v>
      </c>
      <c r="AF353" s="5">
        <v>110.64387994353426</v>
      </c>
      <c r="AG353" s="5">
        <v>0.4549114886179072</v>
      </c>
      <c r="AH353" s="5">
        <v>22.317636631841552</v>
      </c>
      <c r="AI353" s="5">
        <v>22.317636631841552</v>
      </c>
      <c r="AJ353" s="5">
        <v>0</v>
      </c>
      <c r="AK353" s="5">
        <v>4.8990728293326509</v>
      </c>
      <c r="AL353" s="5">
        <v>4.8990728293326509</v>
      </c>
      <c r="AM353" s="5">
        <v>0</v>
      </c>
      <c r="AN353" s="18">
        <v>0.42798387500000007</v>
      </c>
      <c r="AO353" s="18">
        <v>0.34656831250000003</v>
      </c>
      <c r="AP353" s="18">
        <v>1.2476414437500001</v>
      </c>
      <c r="AQ353" s="18">
        <v>1.6028423999999999</v>
      </c>
      <c r="AR353" s="18">
        <v>1.0713272183036108E-2</v>
      </c>
      <c r="AS353" s="18">
        <v>1.7636048264420088</v>
      </c>
      <c r="AT353" s="5">
        <v>199280.81568527641</v>
      </c>
      <c r="AU353" s="5" t="s">
        <v>15</v>
      </c>
      <c r="AV353" s="5">
        <v>9.9343758876846255</v>
      </c>
      <c r="AW353" s="5">
        <v>75.355937468773433</v>
      </c>
      <c r="AX353" s="5">
        <v>7.3144603374294861E-2</v>
      </c>
      <c r="AY353" s="5">
        <v>47.056127134112273</v>
      </c>
      <c r="AZ353" s="5">
        <v>46.55224329595945</v>
      </c>
      <c r="BA353" s="5">
        <v>1.1640685080200535</v>
      </c>
      <c r="BB353" s="5">
        <v>19.766627503914997</v>
      </c>
      <c r="BC353" s="5">
        <v>19.766627503914997</v>
      </c>
      <c r="BD353" s="5">
        <v>0</v>
      </c>
      <c r="BE353" s="5">
        <v>4.898708501134367</v>
      </c>
      <c r="BF353" s="5">
        <v>4.898708501134367</v>
      </c>
      <c r="BG353" s="5">
        <v>0</v>
      </c>
      <c r="BH353" s="18">
        <v>0.32688063166301362</v>
      </c>
      <c r="BI353" s="18">
        <v>0.81545266794067628</v>
      </c>
      <c r="BJ353" s="18">
        <v>1.0410671380899137</v>
      </c>
      <c r="BK353" s="18">
        <v>0.93682587099900327</v>
      </c>
      <c r="BL353" s="18">
        <v>8.4368219054416719E-3</v>
      </c>
      <c r="BM353" s="18">
        <v>2.2747938202183366</v>
      </c>
      <c r="BN353" s="18">
        <v>105.06842813669361</v>
      </c>
      <c r="BO353" s="18">
        <v>4.8269143576851965</v>
      </c>
      <c r="BP353" s="18">
        <v>0.74853744915544929</v>
      </c>
      <c r="BQ353" s="18">
        <v>0.2907106972577308</v>
      </c>
      <c r="BR353" s="18">
        <v>0.12373159838454548</v>
      </c>
      <c r="BS353" s="18">
        <v>4.046919297563123E-2</v>
      </c>
      <c r="BT353" s="18">
        <v>0</v>
      </c>
      <c r="BU353" s="18">
        <v>0</v>
      </c>
      <c r="BV353" s="18">
        <v>1504936.6748809249</v>
      </c>
      <c r="BW353" s="18">
        <v>231702562586.15683</v>
      </c>
      <c r="BX353" s="7">
        <v>55.241608818732367</v>
      </c>
      <c r="BY353" s="7">
        <v>79.288592305129214</v>
      </c>
      <c r="BZ353" s="18">
        <v>9862.6591600000011</v>
      </c>
      <c r="CA353" s="18">
        <v>7834.2511200000026</v>
      </c>
      <c r="CB353" s="18">
        <v>12293.503559999996</v>
      </c>
      <c r="CC353" s="18">
        <v>28583.163999999997</v>
      </c>
      <c r="CD353" s="18">
        <v>36627.663199999995</v>
      </c>
      <c r="CE353" s="18">
        <v>33990.1296</v>
      </c>
      <c r="CF353" s="18">
        <v>45121.775999999998</v>
      </c>
      <c r="CG353" s="18">
        <v>69804.843999999983</v>
      </c>
      <c r="CH353" s="18">
        <v>304.31619999999998</v>
      </c>
      <c r="CI353" s="18">
        <v>0</v>
      </c>
      <c r="CJ353" s="18">
        <v>116235.73199999999</v>
      </c>
      <c r="CK353" s="18">
        <v>945068.28</v>
      </c>
      <c r="CL353" s="18">
        <v>1716879.2</v>
      </c>
      <c r="CM353" s="18">
        <v>2431667.6</v>
      </c>
      <c r="CN353" s="18">
        <v>3080994.8</v>
      </c>
      <c r="CO353" s="18">
        <v>3664863.2</v>
      </c>
      <c r="CP353" s="18">
        <v>3704989.6</v>
      </c>
      <c r="CQ353" s="18">
        <v>3201379.2</v>
      </c>
      <c r="CR353" s="18">
        <v>2449190</v>
      </c>
      <c r="CS353" s="18">
        <v>1448420.32</v>
      </c>
      <c r="CT353" s="18">
        <v>730620.92000000016</v>
      </c>
      <c r="CU353" s="18">
        <v>295790.1999999999</v>
      </c>
      <c r="CV353" s="18">
        <v>47925.204000000012</v>
      </c>
      <c r="CW353" s="18">
        <v>0</v>
      </c>
      <c r="CX353" s="18">
        <v>0</v>
      </c>
      <c r="CY353" s="18">
        <v>0</v>
      </c>
      <c r="CZ353" s="18">
        <v>0</v>
      </c>
      <c r="DA353" s="18">
        <v>0</v>
      </c>
      <c r="DB353" s="18">
        <v>0</v>
      </c>
      <c r="DC353" s="18">
        <v>57.742754800000014</v>
      </c>
      <c r="DD353" s="18">
        <v>274.83994800000005</v>
      </c>
      <c r="DE353" s="18">
        <v>207.65255199999996</v>
      </c>
    </row>
    <row r="354" spans="1:109" x14ac:dyDescent="0.3">
      <c r="A354" s="1" t="s">
        <v>176</v>
      </c>
      <c r="B354" s="1" t="s">
        <v>53</v>
      </c>
      <c r="C354" s="4">
        <v>40472</v>
      </c>
      <c r="D354" s="2">
        <v>0.63645833333333335</v>
      </c>
      <c r="E354" s="2">
        <v>0.63697916666666665</v>
      </c>
      <c r="F354" s="9">
        <v>54990</v>
      </c>
      <c r="G354" s="9">
        <v>55035</v>
      </c>
      <c r="H354" s="9">
        <f t="shared" si="10"/>
        <v>69390</v>
      </c>
      <c r="I354" s="9">
        <f t="shared" si="11"/>
        <v>69435</v>
      </c>
      <c r="J354" s="17">
        <v>294.6364583333343</v>
      </c>
      <c r="K354" s="1">
        <v>32</v>
      </c>
      <c r="L354" s="1">
        <v>40000</v>
      </c>
      <c r="M354" s="1">
        <v>0</v>
      </c>
      <c r="N354" s="1" t="s">
        <v>27</v>
      </c>
      <c r="O354" s="5">
        <v>1500000</v>
      </c>
      <c r="P354" s="1">
        <v>60</v>
      </c>
      <c r="Q354" s="1">
        <v>2.5</v>
      </c>
      <c r="R354" s="1"/>
      <c r="S354" s="1"/>
      <c r="T354" s="1"/>
      <c r="U354" s="1" t="s">
        <v>274</v>
      </c>
      <c r="V354" s="1">
        <v>3000</v>
      </c>
      <c r="Y354" s="1" t="s">
        <v>753</v>
      </c>
      <c r="Z354" s="5">
        <v>3053751.2575171581</v>
      </c>
      <c r="AA354" s="5">
        <v>491121.87059571233</v>
      </c>
      <c r="AB354" s="5">
        <v>2746.5385946017204</v>
      </c>
      <c r="AC354" s="5">
        <v>3450.0455000000002</v>
      </c>
      <c r="AD354" s="5">
        <v>2.3214830885402185</v>
      </c>
      <c r="AE354" s="5">
        <v>10106.012393898909</v>
      </c>
      <c r="AF354" s="5">
        <v>8098.5789603356407</v>
      </c>
      <c r="AG354" s="5">
        <v>2007.4334335632643</v>
      </c>
      <c r="AH354" s="5">
        <v>15.802347575268593</v>
      </c>
      <c r="AI354" s="5">
        <v>15.802347575268593</v>
      </c>
      <c r="AJ354" s="5">
        <v>0</v>
      </c>
      <c r="AK354" s="5">
        <v>5.1120741616679686</v>
      </c>
      <c r="AL354" s="5">
        <v>5.032793945627791</v>
      </c>
      <c r="AM354" s="5">
        <v>7.9280216040177626E-2</v>
      </c>
      <c r="AN354" s="18">
        <v>0.91001012499999989</v>
      </c>
      <c r="AO354" s="18">
        <v>1.1626008125</v>
      </c>
      <c r="AP354" s="18">
        <v>3.4873598750000006</v>
      </c>
      <c r="AQ354" s="18">
        <v>2.1886126250000002</v>
      </c>
      <c r="AR354" s="18">
        <v>2.5842697701118036E-2</v>
      </c>
      <c r="AS354" s="18">
        <v>0.6275016820524304</v>
      </c>
      <c r="AT354" s="5">
        <v>225350.49770721479</v>
      </c>
      <c r="AU354" s="5" t="s">
        <v>15</v>
      </c>
      <c r="AV354" s="5">
        <v>7.8316189898015933</v>
      </c>
      <c r="AW354" s="5">
        <v>53.940355519675045</v>
      </c>
      <c r="AX354" s="5">
        <v>7.2687357780786999E-2</v>
      </c>
      <c r="AY354" s="5">
        <v>2825.1497339152556</v>
      </c>
      <c r="AZ354" s="5">
        <v>2029.5905733597156</v>
      </c>
      <c r="BA354" s="5">
        <v>824.83250906867522</v>
      </c>
      <c r="BB354" s="5">
        <v>17.764470850661205</v>
      </c>
      <c r="BC354" s="5">
        <v>17.764470850661205</v>
      </c>
      <c r="BD354" s="5">
        <v>0</v>
      </c>
      <c r="BE354" s="5">
        <v>4.1953791337500963</v>
      </c>
      <c r="BF354" s="5">
        <v>3.9483729970694603</v>
      </c>
      <c r="BG354" s="5">
        <v>0.50141211215435311</v>
      </c>
      <c r="BH354" s="18">
        <v>0.13301098841872133</v>
      </c>
      <c r="BI354" s="18">
        <v>0.21687204349770323</v>
      </c>
      <c r="BJ354" s="18">
        <v>1.0262656203855129</v>
      </c>
      <c r="BK354" s="18">
        <v>0.14670813727352322</v>
      </c>
      <c r="BL354" s="18">
        <v>9.0644404275929142E-3</v>
      </c>
      <c r="BM354" s="18">
        <v>8.5439088520129311E-2</v>
      </c>
      <c r="BN354" s="18">
        <v>4798.3704756055577</v>
      </c>
      <c r="BO354" s="18">
        <v>2186.3420575270384</v>
      </c>
      <c r="BP354" s="18">
        <v>1113.8664272030451</v>
      </c>
      <c r="BQ354" s="18">
        <v>814.50476554247757</v>
      </c>
      <c r="BR354" s="18">
        <v>577.63626645234751</v>
      </c>
      <c r="BS354" s="18">
        <v>372.4029415134284</v>
      </c>
      <c r="BT354" s="18">
        <v>183.20894317363047</v>
      </c>
      <c r="BU354" s="18">
        <v>59.680516881379809</v>
      </c>
      <c r="BV354" s="18">
        <v>1289207.7393895504</v>
      </c>
      <c r="BW354" s="18">
        <v>204667645290.72452</v>
      </c>
      <c r="BX354" s="7">
        <v>55.751289300681094</v>
      </c>
      <c r="BY354" s="7">
        <v>80.633213018243595</v>
      </c>
      <c r="BZ354" s="18">
        <v>12292.385200000001</v>
      </c>
      <c r="CA354" s="18">
        <v>10534.598127999998</v>
      </c>
      <c r="CB354" s="18">
        <v>12531.750040000001</v>
      </c>
      <c r="CC354" s="18">
        <v>20201.600400000003</v>
      </c>
      <c r="CD354" s="18">
        <v>24603.216799999998</v>
      </c>
      <c r="CE354" s="18">
        <v>24130.028799999993</v>
      </c>
      <c r="CF354" s="18">
        <v>37049.175999999999</v>
      </c>
      <c r="CG354" s="18">
        <v>62981.000000000015</v>
      </c>
      <c r="CH354" s="18">
        <v>2730.5378799999994</v>
      </c>
      <c r="CI354" s="18">
        <v>0</v>
      </c>
      <c r="CJ354" s="18">
        <v>100126.236</v>
      </c>
      <c r="CK354" s="18">
        <v>756833.27999999991</v>
      </c>
      <c r="CL354" s="18">
        <v>1400266.8400000003</v>
      </c>
      <c r="CM354" s="18">
        <v>2030428.4</v>
      </c>
      <c r="CN354" s="18">
        <v>2610777.6</v>
      </c>
      <c r="CO354" s="18">
        <v>3141314.4</v>
      </c>
      <c r="CP354" s="18">
        <v>3198996</v>
      </c>
      <c r="CQ354" s="18">
        <v>2783826</v>
      </c>
      <c r="CR354" s="18">
        <v>2143556.7999999998</v>
      </c>
      <c r="CS354" s="18">
        <v>1278187.6800000002</v>
      </c>
      <c r="CT354" s="18">
        <v>653973.72</v>
      </c>
      <c r="CU354" s="18">
        <v>270914.64000000007</v>
      </c>
      <c r="CV354" s="18">
        <v>50307.728000000003</v>
      </c>
      <c r="CW354" s="18">
        <v>32.847680000000004</v>
      </c>
      <c r="CX354" s="18">
        <v>0</v>
      </c>
      <c r="CY354" s="18">
        <v>0</v>
      </c>
      <c r="CZ354" s="18">
        <v>0</v>
      </c>
      <c r="DA354" s="18">
        <v>0</v>
      </c>
      <c r="DB354" s="18">
        <v>3.4901240000000002</v>
      </c>
      <c r="DC354" s="18">
        <v>78.476716800000005</v>
      </c>
      <c r="DD354" s="18">
        <v>354.83348000000001</v>
      </c>
      <c r="DE354" s="18">
        <v>290.56498399999998</v>
      </c>
    </row>
    <row r="355" spans="1:109" x14ac:dyDescent="0.3">
      <c r="A355" s="1" t="s">
        <v>177</v>
      </c>
      <c r="B355" s="1" t="s">
        <v>53</v>
      </c>
      <c r="C355" s="4">
        <v>40472</v>
      </c>
      <c r="D355" s="2">
        <v>0.63697916666666665</v>
      </c>
      <c r="E355" s="2">
        <v>0.63761574074074068</v>
      </c>
      <c r="F355" s="9">
        <v>55035</v>
      </c>
      <c r="G355" s="9">
        <v>55090</v>
      </c>
      <c r="H355" s="9">
        <f t="shared" si="10"/>
        <v>69435</v>
      </c>
      <c r="I355" s="9">
        <f t="shared" si="11"/>
        <v>69490</v>
      </c>
      <c r="J355" s="17">
        <v>294.6369791666657</v>
      </c>
      <c r="K355" s="1">
        <v>32</v>
      </c>
      <c r="L355" s="1">
        <v>40000</v>
      </c>
      <c r="M355" s="1">
        <v>0</v>
      </c>
      <c r="N355" s="1" t="s">
        <v>27</v>
      </c>
      <c r="O355" s="5">
        <v>1500000</v>
      </c>
      <c r="P355" s="1">
        <v>60</v>
      </c>
      <c r="Q355" s="1">
        <v>3.5</v>
      </c>
      <c r="R355" s="1"/>
      <c r="S355" s="1"/>
      <c r="T355" s="1"/>
      <c r="U355" s="1" t="s">
        <v>274</v>
      </c>
      <c r="V355" s="1">
        <v>6000</v>
      </c>
      <c r="Y355" s="1" t="s">
        <v>753</v>
      </c>
      <c r="Z355" s="5">
        <v>3053197.3407507287</v>
      </c>
      <c r="AA355" s="5">
        <v>491032.78651009355</v>
      </c>
      <c r="AB355" s="5">
        <v>2748.3082239826776</v>
      </c>
      <c r="AC355" s="5">
        <v>3272.3541999999993</v>
      </c>
      <c r="AD355" s="5">
        <v>3.2432089792495855</v>
      </c>
      <c r="AE355" s="5">
        <v>31765.413481008844</v>
      </c>
      <c r="AF355" s="5">
        <v>21861.189798357052</v>
      </c>
      <c r="AG355" s="5">
        <v>9904.2236826517837</v>
      </c>
      <c r="AH355" s="5">
        <v>31.509446624496896</v>
      </c>
      <c r="AI355" s="5">
        <v>31.189533611272303</v>
      </c>
      <c r="AJ355" s="5">
        <v>0.31991301322459237</v>
      </c>
      <c r="AK355" s="5">
        <v>16.636400323052783</v>
      </c>
      <c r="AL355" s="5">
        <v>15.116003285099794</v>
      </c>
      <c r="AM355" s="5">
        <v>1.5203970379529859</v>
      </c>
      <c r="AN355" s="18">
        <v>1.1836451000000001</v>
      </c>
      <c r="AO355" s="18">
        <v>1.4021408000000002</v>
      </c>
      <c r="AP355" s="18">
        <v>5.0744385000000012</v>
      </c>
      <c r="AQ355" s="18">
        <v>2.0822603000000002</v>
      </c>
      <c r="AR355" s="18">
        <v>3.2326014064820975E-2</v>
      </c>
      <c r="AS355" s="18">
        <v>0.56261572451373876</v>
      </c>
      <c r="AT355" s="5">
        <v>166799.73658973307</v>
      </c>
      <c r="AU355" s="5" t="s">
        <v>15</v>
      </c>
      <c r="AV355" s="5">
        <v>6.1460788890699032</v>
      </c>
      <c r="AW355" s="5">
        <v>72.278154152691584</v>
      </c>
      <c r="AX355" s="5">
        <v>5.0426906846679283E-2</v>
      </c>
      <c r="AY355" s="5">
        <v>6067.1823982564865</v>
      </c>
      <c r="AZ355" s="5">
        <v>3724.322395708075</v>
      </c>
      <c r="BA355" s="5">
        <v>2366.9707310734266</v>
      </c>
      <c r="BB355" s="5">
        <v>22.122848747864239</v>
      </c>
      <c r="BC355" s="5">
        <v>21.685392737686623</v>
      </c>
      <c r="BD355" s="5">
        <v>1.5034669925752044</v>
      </c>
      <c r="BE355" s="5">
        <v>14.624113101991352</v>
      </c>
      <c r="BF355" s="5">
        <v>12.452189584479063</v>
      </c>
      <c r="BG355" s="5">
        <v>3.9909919982872299</v>
      </c>
      <c r="BH355" s="18">
        <v>0.10700543490397529</v>
      </c>
      <c r="BI355" s="18">
        <v>9.9985310054136162E-2</v>
      </c>
      <c r="BJ355" s="18">
        <v>0.61685445843429743</v>
      </c>
      <c r="BK355" s="18">
        <v>0.15957452963918181</v>
      </c>
      <c r="BL355" s="18">
        <v>2.9948499087374498E-3</v>
      </c>
      <c r="BM355" s="18">
        <v>1.5362104405043396E-2</v>
      </c>
      <c r="BN355" s="18">
        <v>11252.258816829473</v>
      </c>
      <c r="BO355" s="18">
        <v>6533.266194186619</v>
      </c>
      <c r="BP355" s="18">
        <v>4075.6647873409647</v>
      </c>
      <c r="BQ355" s="18">
        <v>3308.446978496022</v>
      </c>
      <c r="BR355" s="18">
        <v>2640.5624392934255</v>
      </c>
      <c r="BS355" s="18">
        <v>2004.0744873923959</v>
      </c>
      <c r="BT355" s="18">
        <v>1298.2872822592615</v>
      </c>
      <c r="BU355" s="18">
        <v>652.85249521068295</v>
      </c>
      <c r="BV355" s="18">
        <v>1273429.5073746601</v>
      </c>
      <c r="BW355" s="18">
        <v>199171928795.92896</v>
      </c>
      <c r="BX355" s="7">
        <v>55.520883014302996</v>
      </c>
      <c r="BY355" s="7">
        <v>80.68973341845215</v>
      </c>
      <c r="BZ355" s="18">
        <v>12587.870399999998</v>
      </c>
      <c r="CA355" s="18">
        <v>10045.081663999998</v>
      </c>
      <c r="CB355" s="18">
        <v>11019.040096000004</v>
      </c>
      <c r="CC355" s="18">
        <v>16799.637568000002</v>
      </c>
      <c r="CD355" s="18">
        <v>20607.98432</v>
      </c>
      <c r="CE355" s="18">
        <v>21682.087680000001</v>
      </c>
      <c r="CF355" s="18">
        <v>34922.720000000001</v>
      </c>
      <c r="CG355" s="18">
        <v>60513.328000000001</v>
      </c>
      <c r="CH355" s="18">
        <v>1510.797568</v>
      </c>
      <c r="CI355" s="18">
        <v>0</v>
      </c>
      <c r="CJ355" s="18">
        <v>99192.39360000001</v>
      </c>
      <c r="CK355" s="18">
        <v>763413.28</v>
      </c>
      <c r="CL355" s="18">
        <v>1406942.2080000003</v>
      </c>
      <c r="CM355" s="18">
        <v>2029778.56</v>
      </c>
      <c r="CN355" s="18">
        <v>2602392.3199999998</v>
      </c>
      <c r="CO355" s="18">
        <v>3124781.12</v>
      </c>
      <c r="CP355" s="18">
        <v>3171691.84</v>
      </c>
      <c r="CQ355" s="18">
        <v>2743124.16</v>
      </c>
      <c r="CR355" s="18">
        <v>2098328.3199999998</v>
      </c>
      <c r="CS355" s="18">
        <v>1237302.7200000002</v>
      </c>
      <c r="CT355" s="18">
        <v>620839.61600000015</v>
      </c>
      <c r="CU355" s="18">
        <v>248939.07199999999</v>
      </c>
      <c r="CV355" s="18">
        <v>37363.859199999992</v>
      </c>
      <c r="CW355" s="18">
        <v>0</v>
      </c>
      <c r="CX355" s="18">
        <v>0</v>
      </c>
      <c r="CY355" s="18">
        <v>0</v>
      </c>
      <c r="CZ355" s="18">
        <v>0</v>
      </c>
      <c r="DA355" s="18">
        <v>0</v>
      </c>
      <c r="DB355" s="18">
        <v>4.3277488000000002</v>
      </c>
      <c r="DC355" s="18">
        <v>241.59368896000001</v>
      </c>
      <c r="DD355" s="18">
        <v>477.14174400000002</v>
      </c>
      <c r="DE355" s="18">
        <v>371.03871680000003</v>
      </c>
    </row>
    <row r="356" spans="1:109" x14ac:dyDescent="0.3">
      <c r="A356" s="1" t="s">
        <v>178</v>
      </c>
      <c r="B356" s="1" t="s">
        <v>53</v>
      </c>
      <c r="C356" s="4">
        <v>40472</v>
      </c>
      <c r="D356" s="2">
        <v>0.63761574074074068</v>
      </c>
      <c r="E356" s="2">
        <v>0.6381944444444444</v>
      </c>
      <c r="F356" s="9">
        <v>55090</v>
      </c>
      <c r="G356" s="9">
        <v>55140</v>
      </c>
      <c r="H356" s="9">
        <f t="shared" si="10"/>
        <v>69490</v>
      </c>
      <c r="I356" s="9">
        <f t="shared" si="11"/>
        <v>69540</v>
      </c>
      <c r="J356" s="17">
        <v>294.63761574074306</v>
      </c>
      <c r="K356" s="1">
        <v>32</v>
      </c>
      <c r="L356" s="1">
        <v>40000</v>
      </c>
      <c r="M356" s="1">
        <v>0</v>
      </c>
      <c r="N356" s="1" t="s">
        <v>27</v>
      </c>
      <c r="O356" s="5">
        <v>1500000</v>
      </c>
      <c r="P356" s="1">
        <v>60</v>
      </c>
      <c r="Q356" s="1">
        <v>4.5</v>
      </c>
      <c r="R356" s="1"/>
      <c r="S356" s="1"/>
      <c r="T356" s="1"/>
      <c r="U356" s="1" t="s">
        <v>274</v>
      </c>
      <c r="V356" s="1">
        <v>10000</v>
      </c>
      <c r="Y356" s="1" t="s">
        <v>753</v>
      </c>
      <c r="Z356" s="5">
        <v>2809612.5234742858</v>
      </c>
      <c r="AA356" s="5">
        <v>451858.07284766313</v>
      </c>
      <c r="AB356" s="5">
        <v>2751.1013430978119</v>
      </c>
      <c r="AC356" s="5">
        <v>3108.3415555555553</v>
      </c>
      <c r="AD356" s="5">
        <v>4.1425220496243469</v>
      </c>
      <c r="AE356" s="5">
        <v>48579.887963187386</v>
      </c>
      <c r="AF356" s="5">
        <v>30728.35297070993</v>
      </c>
      <c r="AG356" s="5">
        <v>17851.534992477442</v>
      </c>
      <c r="AH356" s="5">
        <v>172.23339653643578</v>
      </c>
      <c r="AI356" s="5">
        <v>144.78747533915987</v>
      </c>
      <c r="AJ356" s="5">
        <v>27.445921197275883</v>
      </c>
      <c r="AK356" s="5">
        <v>65.543502401940671</v>
      </c>
      <c r="AL356" s="5">
        <v>55.287591019282907</v>
      </c>
      <c r="AM356" s="5">
        <v>10.255911382657759</v>
      </c>
      <c r="AN356" s="18">
        <v>1.4350876666666668</v>
      </c>
      <c r="AO356" s="18">
        <v>1.4759475555555557</v>
      </c>
      <c r="AP356" s="18">
        <v>6.1737806666666657</v>
      </c>
      <c r="AQ356" s="18">
        <v>1.6875501111111111</v>
      </c>
      <c r="AR356" s="18">
        <v>4.1278863085007542E-2</v>
      </c>
      <c r="AS356" s="18">
        <v>0.40437279064564591</v>
      </c>
      <c r="AT356" s="5">
        <v>324892.39435636566</v>
      </c>
      <c r="AU356" s="5" t="s">
        <v>15</v>
      </c>
      <c r="AV356" s="5">
        <v>5.7479925568935224</v>
      </c>
      <c r="AW356" s="5">
        <v>48.566071488234662</v>
      </c>
      <c r="AX356" s="5">
        <v>4.7229457497435227E-2</v>
      </c>
      <c r="AY356" s="5">
        <v>6374.7002378687957</v>
      </c>
      <c r="AZ356" s="5">
        <v>3682.158608197657</v>
      </c>
      <c r="BA356" s="5">
        <v>2755.3245283258684</v>
      </c>
      <c r="BB356" s="5">
        <v>141.83695046820878</v>
      </c>
      <c r="BC356" s="5">
        <v>102.13709412037001</v>
      </c>
      <c r="BD356" s="5">
        <v>46.750654583761595</v>
      </c>
      <c r="BE356" s="5">
        <v>58.131537772116282</v>
      </c>
      <c r="BF356" s="5">
        <v>47.156891854175591</v>
      </c>
      <c r="BG356" s="5">
        <v>13.54896255414603</v>
      </c>
      <c r="BH356" s="18">
        <v>0.10764185602148568</v>
      </c>
      <c r="BI356" s="18">
        <v>2.2064499530417087E-2</v>
      </c>
      <c r="BJ356" s="18">
        <v>0.41918381646632036</v>
      </c>
      <c r="BK356" s="18">
        <v>0.22794751078946021</v>
      </c>
      <c r="BL356" s="18">
        <v>3.511163706134043E-3</v>
      </c>
      <c r="BM356" s="18">
        <v>8.9007402129086186E-2</v>
      </c>
      <c r="BN356" s="18">
        <v>14720.352536751687</v>
      </c>
      <c r="BO356" s="18">
        <v>9516.3919927793268</v>
      </c>
      <c r="BP356" s="18">
        <v>6491.6084411789143</v>
      </c>
      <c r="BQ356" s="18">
        <v>5483.1865415671464</v>
      </c>
      <c r="BR356" s="18">
        <v>4573.2350909371989</v>
      </c>
      <c r="BS356" s="18">
        <v>3656.3495092164558</v>
      </c>
      <c r="BT356" s="18">
        <v>2606.4456228523245</v>
      </c>
      <c r="BU356" s="18">
        <v>1532.3182279043156</v>
      </c>
      <c r="BV356" s="18">
        <v>1221246.1924805352</v>
      </c>
      <c r="BW356" s="18">
        <v>184859993836.22537</v>
      </c>
      <c r="BX356" s="7">
        <v>54.909415850918975</v>
      </c>
      <c r="BY356" s="7">
        <v>80.227363864463527</v>
      </c>
      <c r="BZ356" s="18">
        <v>12801.086897777779</v>
      </c>
      <c r="CA356" s="18">
        <v>10400.885155555556</v>
      </c>
      <c r="CB356" s="18">
        <v>10321.692444444445</v>
      </c>
      <c r="CC356" s="18">
        <v>12046.969457777779</v>
      </c>
      <c r="CD356" s="18">
        <v>14945.286364444446</v>
      </c>
      <c r="CE356" s="18">
        <v>18775.393066666667</v>
      </c>
      <c r="CF356" s="18">
        <v>32465.681777777772</v>
      </c>
      <c r="CG356" s="18">
        <v>55043.153777777785</v>
      </c>
      <c r="CH356" s="18">
        <v>611.07829333333325</v>
      </c>
      <c r="CI356" s="18">
        <v>0</v>
      </c>
      <c r="CJ356" s="18">
        <v>103575.11466666668</v>
      </c>
      <c r="CK356" s="18">
        <v>759391.3244444445</v>
      </c>
      <c r="CL356" s="18">
        <v>1363167.0399999996</v>
      </c>
      <c r="CM356" s="18">
        <v>1914903.111111111</v>
      </c>
      <c r="CN356" s="18">
        <v>2417016.5333333332</v>
      </c>
      <c r="CO356" s="18">
        <v>2869511.4666666668</v>
      </c>
      <c r="CP356" s="18">
        <v>2887397.3333333335</v>
      </c>
      <c r="CQ356" s="18">
        <v>2470674.1333333333</v>
      </c>
      <c r="CR356" s="18">
        <v>1870843.2</v>
      </c>
      <c r="CS356" s="18">
        <v>1087902.8622222221</v>
      </c>
      <c r="CT356" s="18">
        <v>532547.5555555555</v>
      </c>
      <c r="CU356" s="18">
        <v>204776.99555555556</v>
      </c>
      <c r="CV356" s="18">
        <v>21106.201599999997</v>
      </c>
      <c r="CW356" s="18">
        <v>0</v>
      </c>
      <c r="CX356" s="18">
        <v>0</v>
      </c>
      <c r="CY356" s="18">
        <v>0</v>
      </c>
      <c r="CZ356" s="18">
        <v>0</v>
      </c>
      <c r="DA356" s="18">
        <v>0</v>
      </c>
      <c r="DB356" s="18">
        <v>51.83472817777777</v>
      </c>
      <c r="DC356" s="18">
        <v>346.89027199999998</v>
      </c>
      <c r="DD356" s="18">
        <v>497.68188444444451</v>
      </c>
      <c r="DE356" s="18">
        <v>376.83687111111124</v>
      </c>
    </row>
    <row r="357" spans="1:109" x14ac:dyDescent="0.3">
      <c r="A357" s="1" t="s">
        <v>179</v>
      </c>
      <c r="B357" s="1" t="s">
        <v>54</v>
      </c>
      <c r="C357" s="4">
        <v>40472</v>
      </c>
      <c r="D357" s="2">
        <v>0.64826388888888886</v>
      </c>
      <c r="E357" s="2">
        <v>0.64878472222222217</v>
      </c>
      <c r="F357" s="9">
        <v>56010</v>
      </c>
      <c r="G357" s="9">
        <v>56055</v>
      </c>
      <c r="H357" s="9">
        <f t="shared" si="10"/>
        <v>70410</v>
      </c>
      <c r="I357" s="9">
        <f t="shared" si="11"/>
        <v>70455</v>
      </c>
      <c r="J357" s="17">
        <v>294.64826388889196</v>
      </c>
      <c r="K357" s="1">
        <v>33</v>
      </c>
      <c r="L357" s="1">
        <v>40000</v>
      </c>
      <c r="M357" s="1">
        <v>0</v>
      </c>
      <c r="N357" s="1" t="s">
        <v>27</v>
      </c>
      <c r="O357" s="1">
        <v>0</v>
      </c>
      <c r="P357" s="1" t="s">
        <v>15</v>
      </c>
      <c r="Q357" s="1">
        <v>2</v>
      </c>
      <c r="R357" s="1"/>
      <c r="S357" s="1"/>
      <c r="T357" s="1"/>
      <c r="U357" s="1" t="s">
        <v>274</v>
      </c>
      <c r="V357" s="1">
        <v>0</v>
      </c>
      <c r="Y357" s="1" t="s">
        <v>753</v>
      </c>
      <c r="Z357" s="5">
        <v>947.12837705560889</v>
      </c>
      <c r="AA357" s="5">
        <v>63.359265406303223</v>
      </c>
      <c r="AB357" s="5">
        <v>2639.1339800114361</v>
      </c>
      <c r="AC357" s="5">
        <v>3358.7247499999999</v>
      </c>
      <c r="AD357" s="5">
        <v>1.8468039644495711</v>
      </c>
      <c r="AE357" s="5">
        <v>15.558818791646019</v>
      </c>
      <c r="AF357" s="5">
        <v>11.455479259147941</v>
      </c>
      <c r="AG357" s="5">
        <v>4.1033395324980768</v>
      </c>
      <c r="AH357" s="5">
        <v>7.603662086354376</v>
      </c>
      <c r="AI357" s="5">
        <v>7.5266376903287497</v>
      </c>
      <c r="AJ357" s="5">
        <v>7.7024396025625913E-2</v>
      </c>
      <c r="AK357" s="5">
        <v>4.0731708656096934</v>
      </c>
      <c r="AL357" s="5">
        <v>3.5274973351895866</v>
      </c>
      <c r="AM357" s="5">
        <v>0.54567353042010658</v>
      </c>
      <c r="AN357" s="18">
        <v>5.7918750000000074E-2</v>
      </c>
      <c r="AO357" s="18">
        <v>-0.45359106249999992</v>
      </c>
      <c r="AP357" s="18">
        <v>2.438007625E-2</v>
      </c>
      <c r="AQ357" s="18">
        <v>-4.5961505000000002</v>
      </c>
      <c r="AR357" s="18">
        <v>0</v>
      </c>
      <c r="AS357" s="18" t="s">
        <v>15</v>
      </c>
      <c r="AT357" s="5">
        <v>217.55446861147468</v>
      </c>
      <c r="AU357" s="5">
        <v>23.306471090776562</v>
      </c>
      <c r="AV357" s="5">
        <v>84.277339046922918</v>
      </c>
      <c r="AW357" s="5">
        <v>50.18920457979921</v>
      </c>
      <c r="AX357" s="5">
        <v>4.2313556088261466E-3</v>
      </c>
      <c r="AY357" s="5">
        <v>23.107816627722443</v>
      </c>
      <c r="AZ357" s="5">
        <v>15.333580015601338</v>
      </c>
      <c r="BA357" s="5">
        <v>8.2185606690665978</v>
      </c>
      <c r="BB357" s="5">
        <v>19.156042428926476</v>
      </c>
      <c r="BC357" s="5">
        <v>18.757445684166768</v>
      </c>
      <c r="BD357" s="5">
        <v>0.48714505367959787</v>
      </c>
      <c r="BE357" s="5">
        <v>7.8990769066345567</v>
      </c>
      <c r="BF357" s="5">
        <v>6.1494600318892179</v>
      </c>
      <c r="BG357" s="5">
        <v>2.6468121360491512</v>
      </c>
      <c r="BH357" s="18">
        <v>2.4850202499893553E-3</v>
      </c>
      <c r="BI357" s="18">
        <v>0.17782353838658604</v>
      </c>
      <c r="BJ357" s="18">
        <v>4.3077978560272421E-4</v>
      </c>
      <c r="BK357" s="18">
        <v>0.59303841182410322</v>
      </c>
      <c r="BL357" s="18">
        <v>0</v>
      </c>
      <c r="BM357" s="18" t="s">
        <v>15</v>
      </c>
      <c r="BN357" s="18">
        <v>7.4815662297919001</v>
      </c>
      <c r="BO357" s="18">
        <v>2.4328920620744667</v>
      </c>
      <c r="BP357" s="18">
        <v>1.541020967281574</v>
      </c>
      <c r="BQ357" s="18">
        <v>1.2569080359534617</v>
      </c>
      <c r="BR357" s="18">
        <v>1.0957637545030916</v>
      </c>
      <c r="BS357" s="18">
        <v>0.8145559683659116</v>
      </c>
      <c r="BT357" s="18">
        <v>0.6098034531104749</v>
      </c>
      <c r="BU357" s="18">
        <v>0.32630832056513598</v>
      </c>
      <c r="BV357" s="18">
        <v>570.08324070000003</v>
      </c>
      <c r="BW357" s="18">
        <v>2522755978.2360296</v>
      </c>
      <c r="BX357" s="7">
        <v>68.620537035925295</v>
      </c>
      <c r="BY357" s="7">
        <v>475.96788499273055</v>
      </c>
      <c r="BZ357" s="18">
        <v>1635.3071199999999</v>
      </c>
      <c r="CA357" s="18">
        <v>1107.8895959999998</v>
      </c>
      <c r="CB357" s="18">
        <v>680.38552000000004</v>
      </c>
      <c r="CC357" s="18">
        <v>323.31445360000009</v>
      </c>
      <c r="CD357" s="18">
        <v>321.77047600000003</v>
      </c>
      <c r="CE357" s="18">
        <v>475.28444000000002</v>
      </c>
      <c r="CF357" s="18">
        <v>560.53501200000005</v>
      </c>
      <c r="CG357" s="18">
        <v>299.39234799999997</v>
      </c>
      <c r="CH357" s="18">
        <v>235.64004399999999</v>
      </c>
      <c r="CI357" s="18">
        <v>191.58312799999999</v>
      </c>
      <c r="CJ357" s="18">
        <v>170.76797999999999</v>
      </c>
      <c r="CK357" s="18">
        <v>111.89764</v>
      </c>
      <c r="CL357" s="18">
        <v>106.30625200000001</v>
      </c>
      <c r="CM357" s="18">
        <v>203.25075199999998</v>
      </c>
      <c r="CN357" s="18">
        <v>255.26958000000005</v>
      </c>
      <c r="CO357" s="18">
        <v>212.90818600000003</v>
      </c>
      <c r="CP357" s="18">
        <v>241.36795599999999</v>
      </c>
      <c r="CQ357" s="18">
        <v>299.80453679999999</v>
      </c>
      <c r="CR357" s="18">
        <v>320.42427600000002</v>
      </c>
      <c r="CS357" s="18">
        <v>289.15285599999987</v>
      </c>
      <c r="CT357" s="18">
        <v>215.29282800000001</v>
      </c>
      <c r="CU357" s="18">
        <v>105.48536560000002</v>
      </c>
      <c r="CV357" s="18">
        <v>47.945908000000003</v>
      </c>
      <c r="CW357" s="18">
        <v>3.2127091999999999</v>
      </c>
      <c r="CX357" s="18">
        <v>0</v>
      </c>
      <c r="CY357" s="18">
        <v>0</v>
      </c>
      <c r="CZ357" s="18">
        <v>0</v>
      </c>
      <c r="DA357" s="18">
        <v>1.0623200000000002</v>
      </c>
      <c r="DB357" s="18">
        <v>11.721784000000001</v>
      </c>
      <c r="DC357" s="18">
        <v>134.04301200000003</v>
      </c>
      <c r="DD357" s="18">
        <v>260.00455599999998</v>
      </c>
      <c r="DE357" s="18">
        <v>300.31121599999994</v>
      </c>
    </row>
    <row r="358" spans="1:109" x14ac:dyDescent="0.3">
      <c r="A358" s="1" t="s">
        <v>180</v>
      </c>
      <c r="B358" s="1" t="s">
        <v>54</v>
      </c>
      <c r="C358" s="4">
        <v>40472</v>
      </c>
      <c r="D358" s="2">
        <v>0.64930555555555558</v>
      </c>
      <c r="E358" s="2">
        <v>0.69184027777777779</v>
      </c>
      <c r="F358" s="9">
        <v>56100</v>
      </c>
      <c r="G358" s="9">
        <v>59775.000000000007</v>
      </c>
      <c r="H358" s="9">
        <f t="shared" si="10"/>
        <v>70500</v>
      </c>
      <c r="I358" s="9">
        <f t="shared" si="11"/>
        <v>74175</v>
      </c>
      <c r="J358" s="17">
        <v>294.64930555555475</v>
      </c>
      <c r="K358" s="1">
        <v>33</v>
      </c>
      <c r="L358" s="1">
        <v>40000</v>
      </c>
      <c r="M358" s="1">
        <v>0</v>
      </c>
      <c r="N358" s="1" t="s">
        <v>27</v>
      </c>
      <c r="O358" s="5">
        <v>5000</v>
      </c>
      <c r="P358" s="1">
        <v>60</v>
      </c>
      <c r="Q358" s="1">
        <v>2</v>
      </c>
      <c r="R358" s="1"/>
      <c r="S358" s="1"/>
      <c r="T358" s="1"/>
      <c r="U358" s="1" t="s">
        <v>274</v>
      </c>
      <c r="V358" s="1">
        <v>50</v>
      </c>
      <c r="Y358" s="1" t="s">
        <v>753</v>
      </c>
      <c r="Z358" s="5" t="s">
        <v>15</v>
      </c>
      <c r="AA358" s="5" t="s">
        <v>15</v>
      </c>
      <c r="AB358" s="5">
        <v>2594.9986205097921</v>
      </c>
      <c r="AC358" s="5">
        <v>3191.1260544959059</v>
      </c>
      <c r="AD358" s="5">
        <v>1.9157662195032008</v>
      </c>
      <c r="AE358" s="5">
        <v>2283.2550429155249</v>
      </c>
      <c r="AF358" s="5">
        <v>1443.4821123507961</v>
      </c>
      <c r="AG358" s="5">
        <v>839.77293056472911</v>
      </c>
      <c r="AH358" s="5">
        <v>125.35331538742867</v>
      </c>
      <c r="AI358" s="5">
        <v>77.756833096676701</v>
      </c>
      <c r="AJ358" s="5">
        <v>47.596482290751993</v>
      </c>
      <c r="AK358" s="5">
        <v>45.180294535738014</v>
      </c>
      <c r="AL358" s="5">
        <v>27.749909086975482</v>
      </c>
      <c r="AM358" s="5">
        <v>17.4303854487625</v>
      </c>
      <c r="AN358" s="18">
        <v>0.2563682397820165</v>
      </c>
      <c r="AO358" s="18">
        <v>-7.5625551653951018E-2</v>
      </c>
      <c r="AP358" s="18">
        <v>0.86638690129427853</v>
      </c>
      <c r="AQ358" s="18">
        <v>-0.67656084740248912</v>
      </c>
      <c r="AR358" s="18">
        <v>5.4063242623514944E-3</v>
      </c>
      <c r="AS358" s="18">
        <v>2.0628161346623126</v>
      </c>
      <c r="AT358" s="5">
        <v>1051936.3975425668</v>
      </c>
      <c r="AU358" s="5">
        <v>1035.280012308516</v>
      </c>
      <c r="AV358" s="5">
        <v>160.81906577416797</v>
      </c>
      <c r="AW358" s="5">
        <v>1140.6266587771806</v>
      </c>
      <c r="AX358" s="5">
        <v>0.9751619653481699</v>
      </c>
      <c r="AY358" s="5">
        <v>6704.3393182139562</v>
      </c>
      <c r="AZ358" s="5">
        <v>4248.4891099970582</v>
      </c>
      <c r="BA358" s="5">
        <v>2492.7830592030946</v>
      </c>
      <c r="BB358" s="5">
        <v>316.03086177817977</v>
      </c>
      <c r="BC358" s="5">
        <v>185.80778763648084</v>
      </c>
      <c r="BD358" s="5">
        <v>134.5331021476679</v>
      </c>
      <c r="BE358" s="5">
        <v>113.81059841154728</v>
      </c>
      <c r="BF358" s="5">
        <v>67.76201665781258</v>
      </c>
      <c r="BG358" s="5">
        <v>50.020388354002826</v>
      </c>
      <c r="BH358" s="18">
        <v>0.33926609466594942</v>
      </c>
      <c r="BI358" s="18">
        <v>0.74886907608825481</v>
      </c>
      <c r="BJ358" s="18">
        <v>1.4890311031919086</v>
      </c>
      <c r="BK358" s="18">
        <v>2.2136858130241248</v>
      </c>
      <c r="BL358" s="18">
        <v>1.007700911951118E-2</v>
      </c>
      <c r="BM358" s="18">
        <v>2.0670925384724144</v>
      </c>
      <c r="BN358" s="18">
        <v>717.6107369693076</v>
      </c>
      <c r="BO358" s="18">
        <v>431.35308736557511</v>
      </c>
      <c r="BP358" s="18">
        <v>294.51828801591125</v>
      </c>
      <c r="BQ358" s="18">
        <v>250.38047128652511</v>
      </c>
      <c r="BR358" s="18">
        <v>211.05680592473337</v>
      </c>
      <c r="BS358" s="18">
        <v>172.06293512056175</v>
      </c>
      <c r="BT358" s="18">
        <v>126.48826584176139</v>
      </c>
      <c r="BU358" s="18">
        <v>79.784452391146274</v>
      </c>
      <c r="BV358" s="18">
        <v>300964.85524753225</v>
      </c>
      <c r="BW358" s="18">
        <v>48628549305.172829</v>
      </c>
      <c r="BX358" s="7">
        <v>47.178521273378337</v>
      </c>
      <c r="BY358" s="7">
        <v>129.93514284522038</v>
      </c>
      <c r="BZ358" s="18">
        <v>12763.346235788684</v>
      </c>
      <c r="CA358" s="18">
        <v>11817.506448130598</v>
      </c>
      <c r="CB358" s="18">
        <v>18487.416431878719</v>
      </c>
      <c r="CC358" s="18">
        <v>32383.285516780434</v>
      </c>
      <c r="CD358" s="18">
        <v>36630.6243921895</v>
      </c>
      <c r="CE358" s="18">
        <v>30843.94509402215</v>
      </c>
      <c r="CF358" s="18">
        <v>31524.305957131215</v>
      </c>
      <c r="CG358" s="18">
        <v>37720.392364711399</v>
      </c>
      <c r="CH358" s="18">
        <v>27401.61896196807</v>
      </c>
      <c r="CI358" s="18">
        <v>26216.810171512512</v>
      </c>
      <c r="CJ358" s="18">
        <v>30275.183754978967</v>
      </c>
      <c r="CK358" s="18">
        <v>155584.83515973412</v>
      </c>
      <c r="CL358" s="18">
        <v>289001.84373233531</v>
      </c>
      <c r="CM358" s="18">
        <v>427528.7287046967</v>
      </c>
      <c r="CN358" s="18">
        <v>556115.22499882686</v>
      </c>
      <c r="CO358" s="18">
        <v>674582.59409922792</v>
      </c>
      <c r="CP358" s="18">
        <v>690725.06266645214</v>
      </c>
      <c r="CQ358" s="18">
        <v>603856.20990894095</v>
      </c>
      <c r="CR358" s="18">
        <v>465352.72917713015</v>
      </c>
      <c r="CS358" s="18">
        <v>275587.15502378339</v>
      </c>
      <c r="CT358" s="18">
        <v>138789.74681391908</v>
      </c>
      <c r="CU358" s="18">
        <v>54915.946130842232</v>
      </c>
      <c r="CV358" s="18">
        <v>7505.0395609422758</v>
      </c>
      <c r="CW358" s="18">
        <v>1003.3708962178431</v>
      </c>
      <c r="CX358" s="18">
        <v>863.7221422805834</v>
      </c>
      <c r="CY358" s="18">
        <v>670.68239590432756</v>
      </c>
      <c r="CZ358" s="18">
        <v>493.99729003176679</v>
      </c>
      <c r="DA358" s="18">
        <v>324.19408160139932</v>
      </c>
      <c r="DB358" s="18">
        <v>223.55586739232635</v>
      </c>
      <c r="DC358" s="18">
        <v>238.72857015738748</v>
      </c>
      <c r="DD358" s="18">
        <v>275.67267019708476</v>
      </c>
      <c r="DE358" s="18">
        <v>244.49722620566737</v>
      </c>
    </row>
    <row r="359" spans="1:109" x14ac:dyDescent="0.3">
      <c r="A359" s="1" t="s">
        <v>181</v>
      </c>
      <c r="B359" s="1" t="s">
        <v>54</v>
      </c>
      <c r="C359" s="4">
        <v>40472</v>
      </c>
      <c r="D359" s="2">
        <v>0.65052083333333333</v>
      </c>
      <c r="E359" s="2">
        <v>0.65104166666666663</v>
      </c>
      <c r="F359" s="9">
        <v>56205</v>
      </c>
      <c r="G359" s="9">
        <v>56250</v>
      </c>
      <c r="H359" s="9">
        <f t="shared" si="10"/>
        <v>70605</v>
      </c>
      <c r="I359" s="9">
        <f t="shared" si="11"/>
        <v>70650</v>
      </c>
      <c r="J359" s="17">
        <v>294.65052083333285</v>
      </c>
      <c r="K359" s="1">
        <v>33</v>
      </c>
      <c r="L359" s="1">
        <v>40000</v>
      </c>
      <c r="M359" s="1">
        <v>0</v>
      </c>
      <c r="N359" s="1" t="s">
        <v>27</v>
      </c>
      <c r="O359" s="5">
        <v>19000</v>
      </c>
      <c r="P359" s="1">
        <v>60</v>
      </c>
      <c r="Q359" s="1">
        <v>2</v>
      </c>
      <c r="R359" s="1"/>
      <c r="S359" s="1"/>
      <c r="T359" s="1"/>
      <c r="U359" s="1" t="s">
        <v>274</v>
      </c>
      <c r="V359" s="1">
        <v>150</v>
      </c>
      <c r="Y359" s="1" t="s">
        <v>753</v>
      </c>
      <c r="Z359" s="5">
        <v>46756.434968673602</v>
      </c>
      <c r="AA359" s="5">
        <v>3605.3857813554059</v>
      </c>
      <c r="AB359" s="5">
        <v>2612.1279635140118</v>
      </c>
      <c r="AC359" s="5">
        <v>3369.6579999999994</v>
      </c>
      <c r="AD359" s="5">
        <v>1.8461921423642633</v>
      </c>
      <c r="AE359" s="5">
        <v>365.49003999022807</v>
      </c>
      <c r="AF359" s="5">
        <v>257.10292055211295</v>
      </c>
      <c r="AG359" s="5">
        <v>108.38711943811518</v>
      </c>
      <c r="AH359" s="5">
        <v>75.674022942905054</v>
      </c>
      <c r="AI359" s="5">
        <v>54.268003754207008</v>
      </c>
      <c r="AJ359" s="5">
        <v>21.406019188698096</v>
      </c>
      <c r="AK359" s="5">
        <v>39.967635316253265</v>
      </c>
      <c r="AL359" s="5">
        <v>25.269605611743412</v>
      </c>
      <c r="AM359" s="5">
        <v>14.698029704509844</v>
      </c>
      <c r="AN359" s="18">
        <v>8.0248375000000066E-2</v>
      </c>
      <c r="AO359" s="18">
        <v>-0.35973957625000003</v>
      </c>
      <c r="AP359" s="18">
        <v>0.1214351875</v>
      </c>
      <c r="AQ359" s="18">
        <v>1.4922443749999998</v>
      </c>
      <c r="AR359" s="18">
        <v>6.9715692204997971E-5</v>
      </c>
      <c r="AS359" s="18" t="s">
        <v>15</v>
      </c>
      <c r="AT359" s="5">
        <v>1515.7815215569026</v>
      </c>
      <c r="AU359" s="5">
        <v>1076.8931926633425</v>
      </c>
      <c r="AV359" s="5">
        <v>3.34957229623393</v>
      </c>
      <c r="AW359" s="5">
        <v>57.690152525936028</v>
      </c>
      <c r="AX359" s="5">
        <v>5.2060793495579006E-3</v>
      </c>
      <c r="AY359" s="5">
        <v>181.88766848788924</v>
      </c>
      <c r="AZ359" s="5">
        <v>97.326021977614403</v>
      </c>
      <c r="BA359" s="5">
        <v>90.182333778480356</v>
      </c>
      <c r="BB359" s="5">
        <v>61.98610506985419</v>
      </c>
      <c r="BC359" s="5">
        <v>37.406708930218251</v>
      </c>
      <c r="BD359" s="5">
        <v>26.94305649887961</v>
      </c>
      <c r="BE359" s="5">
        <v>36.900316254452207</v>
      </c>
      <c r="BF359" s="5">
        <v>19.525482995350806</v>
      </c>
      <c r="BG359" s="5">
        <v>18.802164829660786</v>
      </c>
      <c r="BH359" s="18">
        <v>2.2252400151444528E-3</v>
      </c>
      <c r="BI359" s="18">
        <v>0.18428719761085005</v>
      </c>
      <c r="BJ359" s="18">
        <v>2.1486072668043103E-3</v>
      </c>
      <c r="BK359" s="18">
        <v>2.1850349588164467E-2</v>
      </c>
      <c r="BL359" s="18">
        <v>9.1545561773024182E-5</v>
      </c>
      <c r="BM359" s="18" t="s">
        <v>15</v>
      </c>
      <c r="BN359" s="18">
        <v>139.97858418878968</v>
      </c>
      <c r="BO359" s="18">
        <v>72.460837227728234</v>
      </c>
      <c r="BP359" s="18">
        <v>44.663499135595046</v>
      </c>
      <c r="BQ359" s="18">
        <v>35.142256608971465</v>
      </c>
      <c r="BR359" s="18">
        <v>28.801820874868287</v>
      </c>
      <c r="BS359" s="18">
        <v>21.391456582089447</v>
      </c>
      <c r="BT359" s="18">
        <v>14.45191348107952</v>
      </c>
      <c r="BU359" s="18">
        <v>8.5996718911064569</v>
      </c>
      <c r="BV359" s="18">
        <v>49651.495761700011</v>
      </c>
      <c r="BW359" s="18">
        <v>12798878959.328411</v>
      </c>
      <c r="BX359" s="7">
        <v>65.971085784507665</v>
      </c>
      <c r="BY359" s="7">
        <v>104.96885447129009</v>
      </c>
      <c r="BZ359" s="18">
        <v>2327.7723199999991</v>
      </c>
      <c r="CA359" s="18">
        <v>946.85167999999999</v>
      </c>
      <c r="CB359" s="18">
        <v>599.81043999999997</v>
      </c>
      <c r="CC359" s="18">
        <v>693.539536</v>
      </c>
      <c r="CD359" s="18">
        <v>739.32907199999988</v>
      </c>
      <c r="CE359" s="18">
        <v>461.53415999999999</v>
      </c>
      <c r="CF359" s="18">
        <v>779.68251999999995</v>
      </c>
      <c r="CG359" s="18">
        <v>1688.3476279999995</v>
      </c>
      <c r="CH359" s="18">
        <v>436.25766399999992</v>
      </c>
      <c r="CI359" s="18">
        <v>0</v>
      </c>
      <c r="CJ359" s="18">
        <v>0</v>
      </c>
      <c r="CK359" s="18">
        <v>0</v>
      </c>
      <c r="CL359" s="18">
        <v>497.83767999999998</v>
      </c>
      <c r="CM359" s="18">
        <v>37735.572</v>
      </c>
      <c r="CN359" s="18">
        <v>74883.795999999988</v>
      </c>
      <c r="CO359" s="18">
        <v>110569.09199999999</v>
      </c>
      <c r="CP359" s="18">
        <v>133766.65999999997</v>
      </c>
      <c r="CQ359" s="18">
        <v>144476.52799999999</v>
      </c>
      <c r="CR359" s="18">
        <v>128103.29599999997</v>
      </c>
      <c r="CS359" s="18">
        <v>84646.995999999999</v>
      </c>
      <c r="CT359" s="18">
        <v>48446.984000000026</v>
      </c>
      <c r="CU359" s="18">
        <v>19503.243200000004</v>
      </c>
      <c r="CV359" s="18">
        <v>2702.0715199999991</v>
      </c>
      <c r="CW359" s="18">
        <v>0</v>
      </c>
      <c r="CX359" s="18">
        <v>0</v>
      </c>
      <c r="CY359" s="18">
        <v>0</v>
      </c>
      <c r="CZ359" s="18">
        <v>0</v>
      </c>
      <c r="DA359" s="18">
        <v>0</v>
      </c>
      <c r="DB359" s="18">
        <v>1.4876863999999999</v>
      </c>
      <c r="DC359" s="18">
        <v>58.726360799999995</v>
      </c>
      <c r="DD359" s="18">
        <v>166.610972</v>
      </c>
      <c r="DE359" s="18">
        <v>191.90574799999999</v>
      </c>
    </row>
    <row r="360" spans="1:109" x14ac:dyDescent="0.3">
      <c r="A360" s="1" t="s">
        <v>182</v>
      </c>
      <c r="B360" s="1" t="s">
        <v>54</v>
      </c>
      <c r="C360" s="4">
        <v>40472</v>
      </c>
      <c r="D360" s="2">
        <v>0.65138888888888891</v>
      </c>
      <c r="E360" s="2">
        <v>0.65173611111111118</v>
      </c>
      <c r="F360" s="9">
        <v>56280</v>
      </c>
      <c r="G360" s="9">
        <v>56310.000000000007</v>
      </c>
      <c r="H360" s="9">
        <f t="shared" si="10"/>
        <v>70680</v>
      </c>
      <c r="I360" s="9">
        <f t="shared" si="11"/>
        <v>70710</v>
      </c>
      <c r="J360" s="17">
        <v>294.6513888888876</v>
      </c>
      <c r="K360" s="1">
        <v>33</v>
      </c>
      <c r="L360" s="1">
        <v>40000</v>
      </c>
      <c r="M360" s="1">
        <v>0</v>
      </c>
      <c r="N360" s="1" t="s">
        <v>27</v>
      </c>
      <c r="O360" s="5">
        <v>45000</v>
      </c>
      <c r="P360" s="1">
        <v>60</v>
      </c>
      <c r="Q360" s="1">
        <v>2</v>
      </c>
      <c r="R360" s="1"/>
      <c r="S360" s="1"/>
      <c r="T360" s="1"/>
      <c r="U360" s="1" t="s">
        <v>274</v>
      </c>
      <c r="V360" s="1">
        <v>300</v>
      </c>
      <c r="Y360" s="1" t="s">
        <v>753</v>
      </c>
      <c r="Z360" s="5">
        <v>115635.51149679605</v>
      </c>
      <c r="AA360" s="5">
        <v>8916.6470722080176</v>
      </c>
      <c r="AB360" s="5">
        <v>2615.4536246523439</v>
      </c>
      <c r="AC360" s="5">
        <v>3381.3424</v>
      </c>
      <c r="AD360" s="5">
        <v>1.8464722708389885</v>
      </c>
      <c r="AE360" s="5">
        <v>1046.5680136703577</v>
      </c>
      <c r="AF360" s="5">
        <v>726.06596774847003</v>
      </c>
      <c r="AG360" s="5">
        <v>320.50204592188788</v>
      </c>
      <c r="AH360" s="5">
        <v>86.378815258985469</v>
      </c>
      <c r="AI360" s="5">
        <v>67.901428617677297</v>
      </c>
      <c r="AJ360" s="5">
        <v>18.477386641308186</v>
      </c>
      <c r="AK360" s="5">
        <v>56.937037160847296</v>
      </c>
      <c r="AL360" s="5">
        <v>40.768004542074792</v>
      </c>
      <c r="AM360" s="5">
        <v>16.169032618772508</v>
      </c>
      <c r="AN360" s="18">
        <v>0.11862360000000005</v>
      </c>
      <c r="AO360" s="18">
        <v>-0.12924329139999996</v>
      </c>
      <c r="AP360" s="18">
        <v>0.24362627999999997</v>
      </c>
      <c r="AQ360" s="18">
        <v>1.9856546000000002</v>
      </c>
      <c r="AR360" s="18">
        <v>3.1246806717645428E-4</v>
      </c>
      <c r="AS360" s="18" t="s">
        <v>15</v>
      </c>
      <c r="AT360" s="5">
        <v>1424.1140068891318</v>
      </c>
      <c r="AU360" s="5" t="s">
        <v>15</v>
      </c>
      <c r="AV360" s="5">
        <v>3.9024113197874493</v>
      </c>
      <c r="AW360" s="5">
        <v>42.136876493908247</v>
      </c>
      <c r="AX360" s="5">
        <v>4.8851463502486772E-3</v>
      </c>
      <c r="AY360" s="5">
        <v>688.83724203523457</v>
      </c>
      <c r="AZ360" s="5">
        <v>368.26752841150272</v>
      </c>
      <c r="BA360" s="5">
        <v>331.10876912857844</v>
      </c>
      <c r="BB360" s="5">
        <v>62.134184460078608</v>
      </c>
      <c r="BC360" s="5">
        <v>42.546593148234336</v>
      </c>
      <c r="BD360" s="5">
        <v>22.380254537768412</v>
      </c>
      <c r="BE360" s="5">
        <v>47.626647687536803</v>
      </c>
      <c r="BF360" s="5">
        <v>29.787029190975105</v>
      </c>
      <c r="BG360" s="5">
        <v>19.672641279952359</v>
      </c>
      <c r="BH360" s="18">
        <v>2.9683055435719406E-3</v>
      </c>
      <c r="BI360" s="18">
        <v>0.11609392177728384</v>
      </c>
      <c r="BJ360" s="18">
        <v>6.7648053687449057E-3</v>
      </c>
      <c r="BK360" s="18">
        <v>8.9240076367067545E-3</v>
      </c>
      <c r="BL360" s="18">
        <v>4.3545524041208283E-4</v>
      </c>
      <c r="BM360" s="18" t="s">
        <v>15</v>
      </c>
      <c r="BN360" s="18">
        <v>396.31745989573005</v>
      </c>
      <c r="BO360" s="18">
        <v>205.55247303305762</v>
      </c>
      <c r="BP360" s="18">
        <v>124.19603481968241</v>
      </c>
      <c r="BQ360" s="18">
        <v>101.93845548334717</v>
      </c>
      <c r="BR360" s="18">
        <v>81.130932546175075</v>
      </c>
      <c r="BS360" s="18">
        <v>64.103529168754562</v>
      </c>
      <c r="BT360" s="18">
        <v>44.916730434957117</v>
      </c>
      <c r="BU360" s="18">
        <v>28.41239828865395</v>
      </c>
      <c r="BV360" s="18">
        <v>108619.23632808001</v>
      </c>
      <c r="BW360" s="18">
        <v>22595381235.983822</v>
      </c>
      <c r="BX360" s="7">
        <v>62.200398345059348</v>
      </c>
      <c r="BY360" s="7">
        <v>94.825319701210816</v>
      </c>
      <c r="BZ360" s="18">
        <v>1401.8148095999998</v>
      </c>
      <c r="CA360" s="18">
        <v>1133.0706560000001</v>
      </c>
      <c r="CB360" s="18">
        <v>779.24416000000008</v>
      </c>
      <c r="CC360" s="18">
        <v>417.48161920000001</v>
      </c>
      <c r="CD360" s="18">
        <v>446.78742783999996</v>
      </c>
      <c r="CE360" s="18">
        <v>642.91085183999996</v>
      </c>
      <c r="CF360" s="18">
        <v>1982.4048639999999</v>
      </c>
      <c r="CG360" s="18">
        <v>4273.6025600000003</v>
      </c>
      <c r="CH360" s="18">
        <v>0</v>
      </c>
      <c r="CI360" s="18">
        <v>0</v>
      </c>
      <c r="CJ360" s="18">
        <v>0</v>
      </c>
      <c r="CK360" s="18">
        <v>0</v>
      </c>
      <c r="CL360" s="18">
        <v>39307.334400000007</v>
      </c>
      <c r="CM360" s="18">
        <v>119107.07199999999</v>
      </c>
      <c r="CN360" s="18">
        <v>198245.95199999996</v>
      </c>
      <c r="CO360" s="18">
        <v>276723.71200000006</v>
      </c>
      <c r="CP360" s="18">
        <v>308872.51199999999</v>
      </c>
      <c r="CQ360" s="18">
        <v>294692.54399999994</v>
      </c>
      <c r="CR360" s="18">
        <v>240211.90399999998</v>
      </c>
      <c r="CS360" s="18">
        <v>145431.30240000002</v>
      </c>
      <c r="CT360" s="18">
        <v>74601.567999999985</v>
      </c>
      <c r="CU360" s="18">
        <v>27722.8416</v>
      </c>
      <c r="CV360" s="18">
        <v>1330.3742400000001</v>
      </c>
      <c r="CW360" s="18">
        <v>0</v>
      </c>
      <c r="CX360" s="18">
        <v>0</v>
      </c>
      <c r="CY360" s="18">
        <v>0</v>
      </c>
      <c r="CZ360" s="18">
        <v>0</v>
      </c>
      <c r="DA360" s="18">
        <v>0</v>
      </c>
      <c r="DB360" s="18">
        <v>1.296192</v>
      </c>
      <c r="DC360" s="18">
        <v>113.49415232000001</v>
      </c>
      <c r="DD360" s="18">
        <v>225.77901247999998</v>
      </c>
      <c r="DE360" s="18">
        <v>242.77830399999999</v>
      </c>
    </row>
    <row r="361" spans="1:109" x14ac:dyDescent="0.3">
      <c r="A361" s="1" t="s">
        <v>183</v>
      </c>
      <c r="B361" s="1" t="s">
        <v>54</v>
      </c>
      <c r="C361" s="4">
        <v>40472</v>
      </c>
      <c r="D361" s="2">
        <v>0.65219907407407407</v>
      </c>
      <c r="E361" s="2">
        <v>0.65260416666666665</v>
      </c>
      <c r="F361" s="9">
        <v>56350.000000000007</v>
      </c>
      <c r="G361" s="9">
        <v>56385</v>
      </c>
      <c r="H361" s="9">
        <f t="shared" si="10"/>
        <v>70750</v>
      </c>
      <c r="I361" s="9">
        <f t="shared" si="11"/>
        <v>70785</v>
      </c>
      <c r="J361" s="17">
        <v>294.652199074073</v>
      </c>
      <c r="K361" s="1">
        <v>33</v>
      </c>
      <c r="L361" s="1">
        <v>40000</v>
      </c>
      <c r="M361" s="1">
        <v>0</v>
      </c>
      <c r="N361" s="1" t="s">
        <v>27</v>
      </c>
      <c r="O361" s="5">
        <v>110000</v>
      </c>
      <c r="P361" s="1">
        <v>60</v>
      </c>
      <c r="Q361" s="1">
        <v>2</v>
      </c>
      <c r="R361" s="1"/>
      <c r="S361" s="1"/>
      <c r="T361" s="1"/>
      <c r="U361" s="1" t="s">
        <v>274</v>
      </c>
      <c r="V361" s="1">
        <v>400</v>
      </c>
      <c r="Y361" s="1" t="s">
        <v>753</v>
      </c>
      <c r="Z361" s="5">
        <v>251910.68414947452</v>
      </c>
      <c r="AA361" s="5">
        <v>19424.81712757907</v>
      </c>
      <c r="AB361" s="5">
        <v>2620.881732960409</v>
      </c>
      <c r="AC361" s="5">
        <v>3415.1010000000001</v>
      </c>
      <c r="AD361" s="5">
        <v>1.8489011091724956</v>
      </c>
      <c r="AE361" s="5">
        <v>1430.894368698257</v>
      </c>
      <c r="AF361" s="5">
        <v>1050.3673837627446</v>
      </c>
      <c r="AG361" s="5">
        <v>380.52698493551264</v>
      </c>
      <c r="AH361" s="5">
        <v>69.22161235196721</v>
      </c>
      <c r="AI361" s="5">
        <v>60.744331939539038</v>
      </c>
      <c r="AJ361" s="5">
        <v>8.4772804124281667</v>
      </c>
      <c r="AK361" s="5">
        <v>54.068679336817723</v>
      </c>
      <c r="AL361" s="5">
        <v>44.94654034606711</v>
      </c>
      <c r="AM361" s="5">
        <v>9.1221389907506012</v>
      </c>
      <c r="AN361" s="18">
        <v>0.18224250000000006</v>
      </c>
      <c r="AO361" s="18">
        <v>0.29895191666666671</v>
      </c>
      <c r="AP361" s="18">
        <v>0.51749144999999996</v>
      </c>
      <c r="AQ361" s="18">
        <v>2.2063026666666667</v>
      </c>
      <c r="AR361" s="18">
        <v>1.2908102574637212E-3</v>
      </c>
      <c r="AS361" s="18" t="s">
        <v>15</v>
      </c>
      <c r="AT361" s="5">
        <v>6558.6093418086266</v>
      </c>
      <c r="AU361" s="5" t="s">
        <v>15</v>
      </c>
      <c r="AV361" s="5">
        <v>2.6072033438253568</v>
      </c>
      <c r="AW361" s="5">
        <v>79.256033224055727</v>
      </c>
      <c r="AX361" s="5">
        <v>4.8598572943290581E-3</v>
      </c>
      <c r="AY361" s="5">
        <v>608.76300249367398</v>
      </c>
      <c r="AZ361" s="5">
        <v>329.08512190377007</v>
      </c>
      <c r="BA361" s="5">
        <v>298.42877349973958</v>
      </c>
      <c r="BB361" s="5">
        <v>38.731316802743152</v>
      </c>
      <c r="BC361" s="5">
        <v>30.651255632579936</v>
      </c>
      <c r="BD361" s="5">
        <v>12.086028878788778</v>
      </c>
      <c r="BE361" s="5">
        <v>34.674358461082136</v>
      </c>
      <c r="BF361" s="5">
        <v>25.167810205618775</v>
      </c>
      <c r="BG361" s="5">
        <v>10.954667809015545</v>
      </c>
      <c r="BH361" s="18">
        <v>1.0393032411187827E-2</v>
      </c>
      <c r="BI361" s="18">
        <v>9.535804071522061E-2</v>
      </c>
      <c r="BJ361" s="18">
        <v>3.0683507684536582E-2</v>
      </c>
      <c r="BK361" s="18">
        <v>7.9634154649035841E-3</v>
      </c>
      <c r="BL361" s="18">
        <v>4.3442535902846066E-4</v>
      </c>
      <c r="BM361" s="18" t="s">
        <v>15</v>
      </c>
      <c r="BN361" s="18">
        <v>597.69028403536072</v>
      </c>
      <c r="BO361" s="18">
        <v>289.69363039083913</v>
      </c>
      <c r="BP361" s="18">
        <v>162.98346933654446</v>
      </c>
      <c r="BQ361" s="18">
        <v>128.97488685902178</v>
      </c>
      <c r="BR361" s="18">
        <v>100.01534468083345</v>
      </c>
      <c r="BS361" s="18">
        <v>74.155918575493232</v>
      </c>
      <c r="BT361" s="18">
        <v>48.070169683832482</v>
      </c>
      <c r="BU361" s="18">
        <v>29.3106651363317</v>
      </c>
      <c r="BV361" s="18" t="s">
        <v>15</v>
      </c>
      <c r="BW361" s="18" t="s">
        <v>15</v>
      </c>
      <c r="BX361" s="7" t="s">
        <v>15</v>
      </c>
      <c r="BY361" s="7" t="s">
        <v>15</v>
      </c>
      <c r="BZ361" s="18" t="s">
        <v>15</v>
      </c>
      <c r="CA361" s="18" t="s">
        <v>15</v>
      </c>
      <c r="CB361" s="18" t="s">
        <v>15</v>
      </c>
      <c r="CC361" s="18" t="s">
        <v>15</v>
      </c>
      <c r="CD361" s="18" t="s">
        <v>15</v>
      </c>
      <c r="CE361" s="18" t="s">
        <v>15</v>
      </c>
      <c r="CF361" s="18" t="s">
        <v>15</v>
      </c>
      <c r="CG361" s="18" t="s">
        <v>15</v>
      </c>
      <c r="CH361" s="18" t="s">
        <v>15</v>
      </c>
      <c r="CI361" s="18" t="s">
        <v>15</v>
      </c>
      <c r="CJ361" s="18" t="s">
        <v>15</v>
      </c>
      <c r="CK361" s="18" t="s">
        <v>15</v>
      </c>
      <c r="CL361" s="18" t="s">
        <v>15</v>
      </c>
      <c r="CM361" s="18" t="s">
        <v>15</v>
      </c>
      <c r="CN361" s="18" t="s">
        <v>15</v>
      </c>
      <c r="CO361" s="18" t="s">
        <v>15</v>
      </c>
      <c r="CP361" s="18" t="s">
        <v>15</v>
      </c>
      <c r="CQ361" s="18" t="s">
        <v>15</v>
      </c>
      <c r="CR361" s="18" t="s">
        <v>15</v>
      </c>
      <c r="CS361" s="18" t="s">
        <v>15</v>
      </c>
      <c r="CT361" s="18" t="s">
        <v>15</v>
      </c>
      <c r="CU361" s="18" t="s">
        <v>15</v>
      </c>
      <c r="CV361" s="18" t="s">
        <v>15</v>
      </c>
      <c r="CW361" s="18" t="s">
        <v>15</v>
      </c>
      <c r="CX361" s="18" t="s">
        <v>15</v>
      </c>
      <c r="CY361" s="18" t="s">
        <v>15</v>
      </c>
      <c r="CZ361" s="18" t="s">
        <v>15</v>
      </c>
      <c r="DA361" s="18" t="s">
        <v>15</v>
      </c>
      <c r="DB361" s="18" t="s">
        <v>15</v>
      </c>
      <c r="DC361" s="18" t="s">
        <v>15</v>
      </c>
      <c r="DD361" s="18" t="s">
        <v>15</v>
      </c>
      <c r="DE361" s="18" t="s">
        <v>15</v>
      </c>
    </row>
    <row r="362" spans="1:109" x14ac:dyDescent="0.3">
      <c r="A362" s="1" t="s">
        <v>184</v>
      </c>
      <c r="B362" s="1" t="s">
        <v>54</v>
      </c>
      <c r="C362" s="4">
        <v>40472</v>
      </c>
      <c r="D362" s="2">
        <v>0.65329861111111109</v>
      </c>
      <c r="E362" s="2">
        <v>0.6538194444444444</v>
      </c>
      <c r="F362" s="9">
        <v>56445</v>
      </c>
      <c r="G362" s="9">
        <v>56490</v>
      </c>
      <c r="H362" s="9">
        <f t="shared" si="10"/>
        <v>70845</v>
      </c>
      <c r="I362" s="9">
        <f t="shared" si="11"/>
        <v>70890</v>
      </c>
      <c r="J362" s="17">
        <v>294.6532986111124</v>
      </c>
      <c r="K362" s="1">
        <v>33</v>
      </c>
      <c r="L362" s="1">
        <v>40000</v>
      </c>
      <c r="M362" s="1">
        <v>0</v>
      </c>
      <c r="N362" s="1" t="s">
        <v>27</v>
      </c>
      <c r="O362" s="5">
        <v>570000</v>
      </c>
      <c r="P362" s="1">
        <v>60</v>
      </c>
      <c r="Q362" s="1">
        <v>2</v>
      </c>
      <c r="R362" s="1"/>
      <c r="S362" s="1"/>
      <c r="T362" s="1"/>
      <c r="U362" s="1" t="s">
        <v>274</v>
      </c>
      <c r="V362" s="1">
        <v>600</v>
      </c>
      <c r="Y362" s="1" t="s">
        <v>753</v>
      </c>
      <c r="Z362" s="5">
        <v>1429682.5924279238</v>
      </c>
      <c r="AA362" s="5">
        <v>110242.73544474637</v>
      </c>
      <c r="AB362" s="5">
        <v>2667.0009401445623</v>
      </c>
      <c r="AC362" s="5">
        <v>3465.5465000000004</v>
      </c>
      <c r="AD362" s="5">
        <v>1.8438711053366355</v>
      </c>
      <c r="AE362" s="5">
        <v>1674.1089605368149</v>
      </c>
      <c r="AF362" s="5">
        <v>1393.3656491086792</v>
      </c>
      <c r="AG362" s="5">
        <v>280.74331142813588</v>
      </c>
      <c r="AH362" s="5">
        <v>8.0485703842499223</v>
      </c>
      <c r="AI362" s="5">
        <v>8.0485703842499223</v>
      </c>
      <c r="AJ362" s="5">
        <v>0</v>
      </c>
      <c r="AK362" s="5">
        <v>7.4212575881351928</v>
      </c>
      <c r="AL362" s="5">
        <v>6.4412686862808854</v>
      </c>
      <c r="AM362" s="5">
        <v>0.97998890185430709</v>
      </c>
      <c r="AN362" s="18">
        <v>0.56527899999999998</v>
      </c>
      <c r="AO362" s="18">
        <v>1.0197438625000002</v>
      </c>
      <c r="AP362" s="18">
        <v>2.0942388749999998</v>
      </c>
      <c r="AQ362" s="18">
        <v>2.3011888750000002</v>
      </c>
      <c r="AR362" s="18">
        <v>1.6154954732948052E-2</v>
      </c>
      <c r="AS362" s="18">
        <v>1.2104349153007161</v>
      </c>
      <c r="AT362" s="5">
        <v>114405.18665145915</v>
      </c>
      <c r="AU362" s="5" t="s">
        <v>15</v>
      </c>
      <c r="AV362" s="5">
        <v>2.7243885004337955</v>
      </c>
      <c r="AW362" s="5">
        <v>67.197928026238401</v>
      </c>
      <c r="AX362" s="5">
        <v>5.2740608041451885E-3</v>
      </c>
      <c r="AY362" s="5">
        <v>656.81752324422951</v>
      </c>
      <c r="AZ362" s="5">
        <v>428.14930955817522</v>
      </c>
      <c r="BA362" s="5">
        <v>290.30153873508146</v>
      </c>
      <c r="BB362" s="5">
        <v>8.1666602071241403</v>
      </c>
      <c r="BC362" s="5">
        <v>8.1666602071241403</v>
      </c>
      <c r="BD362" s="5">
        <v>0</v>
      </c>
      <c r="BE362" s="5">
        <v>7.7271305240663439</v>
      </c>
      <c r="BF362" s="5">
        <v>5.6792836272644553</v>
      </c>
      <c r="BG362" s="5">
        <v>3.5789149693930202</v>
      </c>
      <c r="BH362" s="18">
        <v>1.5447082119287124E-2</v>
      </c>
      <c r="BI362" s="18">
        <v>3.713228711269069E-2</v>
      </c>
      <c r="BJ362" s="18">
        <v>7.2666179426280925E-2</v>
      </c>
      <c r="BK362" s="18">
        <v>8.4707096420126599E-3</v>
      </c>
      <c r="BL362" s="18">
        <v>6.298648401850202E-3</v>
      </c>
      <c r="BM362" s="18">
        <v>0.29835769308158533</v>
      </c>
      <c r="BN362" s="18">
        <v>893.46326833124203</v>
      </c>
      <c r="BO362" s="18">
        <v>342.84082882165688</v>
      </c>
      <c r="BP362" s="18">
        <v>157.06155195577992</v>
      </c>
      <c r="BQ362" s="18">
        <v>109.80417855654846</v>
      </c>
      <c r="BR362" s="18">
        <v>75.728652135627115</v>
      </c>
      <c r="BS362" s="18">
        <v>49.730263776809529</v>
      </c>
      <c r="BT362" s="18">
        <v>29.354792946971081</v>
      </c>
      <c r="BU362" s="18">
        <v>16.125424012179593</v>
      </c>
      <c r="BV362" s="18">
        <v>785551.58630955266</v>
      </c>
      <c r="BW362" s="18">
        <v>126909721509.28455</v>
      </c>
      <c r="BX362" s="7">
        <v>56.603893529853636</v>
      </c>
      <c r="BY362" s="7">
        <v>82.018401386257267</v>
      </c>
      <c r="BZ362" s="18">
        <v>8271.3890680000004</v>
      </c>
      <c r="CA362" s="18">
        <v>6334.4582</v>
      </c>
      <c r="CB362" s="18">
        <v>5781.9941679999993</v>
      </c>
      <c r="CC362" s="18">
        <v>6906.8644000000004</v>
      </c>
      <c r="CD362" s="18">
        <v>7861.5980800000007</v>
      </c>
      <c r="CE362" s="18">
        <v>8526.2663199999988</v>
      </c>
      <c r="CF362" s="18">
        <v>15908.7</v>
      </c>
      <c r="CG362" s="18">
        <v>28826.672000000002</v>
      </c>
      <c r="CH362" s="18">
        <v>0</v>
      </c>
      <c r="CI362" s="18">
        <v>0</v>
      </c>
      <c r="CJ362" s="18">
        <v>53.2072</v>
      </c>
      <c r="CK362" s="18">
        <v>386541.79999999993</v>
      </c>
      <c r="CL362" s="18">
        <v>798556</v>
      </c>
      <c r="CM362" s="18">
        <v>1216746.3999999999</v>
      </c>
      <c r="CN362" s="18">
        <v>1607622.76</v>
      </c>
      <c r="CO362" s="18">
        <v>1971184</v>
      </c>
      <c r="CP362" s="18">
        <v>2023446.4</v>
      </c>
      <c r="CQ362" s="18">
        <v>1764405.44</v>
      </c>
      <c r="CR362" s="18">
        <v>1355009.1999999997</v>
      </c>
      <c r="CS362" s="18">
        <v>795253.24000000011</v>
      </c>
      <c r="CT362" s="18">
        <v>394032.95999999985</v>
      </c>
      <c r="CU362" s="18">
        <v>151347.87599999996</v>
      </c>
      <c r="CV362" s="18">
        <v>15165.007599999997</v>
      </c>
      <c r="CW362" s="18">
        <v>0</v>
      </c>
      <c r="CX362" s="18">
        <v>0</v>
      </c>
      <c r="CY362" s="18">
        <v>0</v>
      </c>
      <c r="CZ362" s="18">
        <v>0</v>
      </c>
      <c r="DA362" s="18">
        <v>0</v>
      </c>
      <c r="DB362" s="18">
        <v>0</v>
      </c>
      <c r="DC362" s="18">
        <v>196.99694083999995</v>
      </c>
      <c r="DD362" s="18">
        <v>432.77916800000014</v>
      </c>
      <c r="DE362" s="18">
        <v>413.37180799999987</v>
      </c>
    </row>
    <row r="363" spans="1:109" x14ac:dyDescent="0.3">
      <c r="A363" s="1" t="s">
        <v>185</v>
      </c>
      <c r="B363" s="1" t="s">
        <v>54</v>
      </c>
      <c r="C363" s="4">
        <v>40472</v>
      </c>
      <c r="D363" s="2">
        <v>0.65462962962962956</v>
      </c>
      <c r="E363" s="2">
        <v>0.65520833333333328</v>
      </c>
      <c r="F363" s="9">
        <v>56559.999999999993</v>
      </c>
      <c r="G363" s="9">
        <v>56609.999999999993</v>
      </c>
      <c r="H363" s="9">
        <f t="shared" si="10"/>
        <v>70960</v>
      </c>
      <c r="I363" s="9">
        <f t="shared" si="11"/>
        <v>71010</v>
      </c>
      <c r="J363" s="17">
        <v>294.6546296296292</v>
      </c>
      <c r="K363" s="1">
        <v>33</v>
      </c>
      <c r="L363" s="1">
        <v>40000</v>
      </c>
      <c r="M363" s="1">
        <v>0</v>
      </c>
      <c r="N363" s="1" t="s">
        <v>27</v>
      </c>
      <c r="O363" s="5">
        <v>1100000</v>
      </c>
      <c r="P363" s="1">
        <v>60</v>
      </c>
      <c r="Q363" s="1">
        <v>2</v>
      </c>
      <c r="R363" s="1"/>
      <c r="S363" s="1"/>
      <c r="T363" s="1"/>
      <c r="U363" s="1" t="s">
        <v>274</v>
      </c>
      <c r="V363" s="1">
        <v>450</v>
      </c>
      <c r="Y363" s="1" t="s">
        <v>753</v>
      </c>
      <c r="Z363" s="5">
        <v>2706916.9256943241</v>
      </c>
      <c r="AA363" s="5">
        <v>208730.19514313631</v>
      </c>
      <c r="AB363" s="5">
        <v>2700.5544559869991</v>
      </c>
      <c r="AC363" s="5">
        <v>3536.932888888889</v>
      </c>
      <c r="AD363" s="5">
        <v>1.8436782294182896</v>
      </c>
      <c r="AE363" s="5">
        <v>1073.0498699874443</v>
      </c>
      <c r="AF363" s="5">
        <v>897.35038275510431</v>
      </c>
      <c r="AG363" s="5">
        <v>175.69948723233983</v>
      </c>
      <c r="AH363" s="5">
        <v>6.3289052506654579</v>
      </c>
      <c r="AI363" s="5">
        <v>6.3289052506654579</v>
      </c>
      <c r="AJ363" s="5">
        <v>0</v>
      </c>
      <c r="AK363" s="5">
        <v>5.0681713425095474</v>
      </c>
      <c r="AL363" s="5">
        <v>4.6649371378448503</v>
      </c>
      <c r="AM363" s="5">
        <v>0.40323420466469662</v>
      </c>
      <c r="AN363" s="18">
        <v>0.77166611111111116</v>
      </c>
      <c r="AO363" s="18">
        <v>0.94808552222222231</v>
      </c>
      <c r="AP363" s="18">
        <v>2.6833253333333342</v>
      </c>
      <c r="AQ363" s="18">
        <v>2.1769308888888887</v>
      </c>
      <c r="AR363" s="18">
        <v>2.0256266505282963E-2</v>
      </c>
      <c r="AS363" s="18">
        <v>0.78843438841734914</v>
      </c>
      <c r="AT363" s="5">
        <v>267194.296103289</v>
      </c>
      <c r="AU363" s="5" t="s">
        <v>15</v>
      </c>
      <c r="AV363" s="5">
        <v>2.4420345209749552</v>
      </c>
      <c r="AW363" s="5">
        <v>57.108254164622601</v>
      </c>
      <c r="AX363" s="5">
        <v>4.9262509921664229E-3</v>
      </c>
      <c r="AY363" s="5">
        <v>658.4330347944566</v>
      </c>
      <c r="AZ363" s="5">
        <v>372.25332534259928</v>
      </c>
      <c r="BA363" s="5">
        <v>340.4859339983783</v>
      </c>
      <c r="BB363" s="5">
        <v>5.6059124807108072</v>
      </c>
      <c r="BC363" s="5">
        <v>5.6059124807108072</v>
      </c>
      <c r="BD363" s="5">
        <v>0</v>
      </c>
      <c r="BE363" s="5">
        <v>5.6311748829214743</v>
      </c>
      <c r="BF363" s="5">
        <v>4.4684197801151404</v>
      </c>
      <c r="BG363" s="5">
        <v>2.2665121899786254</v>
      </c>
      <c r="BH363" s="18">
        <v>1.8378558978089411E-2</v>
      </c>
      <c r="BI363" s="18">
        <v>5.087059917729149E-2</v>
      </c>
      <c r="BJ363" s="18">
        <v>8.3869362944664461E-2</v>
      </c>
      <c r="BK363" s="18">
        <v>1.1430369607370964E-2</v>
      </c>
      <c r="BL363" s="18">
        <v>1.1072732894658523E-2</v>
      </c>
      <c r="BM363" s="18">
        <v>0.18498049042010245</v>
      </c>
      <c r="BN363" s="18">
        <v>629.41695435237853</v>
      </c>
      <c r="BO363" s="18">
        <v>188.53210238911683</v>
      </c>
      <c r="BP363" s="18">
        <v>79.401326013609278</v>
      </c>
      <c r="BQ363" s="18">
        <v>56.965172147460663</v>
      </c>
      <c r="BR363" s="18">
        <v>41.816727694915919</v>
      </c>
      <c r="BS363" s="18">
        <v>32.156085086291782</v>
      </c>
      <c r="BT363" s="18">
        <v>24.474094423488864</v>
      </c>
      <c r="BU363" s="18">
        <v>20.287407880182613</v>
      </c>
      <c r="BV363" s="18">
        <v>1231051.5703942447</v>
      </c>
      <c r="BW363" s="18">
        <v>191195667903.96759</v>
      </c>
      <c r="BX363" s="7">
        <v>55.722369480502067</v>
      </c>
      <c r="BY363" s="7">
        <v>79.887371477202947</v>
      </c>
      <c r="BZ363" s="18">
        <v>10227.751146666667</v>
      </c>
      <c r="CA363" s="18">
        <v>8044.4398222222217</v>
      </c>
      <c r="CB363" s="18">
        <v>8051.4796799999995</v>
      </c>
      <c r="CC363" s="18">
        <v>10762.79960888889</v>
      </c>
      <c r="CD363" s="18">
        <v>13686.968764444446</v>
      </c>
      <c r="CE363" s="18">
        <v>16594.488888888885</v>
      </c>
      <c r="CF363" s="18">
        <v>28973.268622222218</v>
      </c>
      <c r="CG363" s="18">
        <v>49556.551111111097</v>
      </c>
      <c r="CH363" s="18">
        <v>0</v>
      </c>
      <c r="CI363" s="18">
        <v>0</v>
      </c>
      <c r="CJ363" s="18">
        <v>50060.853333333333</v>
      </c>
      <c r="CK363" s="18">
        <v>730222.18666666676</v>
      </c>
      <c r="CL363" s="18">
        <v>1373602.4888888891</v>
      </c>
      <c r="CM363" s="18">
        <v>1980202.6666666667</v>
      </c>
      <c r="CN363" s="18">
        <v>2535823.6444444442</v>
      </c>
      <c r="CO363" s="18">
        <v>3040466.8444444444</v>
      </c>
      <c r="CP363" s="18">
        <v>3083403.7333333334</v>
      </c>
      <c r="CQ363" s="18">
        <v>2664633.9555555554</v>
      </c>
      <c r="CR363" s="18">
        <v>2035585.7777777778</v>
      </c>
      <c r="CS363" s="18">
        <v>1196256.8533333333</v>
      </c>
      <c r="CT363" s="18">
        <v>595780.83555555542</v>
      </c>
      <c r="CU363" s="18">
        <v>234156.94222222219</v>
      </c>
      <c r="CV363" s="18">
        <v>29957.176888888884</v>
      </c>
      <c r="CW363" s="18">
        <v>0</v>
      </c>
      <c r="CX363" s="18">
        <v>0</v>
      </c>
      <c r="CY363" s="18">
        <v>0</v>
      </c>
      <c r="CZ363" s="18">
        <v>0</v>
      </c>
      <c r="DA363" s="18">
        <v>0</v>
      </c>
      <c r="DB363" s="18">
        <v>0</v>
      </c>
      <c r="DC363" s="18">
        <v>75.980192355555545</v>
      </c>
      <c r="DD363" s="18">
        <v>364.67992888888881</v>
      </c>
      <c r="DE363" s="18">
        <v>332.7594311111111</v>
      </c>
    </row>
    <row r="364" spans="1:109" x14ac:dyDescent="0.3">
      <c r="A364" s="1" t="s">
        <v>186</v>
      </c>
      <c r="B364" s="1" t="s">
        <v>54</v>
      </c>
      <c r="C364" s="4">
        <v>40472</v>
      </c>
      <c r="D364" s="2">
        <v>0.65729166666666672</v>
      </c>
      <c r="E364" s="2">
        <v>0.65781250000000002</v>
      </c>
      <c r="F364" s="9">
        <v>56790.000000000007</v>
      </c>
      <c r="G364" s="9">
        <v>56835.000000000007</v>
      </c>
      <c r="H364" s="9">
        <f t="shared" si="10"/>
        <v>71190</v>
      </c>
      <c r="I364" s="9">
        <f t="shared" si="11"/>
        <v>71235</v>
      </c>
      <c r="J364" s="17">
        <v>294.65729166667006</v>
      </c>
      <c r="K364" s="1">
        <v>33</v>
      </c>
      <c r="L364" s="1">
        <v>40000</v>
      </c>
      <c r="M364" s="1">
        <v>0</v>
      </c>
      <c r="N364" s="1" t="s">
        <v>27</v>
      </c>
      <c r="O364" s="1">
        <v>0</v>
      </c>
      <c r="P364" s="1" t="s">
        <v>15</v>
      </c>
      <c r="Q364" s="1">
        <v>3</v>
      </c>
      <c r="R364" s="1" t="s">
        <v>196</v>
      </c>
      <c r="S364" s="1"/>
      <c r="T364" s="1"/>
      <c r="U364" s="1" t="s">
        <v>274</v>
      </c>
      <c r="V364" s="1">
        <v>0</v>
      </c>
      <c r="Y364" s="1" t="s">
        <v>753</v>
      </c>
      <c r="Z364" s="5">
        <v>643.12727075095438</v>
      </c>
      <c r="AA364" s="5">
        <v>45.256529206635378</v>
      </c>
      <c r="AB364" s="5">
        <v>2631.032570215747</v>
      </c>
      <c r="AC364" s="5">
        <v>3204.3457500000009</v>
      </c>
      <c r="AD364" s="5">
        <v>2.7951212587030652</v>
      </c>
      <c r="AE364" s="5">
        <v>27.359903890484212</v>
      </c>
      <c r="AF364" s="5">
        <v>17.335828665606694</v>
      </c>
      <c r="AG364" s="5">
        <v>10.024075224877514</v>
      </c>
      <c r="AH364" s="5">
        <v>3.2279002791795848</v>
      </c>
      <c r="AI364" s="5">
        <v>2.9204045567642551</v>
      </c>
      <c r="AJ364" s="5">
        <v>0.3074957224153293</v>
      </c>
      <c r="AK364" s="5">
        <v>3.64042360926521</v>
      </c>
      <c r="AL364" s="5">
        <v>3.64042360926521</v>
      </c>
      <c r="AM364" s="5">
        <v>0</v>
      </c>
      <c r="AN364" s="18">
        <v>7.3290875000000061E-2</v>
      </c>
      <c r="AO364" s="18">
        <v>-0.57793587499999999</v>
      </c>
      <c r="AP364" s="18">
        <v>2.8809367500000002E-2</v>
      </c>
      <c r="AQ364" s="18">
        <v>-3.6028411249999999</v>
      </c>
      <c r="AR364" s="18">
        <v>1.2827989207860873E-4</v>
      </c>
      <c r="AS364" s="18" t="s">
        <v>15</v>
      </c>
      <c r="AT364" s="5">
        <v>199.16652880559585</v>
      </c>
      <c r="AU364" s="5">
        <v>17.868807917474165</v>
      </c>
      <c r="AV364" s="5">
        <v>13.941605427886447</v>
      </c>
      <c r="AW364" s="5">
        <v>22.753841252066735</v>
      </c>
      <c r="AX364" s="5">
        <v>5.775735554997722E-3</v>
      </c>
      <c r="AY364" s="5">
        <v>15.793919379014474</v>
      </c>
      <c r="AZ364" s="5">
        <v>8.9671918060135116</v>
      </c>
      <c r="BA364" s="5">
        <v>7.828259637502593</v>
      </c>
      <c r="BB364" s="5">
        <v>4.4389234276146823</v>
      </c>
      <c r="BC364" s="5">
        <v>3.594892563718985</v>
      </c>
      <c r="BD364" s="5">
        <v>1.3574311252654467</v>
      </c>
      <c r="BE364" s="5">
        <v>4.1848951233939413</v>
      </c>
      <c r="BF364" s="5">
        <v>4.1848951233939413</v>
      </c>
      <c r="BG364" s="5">
        <v>0</v>
      </c>
      <c r="BH364" s="18">
        <v>3.3513093576562486E-3</v>
      </c>
      <c r="BI364" s="18">
        <v>0.10876643130635126</v>
      </c>
      <c r="BJ364" s="18">
        <v>1.9837108124475767E-3</v>
      </c>
      <c r="BK364" s="18">
        <v>0.97203332966819556</v>
      </c>
      <c r="BL364" s="18">
        <v>3.447131403921414E-4</v>
      </c>
      <c r="BM364" s="18" t="s">
        <v>15</v>
      </c>
      <c r="BN364" s="18">
        <v>9.7710759156037508</v>
      </c>
      <c r="BO364" s="18">
        <v>4.406544834339976</v>
      </c>
      <c r="BP364" s="18">
        <v>3.1582079156629712</v>
      </c>
      <c r="BQ364" s="18">
        <v>2.793378758284514</v>
      </c>
      <c r="BR364" s="18">
        <v>2.4279162087005632</v>
      </c>
      <c r="BS364" s="18">
        <v>2.1037347931641612</v>
      </c>
      <c r="BT364" s="18">
        <v>1.6148338909009752</v>
      </c>
      <c r="BU364" s="18">
        <v>1.0842115738273024</v>
      </c>
      <c r="BV364" s="18">
        <v>2182.4293473250009</v>
      </c>
      <c r="BW364" s="18">
        <v>2856718189.7336493</v>
      </c>
      <c r="BX364" s="7">
        <v>20.298441203860271</v>
      </c>
      <c r="BY364" s="7">
        <v>427.01900147104396</v>
      </c>
      <c r="BZ364" s="18">
        <v>5988.759579999999</v>
      </c>
      <c r="CA364" s="18">
        <v>3486.1479200000003</v>
      </c>
      <c r="CB364" s="18">
        <v>2268.8436796000001</v>
      </c>
      <c r="CC364" s="18">
        <v>2127.4064640000006</v>
      </c>
      <c r="CD364" s="18">
        <v>2071.3086800000001</v>
      </c>
      <c r="CE364" s="18">
        <v>2153.4190399999998</v>
      </c>
      <c r="CF364" s="18">
        <v>1403.024148</v>
      </c>
      <c r="CG364" s="18">
        <v>832.30539599999997</v>
      </c>
      <c r="CH364" s="18">
        <v>679.91670719999991</v>
      </c>
      <c r="CI364" s="18">
        <v>742.7044400000002</v>
      </c>
      <c r="CJ364" s="18">
        <v>1537.48624</v>
      </c>
      <c r="CK364" s="18">
        <v>1715.8241463999998</v>
      </c>
      <c r="CL364" s="18">
        <v>1661.0816200000002</v>
      </c>
      <c r="CM364" s="18">
        <v>1340.4608252</v>
      </c>
      <c r="CN364" s="18">
        <v>1090.1415199999999</v>
      </c>
      <c r="CO364" s="18">
        <v>706.07813640000018</v>
      </c>
      <c r="CP364" s="18">
        <v>612.42460119999987</v>
      </c>
      <c r="CQ364" s="18">
        <v>734.75359999999978</v>
      </c>
      <c r="CR364" s="18">
        <v>769.17182719999983</v>
      </c>
      <c r="CS364" s="18">
        <v>695.95658400000002</v>
      </c>
      <c r="CT364" s="18">
        <v>530.51809079999998</v>
      </c>
      <c r="CU364" s="18">
        <v>307.36517040000001</v>
      </c>
      <c r="CV364" s="18">
        <v>188.51095200000003</v>
      </c>
      <c r="CW364" s="18">
        <v>125.69224960000001</v>
      </c>
      <c r="CX364" s="18">
        <v>76.001309999999989</v>
      </c>
      <c r="CY364" s="18">
        <v>45.522815600000001</v>
      </c>
      <c r="CZ364" s="18">
        <v>42.372911999999999</v>
      </c>
      <c r="DA364" s="18">
        <v>72.35972559999999</v>
      </c>
      <c r="DB364" s="18">
        <v>161.32320400000003</v>
      </c>
      <c r="DC364" s="18">
        <v>251.09412800000004</v>
      </c>
      <c r="DD364" s="18">
        <v>273.21322400000003</v>
      </c>
      <c r="DE364" s="18">
        <v>227.68062000000003</v>
      </c>
    </row>
    <row r="365" spans="1:109" x14ac:dyDescent="0.3">
      <c r="A365" s="1" t="s">
        <v>187</v>
      </c>
      <c r="B365" s="1" t="s">
        <v>54</v>
      </c>
      <c r="C365" s="4">
        <v>40472</v>
      </c>
      <c r="D365" s="2">
        <v>0.6586805555555556</v>
      </c>
      <c r="E365" s="2">
        <v>0.65920138888888891</v>
      </c>
      <c r="F365" s="9">
        <v>56910</v>
      </c>
      <c r="G365" s="9">
        <v>56955</v>
      </c>
      <c r="H365" s="9">
        <f t="shared" si="10"/>
        <v>71310</v>
      </c>
      <c r="I365" s="9">
        <f t="shared" si="11"/>
        <v>71355</v>
      </c>
      <c r="J365" s="17">
        <v>294.6586805555562</v>
      </c>
      <c r="K365" s="1">
        <v>33</v>
      </c>
      <c r="L365" s="1">
        <v>40000</v>
      </c>
      <c r="M365" s="1">
        <v>0</v>
      </c>
      <c r="N365" s="1" t="s">
        <v>27</v>
      </c>
      <c r="O365" s="5">
        <v>4000</v>
      </c>
      <c r="P365" s="1">
        <v>60</v>
      </c>
      <c r="Q365" s="1">
        <v>3</v>
      </c>
      <c r="R365" s="1"/>
      <c r="S365" s="1"/>
      <c r="T365" s="1"/>
      <c r="U365" s="1" t="s">
        <v>274</v>
      </c>
      <c r="V365" s="1">
        <v>50</v>
      </c>
      <c r="Y365" s="1" t="s">
        <v>753</v>
      </c>
      <c r="Z365" s="5">
        <v>9511.432523319043</v>
      </c>
      <c r="AA365" s="5">
        <v>1506.1809861863578</v>
      </c>
      <c r="AB365" s="5">
        <v>2616.7558878960322</v>
      </c>
      <c r="AC365" s="5">
        <v>3193.3319999999994</v>
      </c>
      <c r="AD365" s="5">
        <v>2.7920945463074887</v>
      </c>
      <c r="AE365" s="5">
        <v>435.64982748661726</v>
      </c>
      <c r="AF365" s="5">
        <v>245.400630872482</v>
      </c>
      <c r="AG365" s="5">
        <v>190.24919661413523</v>
      </c>
      <c r="AH365" s="5">
        <v>96.500957570459278</v>
      </c>
      <c r="AI365" s="5">
        <v>53.867902406065348</v>
      </c>
      <c r="AJ365" s="5">
        <v>42.633055164393937</v>
      </c>
      <c r="AK365" s="5">
        <v>28.393640814234601</v>
      </c>
      <c r="AL365" s="5">
        <v>16.585521868248662</v>
      </c>
      <c r="AM365" s="5">
        <v>11.808118945985932</v>
      </c>
      <c r="AN365" s="18">
        <v>7.4367875000000083E-2</v>
      </c>
      <c r="AO365" s="18">
        <v>-0.52063622500000006</v>
      </c>
      <c r="AP365" s="18">
        <v>5.3445263749999999E-2</v>
      </c>
      <c r="AQ365" s="18">
        <v>-0.42815709999999996</v>
      </c>
      <c r="AR365" s="18">
        <v>1.7905479341172689E-4</v>
      </c>
      <c r="AS365" s="18" t="s">
        <v>15</v>
      </c>
      <c r="AT365" s="5">
        <v>254.49767748836271</v>
      </c>
      <c r="AU365" s="5">
        <v>230.30537875277022</v>
      </c>
      <c r="AV365" s="5">
        <v>2.3738839707285004</v>
      </c>
      <c r="AW365" s="5">
        <v>29.986917592037276</v>
      </c>
      <c r="AX365" s="5">
        <v>5.7121969408743655E-3</v>
      </c>
      <c r="AY365" s="5">
        <v>261.4926748505527</v>
      </c>
      <c r="AZ365" s="5">
        <v>133.82247406691042</v>
      </c>
      <c r="BA365" s="5">
        <v>129.91916645207732</v>
      </c>
      <c r="BB365" s="5">
        <v>86.857386846108326</v>
      </c>
      <c r="BC365" s="5">
        <v>53.037746337246823</v>
      </c>
      <c r="BD365" s="5">
        <v>37.812160036714616</v>
      </c>
      <c r="BE365" s="5">
        <v>34.550521290057823</v>
      </c>
      <c r="BF365" s="5">
        <v>23.258769406497965</v>
      </c>
      <c r="BG365" s="5">
        <v>14.295395377773341</v>
      </c>
      <c r="BH365" s="18">
        <v>2.9668580994282592E-3</v>
      </c>
      <c r="BI365" s="18">
        <v>0.10638474883858026</v>
      </c>
      <c r="BJ365" s="18">
        <v>3.276722725646716E-3</v>
      </c>
      <c r="BK365" s="18">
        <v>0.11745850935098022</v>
      </c>
      <c r="BL365" s="18">
        <v>3.3425390769048334E-4</v>
      </c>
      <c r="BM365" s="18" t="s">
        <v>15</v>
      </c>
      <c r="BN365" s="18">
        <v>115.77797589916513</v>
      </c>
      <c r="BO365" s="18">
        <v>72.728163204861474</v>
      </c>
      <c r="BP365" s="18">
        <v>56.894491768455453</v>
      </c>
      <c r="BQ365" s="18">
        <v>50.720372906926698</v>
      </c>
      <c r="BR365" s="18">
        <v>44.665802883989819</v>
      </c>
      <c r="BS365" s="18">
        <v>38.864037659220614</v>
      </c>
      <c r="BT365" s="18">
        <v>31.92871520399342</v>
      </c>
      <c r="BU365" s="18">
        <v>24.070267960004674</v>
      </c>
      <c r="BV365" s="18">
        <v>11326.051270778506</v>
      </c>
      <c r="BW365" s="18">
        <v>4175844007.6303902</v>
      </c>
      <c r="BX365" s="7">
        <v>68.747630691622831</v>
      </c>
      <c r="BY365" s="7">
        <v>125.23741184401413</v>
      </c>
      <c r="BZ365" s="18">
        <v>2060.7988840000003</v>
      </c>
      <c r="CA365" s="18">
        <v>926.74037599999997</v>
      </c>
      <c r="CB365" s="18">
        <v>535.44971999999996</v>
      </c>
      <c r="CC365" s="18">
        <v>457.38127999999995</v>
      </c>
      <c r="CD365" s="18">
        <v>561.45653599999991</v>
      </c>
      <c r="CE365" s="18">
        <v>588.44008800000006</v>
      </c>
      <c r="CF365" s="18">
        <v>653.44539600000007</v>
      </c>
      <c r="CG365" s="18">
        <v>290.62335199999995</v>
      </c>
      <c r="CH365" s="18">
        <v>151.64254199999999</v>
      </c>
      <c r="CI365" s="18">
        <v>48.101084</v>
      </c>
      <c r="CJ365" s="18">
        <v>13.53304</v>
      </c>
      <c r="CK365" s="18">
        <v>0</v>
      </c>
      <c r="CL365" s="18">
        <v>0</v>
      </c>
      <c r="CM365" s="18">
        <v>6688.9852000000001</v>
      </c>
      <c r="CN365" s="18">
        <v>13161.8076</v>
      </c>
      <c r="CO365" s="18">
        <v>17263.780000000002</v>
      </c>
      <c r="CP365" s="18">
        <v>22650.671999999999</v>
      </c>
      <c r="CQ365" s="18">
        <v>29322.491999999998</v>
      </c>
      <c r="CR365" s="18">
        <v>30043.056</v>
      </c>
      <c r="CS365" s="18">
        <v>24812.396000000004</v>
      </c>
      <c r="CT365" s="18">
        <v>17839.660000000003</v>
      </c>
      <c r="CU365" s="18">
        <v>9124.8475999999991</v>
      </c>
      <c r="CV365" s="18">
        <v>3338.9108000000001</v>
      </c>
      <c r="CW365" s="18">
        <v>484.67959200000007</v>
      </c>
      <c r="CX365" s="18">
        <v>0</v>
      </c>
      <c r="CY365" s="18">
        <v>0</v>
      </c>
      <c r="CZ365" s="18">
        <v>0</v>
      </c>
      <c r="DA365" s="18">
        <v>0</v>
      </c>
      <c r="DB365" s="18">
        <v>1.8413955999999998</v>
      </c>
      <c r="DC365" s="18">
        <v>34.137227295999999</v>
      </c>
      <c r="DD365" s="18">
        <v>83.269620000000032</v>
      </c>
      <c r="DE365" s="18">
        <v>78.672999560000008</v>
      </c>
    </row>
    <row r="366" spans="1:109" x14ac:dyDescent="0.3">
      <c r="A366" s="1" t="s">
        <v>188</v>
      </c>
      <c r="B366" s="1" t="s">
        <v>54</v>
      </c>
      <c r="C366" s="4">
        <v>40472</v>
      </c>
      <c r="D366" s="2">
        <v>0.65972222222222221</v>
      </c>
      <c r="E366" s="2">
        <v>0.66006944444444449</v>
      </c>
      <c r="F366" s="9">
        <v>56999.999999999993</v>
      </c>
      <c r="G366" s="9">
        <v>57030.000000000007</v>
      </c>
      <c r="H366" s="9">
        <f t="shared" si="10"/>
        <v>71400</v>
      </c>
      <c r="I366" s="9">
        <f t="shared" si="11"/>
        <v>71430</v>
      </c>
      <c r="J366" s="17">
        <v>294.65972222221899</v>
      </c>
      <c r="K366" s="1">
        <v>33</v>
      </c>
      <c r="L366" s="1">
        <v>40000</v>
      </c>
      <c r="M366" s="1">
        <v>0</v>
      </c>
      <c r="N366" s="1" t="s">
        <v>27</v>
      </c>
      <c r="O366" s="5">
        <v>12000</v>
      </c>
      <c r="P366" s="1">
        <v>60</v>
      </c>
      <c r="Q366" s="1">
        <v>3</v>
      </c>
      <c r="R366" s="1"/>
      <c r="S366" s="1"/>
      <c r="T366" s="1"/>
      <c r="U366" s="1" t="s">
        <v>274</v>
      </c>
      <c r="V366" s="1">
        <v>200</v>
      </c>
      <c r="Y366" s="1" t="s">
        <v>753</v>
      </c>
      <c r="Z366" s="5">
        <v>30675.727783821385</v>
      </c>
      <c r="AA366" s="5">
        <v>3507.2252751526389</v>
      </c>
      <c r="AB366" s="5">
        <v>2615.6218320226362</v>
      </c>
      <c r="AC366" s="5">
        <v>3194.3656000000001</v>
      </c>
      <c r="AD366" s="5">
        <v>2.7932611231957543</v>
      </c>
      <c r="AE366" s="5">
        <v>864.7958880539187</v>
      </c>
      <c r="AF366" s="5">
        <v>465.28368379577773</v>
      </c>
      <c r="AG366" s="5">
        <v>399.51220425814131</v>
      </c>
      <c r="AH366" s="5">
        <v>260.7871210935167</v>
      </c>
      <c r="AI366" s="5">
        <v>128.94094407003965</v>
      </c>
      <c r="AJ366" s="5">
        <v>131.846177023477</v>
      </c>
      <c r="AK366" s="5">
        <v>51.446324674299596</v>
      </c>
      <c r="AL366" s="5">
        <v>26.41248897664623</v>
      </c>
      <c r="AM366" s="5">
        <v>25.033835697653377</v>
      </c>
      <c r="AN366" s="18">
        <v>8.4587400000000021E-2</v>
      </c>
      <c r="AO366" s="18">
        <v>-0.42980723999999998</v>
      </c>
      <c r="AP366" s="18">
        <v>0.11244472000000001</v>
      </c>
      <c r="AQ366" s="18">
        <v>0.27286043999999998</v>
      </c>
      <c r="AR366" s="18">
        <v>2.0746395232552886E-3</v>
      </c>
      <c r="AS366" s="18">
        <v>2.8281508885942137</v>
      </c>
      <c r="AT366" s="5">
        <v>275.10263013679048</v>
      </c>
      <c r="AU366" s="5">
        <v>754.32555998707937</v>
      </c>
      <c r="AV366" s="5">
        <v>2.6618413718777383</v>
      </c>
      <c r="AW366" s="5">
        <v>32.686966449435396</v>
      </c>
      <c r="AX366" s="5">
        <v>4.6851990148287564E-3</v>
      </c>
      <c r="AY366" s="5">
        <v>535.47579941761444</v>
      </c>
      <c r="AZ366" s="5">
        <v>257.741656943218</v>
      </c>
      <c r="BA366" s="5">
        <v>279.50186015075963</v>
      </c>
      <c r="BB366" s="5">
        <v>114.24901847127609</v>
      </c>
      <c r="BC366" s="5">
        <v>50.799404635481338</v>
      </c>
      <c r="BD366" s="5">
        <v>64.79308124899633</v>
      </c>
      <c r="BE366" s="5">
        <v>41.093983657396777</v>
      </c>
      <c r="BF366" s="5">
        <v>18.513807005507129</v>
      </c>
      <c r="BG366" s="5">
        <v>24.498861603228477</v>
      </c>
      <c r="BH366" s="18">
        <v>3.4336979773998493E-3</v>
      </c>
      <c r="BI366" s="18">
        <v>0.16971050871894483</v>
      </c>
      <c r="BJ366" s="18">
        <v>2.6557354832512968E-3</v>
      </c>
      <c r="BK366" s="18">
        <v>3.8638986305064939E-2</v>
      </c>
      <c r="BL366" s="18">
        <v>3.2636527796805624E-3</v>
      </c>
      <c r="BM366" s="18" t="s">
        <v>15</v>
      </c>
      <c r="BN366" s="18">
        <v>213.62179058311634</v>
      </c>
      <c r="BO366" s="18">
        <v>139.80490514588027</v>
      </c>
      <c r="BP366" s="18">
        <v>111.8569880667812</v>
      </c>
      <c r="BQ366" s="18">
        <v>101.88537538954765</v>
      </c>
      <c r="BR366" s="18">
        <v>92.496238021181767</v>
      </c>
      <c r="BS366" s="18">
        <v>81.75572695929182</v>
      </c>
      <c r="BT366" s="18">
        <v>69.918168708084622</v>
      </c>
      <c r="BU366" s="18">
        <v>53.456695180035304</v>
      </c>
      <c r="BV366" s="18">
        <v>33084.982388119999</v>
      </c>
      <c r="BW366" s="18">
        <v>8655109419.139143</v>
      </c>
      <c r="BX366" s="7">
        <v>66.611349287628457</v>
      </c>
      <c r="BY366" s="7">
        <v>99.171006633908377</v>
      </c>
      <c r="BZ366" s="18">
        <v>2707.5221120000001</v>
      </c>
      <c r="CA366" s="18">
        <v>1429.1175680000001</v>
      </c>
      <c r="CB366" s="18">
        <v>777.38933120000002</v>
      </c>
      <c r="CC366" s="18">
        <v>373.47174400000006</v>
      </c>
      <c r="CD366" s="18">
        <v>371.92646399999995</v>
      </c>
      <c r="CE366" s="18">
        <v>319.07771840000004</v>
      </c>
      <c r="CF366" s="18">
        <v>687.09464319999995</v>
      </c>
      <c r="CG366" s="18">
        <v>990.00801279999996</v>
      </c>
      <c r="CH366" s="18">
        <v>384.93453439999996</v>
      </c>
      <c r="CI366" s="18">
        <v>0</v>
      </c>
      <c r="CJ366" s="18">
        <v>0</v>
      </c>
      <c r="CK366" s="18">
        <v>0</v>
      </c>
      <c r="CL366" s="18">
        <v>0</v>
      </c>
      <c r="CM366" s="18">
        <v>23616.556800000002</v>
      </c>
      <c r="CN366" s="18">
        <v>47336.793599999997</v>
      </c>
      <c r="CO366" s="18">
        <v>67872.108800000016</v>
      </c>
      <c r="CP366" s="18">
        <v>83757.60000000002</v>
      </c>
      <c r="CQ366" s="18">
        <v>94993.247999999992</v>
      </c>
      <c r="CR366" s="18">
        <v>87440.358399999997</v>
      </c>
      <c r="CS366" s="18">
        <v>61098.91840000001</v>
      </c>
      <c r="CT366" s="18">
        <v>37049.292800000003</v>
      </c>
      <c r="CU366" s="18">
        <v>15291.403519999998</v>
      </c>
      <c r="CV366" s="18">
        <v>2650.4249600000003</v>
      </c>
      <c r="CW366" s="18">
        <v>0</v>
      </c>
      <c r="CX366" s="18">
        <v>0</v>
      </c>
      <c r="CY366" s="18">
        <v>0</v>
      </c>
      <c r="CZ366" s="18">
        <v>0</v>
      </c>
      <c r="DA366" s="18">
        <v>8.4595199999999995</v>
      </c>
      <c r="DB366" s="18">
        <v>20.263948799999998</v>
      </c>
      <c r="DC366" s="18">
        <v>43.044607999999997</v>
      </c>
      <c r="DD366" s="18">
        <v>74.430003199999987</v>
      </c>
      <c r="DE366" s="18">
        <v>66.272721920000009</v>
      </c>
    </row>
    <row r="367" spans="1:109" x14ac:dyDescent="0.3">
      <c r="A367" s="1" t="s">
        <v>189</v>
      </c>
      <c r="B367" s="1" t="s">
        <v>54</v>
      </c>
      <c r="C367" s="4">
        <v>40472</v>
      </c>
      <c r="D367" s="2">
        <v>0.66041666666666665</v>
      </c>
      <c r="E367" s="2">
        <v>0.66093750000000007</v>
      </c>
      <c r="F367" s="9">
        <v>57060</v>
      </c>
      <c r="G367" s="9">
        <v>57105</v>
      </c>
      <c r="H367" s="9">
        <f t="shared" si="10"/>
        <v>71460</v>
      </c>
      <c r="I367" s="9">
        <f t="shared" si="11"/>
        <v>71505</v>
      </c>
      <c r="J367" s="17">
        <v>294.6604166666657</v>
      </c>
      <c r="K367" s="1">
        <v>33</v>
      </c>
      <c r="L367" s="1">
        <v>40000</v>
      </c>
      <c r="M367" s="1">
        <v>0</v>
      </c>
      <c r="N367" s="1" t="s">
        <v>27</v>
      </c>
      <c r="O367" s="5">
        <v>45000</v>
      </c>
      <c r="P367" s="1">
        <v>60</v>
      </c>
      <c r="Q367" s="1">
        <v>3</v>
      </c>
      <c r="R367" s="1"/>
      <c r="S367" s="1" t="s">
        <v>241</v>
      </c>
      <c r="T367" s="1"/>
      <c r="U367" s="1" t="s">
        <v>274</v>
      </c>
      <c r="V367" s="1">
        <v>250</v>
      </c>
      <c r="Y367" s="1" t="s">
        <v>754</v>
      </c>
      <c r="Z367" s="5" t="s">
        <v>15</v>
      </c>
      <c r="AA367" s="5" t="s">
        <v>15</v>
      </c>
      <c r="AB367" s="5" t="s">
        <v>15</v>
      </c>
      <c r="AC367" s="5" t="s">
        <v>15</v>
      </c>
      <c r="AD367" s="5" t="s">
        <v>15</v>
      </c>
      <c r="AE367" s="5" t="s">
        <v>15</v>
      </c>
      <c r="AF367" s="5" t="s">
        <v>15</v>
      </c>
      <c r="AG367" s="5" t="s">
        <v>15</v>
      </c>
      <c r="AH367" s="5" t="s">
        <v>15</v>
      </c>
      <c r="AI367" s="5" t="s">
        <v>15</v>
      </c>
      <c r="AJ367" s="5" t="s">
        <v>15</v>
      </c>
      <c r="AK367" s="5" t="s">
        <v>15</v>
      </c>
      <c r="AL367" s="5" t="s">
        <v>15</v>
      </c>
      <c r="AM367" s="5" t="s">
        <v>15</v>
      </c>
      <c r="AN367" s="18" t="s">
        <v>15</v>
      </c>
      <c r="AO367" s="18" t="s">
        <v>15</v>
      </c>
      <c r="AP367" s="18" t="s">
        <v>15</v>
      </c>
      <c r="AQ367" s="18" t="s">
        <v>15</v>
      </c>
      <c r="AR367" s="18" t="s">
        <v>15</v>
      </c>
      <c r="AS367" s="18" t="s">
        <v>15</v>
      </c>
      <c r="AT367" s="5" t="s">
        <v>15</v>
      </c>
      <c r="AU367" s="5" t="s">
        <v>15</v>
      </c>
      <c r="AV367" s="5" t="s">
        <v>15</v>
      </c>
      <c r="AW367" s="5" t="s">
        <v>15</v>
      </c>
      <c r="AX367" s="5" t="s">
        <v>15</v>
      </c>
      <c r="AY367" s="5" t="s">
        <v>15</v>
      </c>
      <c r="AZ367" s="5" t="s">
        <v>15</v>
      </c>
      <c r="BA367" s="5" t="s">
        <v>15</v>
      </c>
      <c r="BB367" s="5" t="s">
        <v>15</v>
      </c>
      <c r="BC367" s="5" t="s">
        <v>15</v>
      </c>
      <c r="BD367" s="5" t="s">
        <v>15</v>
      </c>
      <c r="BE367" s="5" t="s">
        <v>15</v>
      </c>
      <c r="BF367" s="5" t="s">
        <v>15</v>
      </c>
      <c r="BG367" s="5" t="s">
        <v>15</v>
      </c>
      <c r="BH367" s="18" t="s">
        <v>15</v>
      </c>
      <c r="BI367" s="18" t="s">
        <v>15</v>
      </c>
      <c r="BJ367" s="18" t="s">
        <v>15</v>
      </c>
      <c r="BK367" s="18" t="s">
        <v>15</v>
      </c>
      <c r="BL367" s="18" t="s">
        <v>15</v>
      </c>
      <c r="BM367" s="18" t="s">
        <v>15</v>
      </c>
      <c r="BN367" s="18" t="s">
        <v>15</v>
      </c>
      <c r="BO367" s="18" t="s">
        <v>15</v>
      </c>
      <c r="BP367" s="18" t="s">
        <v>15</v>
      </c>
      <c r="BQ367" s="18" t="s">
        <v>15</v>
      </c>
      <c r="BR367" s="18" t="s">
        <v>15</v>
      </c>
      <c r="BS367" s="18" t="s">
        <v>15</v>
      </c>
      <c r="BT367" s="18" t="s">
        <v>15</v>
      </c>
      <c r="BU367" s="18" t="s">
        <v>15</v>
      </c>
      <c r="BV367" s="18" t="s">
        <v>15</v>
      </c>
      <c r="BW367" s="18" t="s">
        <v>15</v>
      </c>
      <c r="BX367" s="7" t="s">
        <v>15</v>
      </c>
      <c r="BY367" s="7" t="s">
        <v>15</v>
      </c>
      <c r="BZ367" s="18" t="s">
        <v>15</v>
      </c>
      <c r="CA367" s="18" t="s">
        <v>15</v>
      </c>
      <c r="CB367" s="18" t="s">
        <v>15</v>
      </c>
      <c r="CC367" s="18" t="s">
        <v>15</v>
      </c>
      <c r="CD367" s="18" t="s">
        <v>15</v>
      </c>
      <c r="CE367" s="18" t="s">
        <v>15</v>
      </c>
      <c r="CF367" s="18" t="s">
        <v>15</v>
      </c>
      <c r="CG367" s="18" t="s">
        <v>15</v>
      </c>
      <c r="CH367" s="18" t="s">
        <v>15</v>
      </c>
      <c r="CI367" s="18" t="s">
        <v>15</v>
      </c>
      <c r="CJ367" s="18" t="s">
        <v>15</v>
      </c>
      <c r="CK367" s="18" t="s">
        <v>15</v>
      </c>
      <c r="CL367" s="18" t="s">
        <v>15</v>
      </c>
      <c r="CM367" s="18" t="s">
        <v>15</v>
      </c>
      <c r="CN367" s="18" t="s">
        <v>15</v>
      </c>
      <c r="CO367" s="18" t="s">
        <v>15</v>
      </c>
      <c r="CP367" s="18" t="s">
        <v>15</v>
      </c>
      <c r="CQ367" s="18" t="s">
        <v>15</v>
      </c>
      <c r="CR367" s="18" t="s">
        <v>15</v>
      </c>
      <c r="CS367" s="18" t="s">
        <v>15</v>
      </c>
      <c r="CT367" s="18" t="s">
        <v>15</v>
      </c>
      <c r="CU367" s="18" t="s">
        <v>15</v>
      </c>
      <c r="CV367" s="18" t="s">
        <v>15</v>
      </c>
      <c r="CW367" s="18" t="s">
        <v>15</v>
      </c>
      <c r="CX367" s="18" t="s">
        <v>15</v>
      </c>
      <c r="CY367" s="18" t="s">
        <v>15</v>
      </c>
      <c r="CZ367" s="18" t="s">
        <v>15</v>
      </c>
      <c r="DA367" s="18" t="s">
        <v>15</v>
      </c>
      <c r="DB367" s="18" t="s">
        <v>15</v>
      </c>
      <c r="DC367" s="18" t="s">
        <v>15</v>
      </c>
      <c r="DD367" s="18" t="s">
        <v>15</v>
      </c>
      <c r="DE367" s="18" t="s">
        <v>15</v>
      </c>
    </row>
    <row r="368" spans="1:109" x14ac:dyDescent="0.3">
      <c r="A368" s="1" t="s">
        <v>190</v>
      </c>
      <c r="B368" s="1" t="s">
        <v>54</v>
      </c>
      <c r="C368" s="4">
        <v>40472</v>
      </c>
      <c r="D368" s="2">
        <v>0.66145833333333337</v>
      </c>
      <c r="E368" s="2">
        <v>0.66180555555555554</v>
      </c>
      <c r="F368" s="9">
        <v>57150</v>
      </c>
      <c r="G368" s="9">
        <v>57180</v>
      </c>
      <c r="H368" s="9">
        <f t="shared" si="10"/>
        <v>71550</v>
      </c>
      <c r="I368" s="9">
        <f t="shared" si="11"/>
        <v>71580</v>
      </c>
      <c r="J368" s="17">
        <v>294.66145833333576</v>
      </c>
      <c r="K368" s="1">
        <v>33</v>
      </c>
      <c r="L368" s="1">
        <v>40000</v>
      </c>
      <c r="M368" s="1">
        <v>0</v>
      </c>
      <c r="N368" s="1" t="s">
        <v>27</v>
      </c>
      <c r="O368" s="5">
        <v>110000</v>
      </c>
      <c r="P368" s="1">
        <v>60</v>
      </c>
      <c r="Q368" s="1">
        <v>3</v>
      </c>
      <c r="R368" s="1"/>
      <c r="S368" s="1" t="s">
        <v>241</v>
      </c>
      <c r="T368" s="1"/>
      <c r="U368" s="1" t="s">
        <v>274</v>
      </c>
      <c r="V368" s="1">
        <v>400</v>
      </c>
      <c r="Y368" s="1" t="s">
        <v>754</v>
      </c>
      <c r="Z368" s="5" t="s">
        <v>15</v>
      </c>
      <c r="AA368" s="5" t="s">
        <v>15</v>
      </c>
      <c r="AB368" s="5" t="s">
        <v>15</v>
      </c>
      <c r="AC368" s="5" t="s">
        <v>15</v>
      </c>
      <c r="AD368" s="5" t="s">
        <v>15</v>
      </c>
      <c r="AE368" s="5" t="s">
        <v>15</v>
      </c>
      <c r="AF368" s="5" t="s">
        <v>15</v>
      </c>
      <c r="AG368" s="5" t="s">
        <v>15</v>
      </c>
      <c r="AH368" s="5" t="s">
        <v>15</v>
      </c>
      <c r="AI368" s="5" t="s">
        <v>15</v>
      </c>
      <c r="AJ368" s="5" t="s">
        <v>15</v>
      </c>
      <c r="AK368" s="5" t="s">
        <v>15</v>
      </c>
      <c r="AL368" s="5" t="s">
        <v>15</v>
      </c>
      <c r="AM368" s="5" t="s">
        <v>15</v>
      </c>
      <c r="AN368" s="18" t="s">
        <v>15</v>
      </c>
      <c r="AO368" s="18" t="s">
        <v>15</v>
      </c>
      <c r="AP368" s="18" t="s">
        <v>15</v>
      </c>
      <c r="AQ368" s="18" t="s">
        <v>15</v>
      </c>
      <c r="AR368" s="18" t="s">
        <v>15</v>
      </c>
      <c r="AS368" s="18" t="s">
        <v>15</v>
      </c>
      <c r="AT368" s="5" t="s">
        <v>15</v>
      </c>
      <c r="AU368" s="5" t="s">
        <v>15</v>
      </c>
      <c r="AV368" s="5" t="s">
        <v>15</v>
      </c>
      <c r="AW368" s="5" t="s">
        <v>15</v>
      </c>
      <c r="AX368" s="5" t="s">
        <v>15</v>
      </c>
      <c r="AY368" s="5" t="s">
        <v>15</v>
      </c>
      <c r="AZ368" s="5" t="s">
        <v>15</v>
      </c>
      <c r="BA368" s="5" t="s">
        <v>15</v>
      </c>
      <c r="BB368" s="5" t="s">
        <v>15</v>
      </c>
      <c r="BC368" s="5" t="s">
        <v>15</v>
      </c>
      <c r="BD368" s="5" t="s">
        <v>15</v>
      </c>
      <c r="BE368" s="5" t="s">
        <v>15</v>
      </c>
      <c r="BF368" s="5" t="s">
        <v>15</v>
      </c>
      <c r="BG368" s="5" t="s">
        <v>15</v>
      </c>
      <c r="BH368" s="18" t="s">
        <v>15</v>
      </c>
      <c r="BI368" s="18" t="s">
        <v>15</v>
      </c>
      <c r="BJ368" s="18" t="s">
        <v>15</v>
      </c>
      <c r="BK368" s="18" t="s">
        <v>15</v>
      </c>
      <c r="BL368" s="18" t="s">
        <v>15</v>
      </c>
      <c r="BM368" s="18" t="s">
        <v>15</v>
      </c>
      <c r="BN368" s="18" t="s">
        <v>15</v>
      </c>
      <c r="BO368" s="18" t="s">
        <v>15</v>
      </c>
      <c r="BP368" s="18" t="s">
        <v>15</v>
      </c>
      <c r="BQ368" s="18" t="s">
        <v>15</v>
      </c>
      <c r="BR368" s="18" t="s">
        <v>15</v>
      </c>
      <c r="BS368" s="18" t="s">
        <v>15</v>
      </c>
      <c r="BT368" s="18" t="s">
        <v>15</v>
      </c>
      <c r="BU368" s="18" t="s">
        <v>15</v>
      </c>
      <c r="BV368" s="18" t="s">
        <v>15</v>
      </c>
      <c r="BW368" s="18" t="s">
        <v>15</v>
      </c>
      <c r="BX368" s="7" t="s">
        <v>15</v>
      </c>
      <c r="BY368" s="7" t="s">
        <v>15</v>
      </c>
      <c r="BZ368" s="18" t="s">
        <v>15</v>
      </c>
      <c r="CA368" s="18" t="s">
        <v>15</v>
      </c>
      <c r="CB368" s="18" t="s">
        <v>15</v>
      </c>
      <c r="CC368" s="18" t="s">
        <v>15</v>
      </c>
      <c r="CD368" s="18" t="s">
        <v>15</v>
      </c>
      <c r="CE368" s="18" t="s">
        <v>15</v>
      </c>
      <c r="CF368" s="18" t="s">
        <v>15</v>
      </c>
      <c r="CG368" s="18" t="s">
        <v>15</v>
      </c>
      <c r="CH368" s="18" t="s">
        <v>15</v>
      </c>
      <c r="CI368" s="18" t="s">
        <v>15</v>
      </c>
      <c r="CJ368" s="18" t="s">
        <v>15</v>
      </c>
      <c r="CK368" s="18" t="s">
        <v>15</v>
      </c>
      <c r="CL368" s="18" t="s">
        <v>15</v>
      </c>
      <c r="CM368" s="18" t="s">
        <v>15</v>
      </c>
      <c r="CN368" s="18" t="s">
        <v>15</v>
      </c>
      <c r="CO368" s="18" t="s">
        <v>15</v>
      </c>
      <c r="CP368" s="18" t="s">
        <v>15</v>
      </c>
      <c r="CQ368" s="18" t="s">
        <v>15</v>
      </c>
      <c r="CR368" s="18" t="s">
        <v>15</v>
      </c>
      <c r="CS368" s="18" t="s">
        <v>15</v>
      </c>
      <c r="CT368" s="18" t="s">
        <v>15</v>
      </c>
      <c r="CU368" s="18" t="s">
        <v>15</v>
      </c>
      <c r="CV368" s="18" t="s">
        <v>15</v>
      </c>
      <c r="CW368" s="18" t="s">
        <v>15</v>
      </c>
      <c r="CX368" s="18" t="s">
        <v>15</v>
      </c>
      <c r="CY368" s="18" t="s">
        <v>15</v>
      </c>
      <c r="CZ368" s="18" t="s">
        <v>15</v>
      </c>
      <c r="DA368" s="18" t="s">
        <v>15</v>
      </c>
      <c r="DB368" s="18" t="s">
        <v>15</v>
      </c>
      <c r="DC368" s="18" t="s">
        <v>15</v>
      </c>
      <c r="DD368" s="18" t="s">
        <v>15</v>
      </c>
      <c r="DE368" s="18" t="s">
        <v>15</v>
      </c>
    </row>
    <row r="369" spans="1:109" x14ac:dyDescent="0.3">
      <c r="A369" s="1" t="s">
        <v>191</v>
      </c>
      <c r="B369" s="1" t="s">
        <v>54</v>
      </c>
      <c r="C369" s="4">
        <v>40472</v>
      </c>
      <c r="D369" s="2">
        <v>0.66284722222222225</v>
      </c>
      <c r="E369" s="2">
        <v>0.66336805555555556</v>
      </c>
      <c r="F369" s="9">
        <v>57270.000000000007</v>
      </c>
      <c r="G369" s="9">
        <v>57315</v>
      </c>
      <c r="H369" s="9">
        <f t="shared" si="10"/>
        <v>71670</v>
      </c>
      <c r="I369" s="9">
        <f t="shared" si="11"/>
        <v>71715</v>
      </c>
      <c r="J369" s="17">
        <v>294.6628472222219</v>
      </c>
      <c r="K369" s="1">
        <v>33</v>
      </c>
      <c r="L369" s="1">
        <v>40000</v>
      </c>
      <c r="M369" s="1">
        <v>0</v>
      </c>
      <c r="N369" s="1" t="s">
        <v>27</v>
      </c>
      <c r="O369" s="5">
        <v>570000</v>
      </c>
      <c r="P369" s="1">
        <v>60</v>
      </c>
      <c r="Q369" s="1">
        <v>3</v>
      </c>
      <c r="R369" s="1"/>
      <c r="S369" s="1" t="s">
        <v>241</v>
      </c>
      <c r="T369" s="1"/>
      <c r="U369" s="1" t="s">
        <v>274</v>
      </c>
      <c r="V369" s="1">
        <v>300</v>
      </c>
      <c r="Y369" s="1" t="s">
        <v>754</v>
      </c>
      <c r="Z369" s="5" t="s">
        <v>15</v>
      </c>
      <c r="AA369" s="5" t="s">
        <v>15</v>
      </c>
      <c r="AB369" s="5" t="s">
        <v>15</v>
      </c>
      <c r="AC369" s="5" t="s">
        <v>15</v>
      </c>
      <c r="AD369" s="5" t="s">
        <v>15</v>
      </c>
      <c r="AE369" s="5" t="s">
        <v>15</v>
      </c>
      <c r="AF369" s="5" t="s">
        <v>15</v>
      </c>
      <c r="AG369" s="5" t="s">
        <v>15</v>
      </c>
      <c r="AH369" s="5" t="s">
        <v>15</v>
      </c>
      <c r="AI369" s="5" t="s">
        <v>15</v>
      </c>
      <c r="AJ369" s="5" t="s">
        <v>15</v>
      </c>
      <c r="AK369" s="5" t="s">
        <v>15</v>
      </c>
      <c r="AL369" s="5" t="s">
        <v>15</v>
      </c>
      <c r="AM369" s="5" t="s">
        <v>15</v>
      </c>
      <c r="AN369" s="18" t="s">
        <v>15</v>
      </c>
      <c r="AO369" s="18" t="s">
        <v>15</v>
      </c>
      <c r="AP369" s="18" t="s">
        <v>15</v>
      </c>
      <c r="AQ369" s="18" t="s">
        <v>15</v>
      </c>
      <c r="AR369" s="18" t="s">
        <v>15</v>
      </c>
      <c r="AS369" s="18" t="s">
        <v>15</v>
      </c>
      <c r="AT369" s="5" t="s">
        <v>15</v>
      </c>
      <c r="AU369" s="5" t="s">
        <v>15</v>
      </c>
      <c r="AV369" s="5" t="s">
        <v>15</v>
      </c>
      <c r="AW369" s="5" t="s">
        <v>15</v>
      </c>
      <c r="AX369" s="5" t="s">
        <v>15</v>
      </c>
      <c r="AY369" s="5" t="s">
        <v>15</v>
      </c>
      <c r="AZ369" s="5" t="s">
        <v>15</v>
      </c>
      <c r="BA369" s="5" t="s">
        <v>15</v>
      </c>
      <c r="BB369" s="5" t="s">
        <v>15</v>
      </c>
      <c r="BC369" s="5" t="s">
        <v>15</v>
      </c>
      <c r="BD369" s="5" t="s">
        <v>15</v>
      </c>
      <c r="BE369" s="5" t="s">
        <v>15</v>
      </c>
      <c r="BF369" s="5" t="s">
        <v>15</v>
      </c>
      <c r="BG369" s="5" t="s">
        <v>15</v>
      </c>
      <c r="BH369" s="18" t="s">
        <v>15</v>
      </c>
      <c r="BI369" s="18" t="s">
        <v>15</v>
      </c>
      <c r="BJ369" s="18" t="s">
        <v>15</v>
      </c>
      <c r="BK369" s="18" t="s">
        <v>15</v>
      </c>
      <c r="BL369" s="18" t="s">
        <v>15</v>
      </c>
      <c r="BM369" s="18" t="s">
        <v>15</v>
      </c>
      <c r="BN369" s="18" t="s">
        <v>15</v>
      </c>
      <c r="BO369" s="18" t="s">
        <v>15</v>
      </c>
      <c r="BP369" s="18" t="s">
        <v>15</v>
      </c>
      <c r="BQ369" s="18" t="s">
        <v>15</v>
      </c>
      <c r="BR369" s="18" t="s">
        <v>15</v>
      </c>
      <c r="BS369" s="18" t="s">
        <v>15</v>
      </c>
      <c r="BT369" s="18" t="s">
        <v>15</v>
      </c>
      <c r="BU369" s="18" t="s">
        <v>15</v>
      </c>
      <c r="BV369" s="18" t="s">
        <v>15</v>
      </c>
      <c r="BW369" s="18" t="s">
        <v>15</v>
      </c>
      <c r="BX369" s="7" t="s">
        <v>15</v>
      </c>
      <c r="BY369" s="7" t="s">
        <v>15</v>
      </c>
      <c r="BZ369" s="18" t="s">
        <v>15</v>
      </c>
      <c r="CA369" s="18" t="s">
        <v>15</v>
      </c>
      <c r="CB369" s="18" t="s">
        <v>15</v>
      </c>
      <c r="CC369" s="18" t="s">
        <v>15</v>
      </c>
      <c r="CD369" s="18" t="s">
        <v>15</v>
      </c>
      <c r="CE369" s="18" t="s">
        <v>15</v>
      </c>
      <c r="CF369" s="18" t="s">
        <v>15</v>
      </c>
      <c r="CG369" s="18" t="s">
        <v>15</v>
      </c>
      <c r="CH369" s="18" t="s">
        <v>15</v>
      </c>
      <c r="CI369" s="18" t="s">
        <v>15</v>
      </c>
      <c r="CJ369" s="18" t="s">
        <v>15</v>
      </c>
      <c r="CK369" s="18" t="s">
        <v>15</v>
      </c>
      <c r="CL369" s="18" t="s">
        <v>15</v>
      </c>
      <c r="CM369" s="18" t="s">
        <v>15</v>
      </c>
      <c r="CN369" s="18" t="s">
        <v>15</v>
      </c>
      <c r="CO369" s="18" t="s">
        <v>15</v>
      </c>
      <c r="CP369" s="18" t="s">
        <v>15</v>
      </c>
      <c r="CQ369" s="18" t="s">
        <v>15</v>
      </c>
      <c r="CR369" s="18" t="s">
        <v>15</v>
      </c>
      <c r="CS369" s="18" t="s">
        <v>15</v>
      </c>
      <c r="CT369" s="18" t="s">
        <v>15</v>
      </c>
      <c r="CU369" s="18" t="s">
        <v>15</v>
      </c>
      <c r="CV369" s="18" t="s">
        <v>15</v>
      </c>
      <c r="CW369" s="18" t="s">
        <v>15</v>
      </c>
      <c r="CX369" s="18" t="s">
        <v>15</v>
      </c>
      <c r="CY369" s="18" t="s">
        <v>15</v>
      </c>
      <c r="CZ369" s="18" t="s">
        <v>15</v>
      </c>
      <c r="DA369" s="18" t="s">
        <v>15</v>
      </c>
      <c r="DB369" s="18" t="s">
        <v>15</v>
      </c>
      <c r="DC369" s="18" t="s">
        <v>15</v>
      </c>
      <c r="DD369" s="18" t="s">
        <v>15</v>
      </c>
      <c r="DE369" s="18" t="s">
        <v>15</v>
      </c>
    </row>
    <row r="370" spans="1:109" x14ac:dyDescent="0.3">
      <c r="A370" s="1" t="s">
        <v>192</v>
      </c>
      <c r="B370" s="1" t="s">
        <v>54</v>
      </c>
      <c r="C370" s="4">
        <v>40472</v>
      </c>
      <c r="D370" s="2">
        <v>0.66545138888888888</v>
      </c>
      <c r="E370" s="2">
        <v>0.66614583333333333</v>
      </c>
      <c r="F370" s="9">
        <v>57495</v>
      </c>
      <c r="G370" s="9">
        <v>57555</v>
      </c>
      <c r="H370" s="9">
        <f t="shared" si="10"/>
        <v>71895</v>
      </c>
      <c r="I370" s="9">
        <f t="shared" si="11"/>
        <v>71955</v>
      </c>
      <c r="J370" s="17">
        <v>294.66545138888614</v>
      </c>
      <c r="K370" s="1">
        <v>33</v>
      </c>
      <c r="L370" s="1">
        <v>40000</v>
      </c>
      <c r="M370" s="1">
        <v>0</v>
      </c>
      <c r="N370" s="1" t="s">
        <v>27</v>
      </c>
      <c r="O370" s="5">
        <v>1000000</v>
      </c>
      <c r="P370" s="1">
        <v>60</v>
      </c>
      <c r="Q370" s="1">
        <v>3</v>
      </c>
      <c r="R370" s="1" t="s">
        <v>196</v>
      </c>
      <c r="S370" s="1"/>
      <c r="T370" s="1"/>
      <c r="U370" s="1" t="s">
        <v>274</v>
      </c>
      <c r="V370" s="1">
        <v>1500</v>
      </c>
      <c r="Y370" s="1" t="s">
        <v>753</v>
      </c>
      <c r="Z370" s="5">
        <v>2394744.6839442374</v>
      </c>
      <c r="AA370" s="5">
        <v>273796.57109541493</v>
      </c>
      <c r="AB370" s="5">
        <v>2709.8112545112522</v>
      </c>
      <c r="AC370" s="5">
        <v>3294.9390909090907</v>
      </c>
      <c r="AD370" s="5">
        <v>2.7892378294747528</v>
      </c>
      <c r="AE370" s="5">
        <v>7419.5774758835305</v>
      </c>
      <c r="AF370" s="5">
        <v>5634.2392046461</v>
      </c>
      <c r="AG370" s="5">
        <v>1785.3382712374296</v>
      </c>
      <c r="AH370" s="5">
        <v>8.9136443368080034</v>
      </c>
      <c r="AI370" s="5">
        <v>8.6373296269816162</v>
      </c>
      <c r="AJ370" s="5">
        <v>0.27631470982638651</v>
      </c>
      <c r="AK370" s="5">
        <v>3.770045453586071</v>
      </c>
      <c r="AL370" s="5">
        <v>3.4434183903986382</v>
      </c>
      <c r="AM370" s="5">
        <v>0.32662706318743284</v>
      </c>
      <c r="AN370" s="18">
        <v>1.1038884545454544</v>
      </c>
      <c r="AO370" s="18">
        <v>1.3663453636363636</v>
      </c>
      <c r="AP370" s="18">
        <v>4.6922088181818182</v>
      </c>
      <c r="AQ370" s="18">
        <v>2.1048960909090906</v>
      </c>
      <c r="AR370" s="18">
        <v>3.4484740070853004E-2</v>
      </c>
      <c r="AS370" s="18">
        <v>0.64718471094838115</v>
      </c>
      <c r="AT370" s="5">
        <v>165805.42577669039</v>
      </c>
      <c r="AU370" s="5" t="s">
        <v>15</v>
      </c>
      <c r="AV370" s="5">
        <v>32.662810127461761</v>
      </c>
      <c r="AW370" s="5">
        <v>44.938689232102362</v>
      </c>
      <c r="AX370" s="5">
        <v>5.2599474474297999E-3</v>
      </c>
      <c r="AY370" s="5">
        <v>5453.7721808402121</v>
      </c>
      <c r="AZ370" s="5">
        <v>3898.644402755127</v>
      </c>
      <c r="BA370" s="5">
        <v>1568.8759680042588</v>
      </c>
      <c r="BB370" s="5">
        <v>8.6712367173300855</v>
      </c>
      <c r="BC370" s="5">
        <v>7.204271028549039</v>
      </c>
      <c r="BD370" s="5">
        <v>2.0492047329767247</v>
      </c>
      <c r="BE370" s="5">
        <v>5.1547607682632357</v>
      </c>
      <c r="BF370" s="5">
        <v>3.8415154755081948</v>
      </c>
      <c r="BG370" s="5">
        <v>2.0345596756535032</v>
      </c>
      <c r="BH370" s="18">
        <v>3.7014975356919139E-2</v>
      </c>
      <c r="BI370" s="18">
        <v>3.6758564989054505E-2</v>
      </c>
      <c r="BJ370" s="18">
        <v>0.21671042301505866</v>
      </c>
      <c r="BK370" s="18">
        <v>6.8525487390406523E-2</v>
      </c>
      <c r="BL370" s="18">
        <v>1.0228584821166696E-2</v>
      </c>
      <c r="BM370" s="18">
        <v>0.11613450267320576</v>
      </c>
      <c r="BN370" s="18">
        <v>3193.0494404168803</v>
      </c>
      <c r="BO370" s="18">
        <v>1573.6938344278076</v>
      </c>
      <c r="BP370" s="18">
        <v>867.49592980141153</v>
      </c>
      <c r="BQ370" s="18">
        <v>663.6872957524389</v>
      </c>
      <c r="BR370" s="18">
        <v>496.68230268688785</v>
      </c>
      <c r="BS370" s="18">
        <v>345.89835730893401</v>
      </c>
      <c r="BT370" s="18">
        <v>196.10352692102498</v>
      </c>
      <c r="BU370" s="18">
        <v>82.966788568143897</v>
      </c>
      <c r="BV370" s="18">
        <v>1167898.6304355487</v>
      </c>
      <c r="BW370" s="18">
        <v>179797635389.6741</v>
      </c>
      <c r="BX370" s="7">
        <v>55.639469194133724</v>
      </c>
      <c r="BY370" s="7">
        <v>78.662645608625311</v>
      </c>
      <c r="BZ370" s="18">
        <v>12659.636567272726</v>
      </c>
      <c r="CA370" s="18">
        <v>8082.5300363636361</v>
      </c>
      <c r="CB370" s="18">
        <v>7028.8792727272739</v>
      </c>
      <c r="CC370" s="18">
        <v>9803.913599999998</v>
      </c>
      <c r="CD370" s="18">
        <v>13330.121309090906</v>
      </c>
      <c r="CE370" s="18">
        <v>16590.38176</v>
      </c>
      <c r="CF370" s="18">
        <v>28667.069672727281</v>
      </c>
      <c r="CG370" s="18">
        <v>48562.318545454553</v>
      </c>
      <c r="CH370" s="18">
        <v>140.26007272727273</v>
      </c>
      <c r="CI370" s="18">
        <v>0</v>
      </c>
      <c r="CJ370" s="18">
        <v>62673.053090909088</v>
      </c>
      <c r="CK370" s="18">
        <v>692116.97454545484</v>
      </c>
      <c r="CL370" s="18">
        <v>1296133.4981818181</v>
      </c>
      <c r="CM370" s="18">
        <v>1874723.7818181817</v>
      </c>
      <c r="CN370" s="18">
        <v>2404238.2545454544</v>
      </c>
      <c r="CO370" s="18">
        <v>2884680.1454545455</v>
      </c>
      <c r="CP370" s="18">
        <v>2925325.6727272728</v>
      </c>
      <c r="CQ370" s="18">
        <v>2526171.3454545452</v>
      </c>
      <c r="CR370" s="18">
        <v>1928565.2363636363</v>
      </c>
      <c r="CS370" s="18">
        <v>1132506.3272727274</v>
      </c>
      <c r="CT370" s="18">
        <v>563533.6145454545</v>
      </c>
      <c r="CU370" s="18">
        <v>221647.30181818185</v>
      </c>
      <c r="CV370" s="18">
        <v>28301.851636363637</v>
      </c>
      <c r="CW370" s="18">
        <v>546.18324363636373</v>
      </c>
      <c r="CX370" s="18">
        <v>0</v>
      </c>
      <c r="CY370" s="18">
        <v>0</v>
      </c>
      <c r="CZ370" s="18">
        <v>0</v>
      </c>
      <c r="DA370" s="18">
        <v>0</v>
      </c>
      <c r="DB370" s="18">
        <v>0</v>
      </c>
      <c r="DC370" s="18">
        <v>34.30702545454546</v>
      </c>
      <c r="DD370" s="18">
        <v>177.33162333090917</v>
      </c>
      <c r="DE370" s="18">
        <v>138.09678545454551</v>
      </c>
    </row>
    <row r="371" spans="1:109" x14ac:dyDescent="0.3">
      <c r="A371" s="1" t="s">
        <v>193</v>
      </c>
      <c r="B371" s="1" t="s">
        <v>54</v>
      </c>
      <c r="C371" s="4">
        <v>40472</v>
      </c>
      <c r="D371" s="2">
        <v>0.66666666666666663</v>
      </c>
      <c r="E371" s="2">
        <v>0.66718749999999993</v>
      </c>
      <c r="F371" s="9">
        <v>57600</v>
      </c>
      <c r="G371" s="9">
        <v>57645</v>
      </c>
      <c r="H371" s="9">
        <f t="shared" si="10"/>
        <v>72000</v>
      </c>
      <c r="I371" s="9">
        <f t="shared" si="11"/>
        <v>72045</v>
      </c>
      <c r="J371" s="17">
        <v>294.66666666666424</v>
      </c>
      <c r="K371" s="1">
        <v>33</v>
      </c>
      <c r="L371" s="1">
        <v>40000</v>
      </c>
      <c r="M371" s="1">
        <v>0</v>
      </c>
      <c r="N371" s="1" t="s">
        <v>27</v>
      </c>
      <c r="O371" s="5">
        <v>550000</v>
      </c>
      <c r="P371" s="1">
        <v>60</v>
      </c>
      <c r="Q371" s="1">
        <v>3</v>
      </c>
      <c r="R371" s="1"/>
      <c r="S371" s="1"/>
      <c r="T371" s="1"/>
      <c r="U371" s="1" t="s">
        <v>274</v>
      </c>
      <c r="V371" s="1">
        <v>6000</v>
      </c>
      <c r="Y371" s="1" t="s">
        <v>753</v>
      </c>
      <c r="Z371" s="5">
        <v>1394573.6859724005</v>
      </c>
      <c r="AA371" s="5">
        <v>159444.76082111985</v>
      </c>
      <c r="AB371" s="5">
        <v>2674.2260818137311</v>
      </c>
      <c r="AC371" s="5">
        <v>3275.1454999999996</v>
      </c>
      <c r="AD371" s="5">
        <v>2.789080511655075</v>
      </c>
      <c r="AE371" s="5">
        <v>31908.09216685114</v>
      </c>
      <c r="AF371" s="5">
        <v>21107.701059844414</v>
      </c>
      <c r="AG371" s="5">
        <v>10800.391107006721</v>
      </c>
      <c r="AH371" s="5">
        <v>50.637306625364523</v>
      </c>
      <c r="AI371" s="5">
        <v>45.739285019692147</v>
      </c>
      <c r="AJ371" s="5">
        <v>4.8980216056723878</v>
      </c>
      <c r="AK371" s="5">
        <v>27.975176632498297</v>
      </c>
      <c r="AL371" s="5">
        <v>24.507612183655997</v>
      </c>
      <c r="AM371" s="5">
        <v>3.4675644488423005</v>
      </c>
      <c r="AN371" s="18">
        <v>0.83637500000000009</v>
      </c>
      <c r="AO371" s="18">
        <v>1.3250675000000001</v>
      </c>
      <c r="AP371" s="18">
        <v>3.608089375</v>
      </c>
      <c r="AQ371" s="18">
        <v>1.7381727499999999</v>
      </c>
      <c r="AR371" s="18">
        <v>2.3383697350417884E-2</v>
      </c>
      <c r="AS371" s="18">
        <v>0.93592177204862215</v>
      </c>
      <c r="AT371" s="5">
        <v>57140.589639279358</v>
      </c>
      <c r="AU371" s="5" t="s">
        <v>15</v>
      </c>
      <c r="AV371" s="5">
        <v>3.3206686107818792</v>
      </c>
      <c r="AW371" s="5">
        <v>88.5252963108681</v>
      </c>
      <c r="AX371" s="5">
        <v>4.4658062508393329E-3</v>
      </c>
      <c r="AY371" s="5">
        <v>5044.9857913693213</v>
      </c>
      <c r="AZ371" s="5">
        <v>3051.4985852197829</v>
      </c>
      <c r="BA371" s="5">
        <v>2011.003066475947</v>
      </c>
      <c r="BB371" s="5">
        <v>36.694413280995136</v>
      </c>
      <c r="BC371" s="5">
        <v>30.272754194557255</v>
      </c>
      <c r="BD371" s="5">
        <v>9.3497394291721978</v>
      </c>
      <c r="BE371" s="5">
        <v>21.23344710129718</v>
      </c>
      <c r="BF371" s="5">
        <v>18.34334560586208</v>
      </c>
      <c r="BG371" s="5">
        <v>6.0735794674360815</v>
      </c>
      <c r="BH371" s="18">
        <v>3.0512011288295466E-2</v>
      </c>
      <c r="BI371" s="18">
        <v>3.6874493375693443E-2</v>
      </c>
      <c r="BJ371" s="18">
        <v>0.14669834823487146</v>
      </c>
      <c r="BK371" s="18">
        <v>9.3482680889105996E-2</v>
      </c>
      <c r="BL371" s="18">
        <v>2.2180996449185169E-3</v>
      </c>
      <c r="BM371" s="18">
        <v>6.4605155562889829E-2</v>
      </c>
      <c r="BN371" s="18">
        <v>10486.441002728483</v>
      </c>
      <c r="BO371" s="18">
        <v>6427.8016869829671</v>
      </c>
      <c r="BP371" s="18">
        <v>4193.4583701329666</v>
      </c>
      <c r="BQ371" s="18">
        <v>3471.3338560443276</v>
      </c>
      <c r="BR371" s="18">
        <v>2830.9723219203765</v>
      </c>
      <c r="BS371" s="18">
        <v>2202.9259426597387</v>
      </c>
      <c r="BT371" s="18">
        <v>1488.1331288599908</v>
      </c>
      <c r="BU371" s="18">
        <v>807.02585752228867</v>
      </c>
      <c r="BV371" s="18">
        <v>806534.67827987508</v>
      </c>
      <c r="BW371" s="18">
        <v>126555717592.12163</v>
      </c>
      <c r="BX371" s="7">
        <v>56.391454960332467</v>
      </c>
      <c r="BY371" s="7">
        <v>78.787668728917026</v>
      </c>
      <c r="BZ371" s="18">
        <v>9626.736399999998</v>
      </c>
      <c r="CA371" s="18">
        <v>4204.9638800000002</v>
      </c>
      <c r="CB371" s="18">
        <v>3428.6525999999999</v>
      </c>
      <c r="CC371" s="18">
        <v>6870.6455599999999</v>
      </c>
      <c r="CD371" s="18">
        <v>9507.1956000000009</v>
      </c>
      <c r="CE371" s="18">
        <v>10221.243199999997</v>
      </c>
      <c r="CF371" s="18">
        <v>16815.982</v>
      </c>
      <c r="CG371" s="18">
        <v>29308.908000000003</v>
      </c>
      <c r="CH371" s="18">
        <v>0</v>
      </c>
      <c r="CI371" s="18">
        <v>0</v>
      </c>
      <c r="CJ371" s="18">
        <v>3263.7510000000002</v>
      </c>
      <c r="CK371" s="18">
        <v>419910.27999999997</v>
      </c>
      <c r="CL371" s="18">
        <v>840400.83999999985</v>
      </c>
      <c r="CM371" s="18">
        <v>1262775</v>
      </c>
      <c r="CN371" s="18">
        <v>1655846.2799999998</v>
      </c>
      <c r="CO371" s="18">
        <v>2019616.8</v>
      </c>
      <c r="CP371" s="18">
        <v>2065908.8</v>
      </c>
      <c r="CQ371" s="18">
        <v>1794721.2</v>
      </c>
      <c r="CR371" s="18">
        <v>1374712.92</v>
      </c>
      <c r="CS371" s="18">
        <v>805883</v>
      </c>
      <c r="CT371" s="18">
        <v>399248.92</v>
      </c>
      <c r="CU371" s="18">
        <v>154810.73200000002</v>
      </c>
      <c r="CV371" s="18">
        <v>17227.022799999992</v>
      </c>
      <c r="CW371" s="18">
        <v>0</v>
      </c>
      <c r="CX371" s="18">
        <v>0</v>
      </c>
      <c r="CY371" s="18">
        <v>0</v>
      </c>
      <c r="CZ371" s="18">
        <v>0</v>
      </c>
      <c r="DA371" s="18">
        <v>0</v>
      </c>
      <c r="DB371" s="18">
        <v>0</v>
      </c>
      <c r="DC371" s="18">
        <v>33.598079600000005</v>
      </c>
      <c r="DD371" s="18">
        <v>123.0577076</v>
      </c>
      <c r="DE371" s="18">
        <v>88.323650799999996</v>
      </c>
    </row>
    <row r="372" spans="1:109" x14ac:dyDescent="0.3">
      <c r="A372" s="1" t="s">
        <v>194</v>
      </c>
      <c r="B372" s="1" t="s">
        <v>54</v>
      </c>
      <c r="C372" s="4">
        <v>40472</v>
      </c>
      <c r="D372" s="2">
        <v>0.66822916666666676</v>
      </c>
      <c r="E372" s="2">
        <v>0.66875000000000007</v>
      </c>
      <c r="F372" s="9">
        <v>57735.000000000007</v>
      </c>
      <c r="G372" s="9">
        <v>57780</v>
      </c>
      <c r="H372" s="9">
        <f t="shared" si="10"/>
        <v>72135</v>
      </c>
      <c r="I372" s="9">
        <f t="shared" si="11"/>
        <v>72180</v>
      </c>
      <c r="J372" s="17">
        <v>294.6682291666657</v>
      </c>
      <c r="K372" s="1">
        <v>33</v>
      </c>
      <c r="L372" s="1">
        <v>40000</v>
      </c>
      <c r="M372" s="1">
        <v>0</v>
      </c>
      <c r="N372" s="1" t="s">
        <v>27</v>
      </c>
      <c r="O372" s="5">
        <v>120000</v>
      </c>
      <c r="P372" s="1">
        <v>60</v>
      </c>
      <c r="Q372" s="1">
        <v>3</v>
      </c>
      <c r="R372" s="1"/>
      <c r="S372" s="1"/>
      <c r="T372" s="1"/>
      <c r="U372" s="1" t="s">
        <v>274</v>
      </c>
      <c r="V372" s="1">
        <v>2000</v>
      </c>
      <c r="Y372" s="1" t="s">
        <v>753</v>
      </c>
      <c r="Z372" s="5">
        <v>310199.3474561511</v>
      </c>
      <c r="AA372" s="5">
        <v>35465.792348954667</v>
      </c>
      <c r="AB372" s="5">
        <v>2623.6214027938877</v>
      </c>
      <c r="AC372" s="5">
        <v>3219.9087500000005</v>
      </c>
      <c r="AD372" s="5">
        <v>2.7920033604258601</v>
      </c>
      <c r="AE372" s="5">
        <v>11894.829422370418</v>
      </c>
      <c r="AF372" s="5">
        <v>6854.476945552291</v>
      </c>
      <c r="AG372" s="5">
        <v>5040.3524768181269</v>
      </c>
      <c r="AH372" s="5">
        <v>962.76477191862944</v>
      </c>
      <c r="AI372" s="5">
        <v>625.21134498850199</v>
      </c>
      <c r="AJ372" s="5">
        <v>337.55342693012733</v>
      </c>
      <c r="AK372" s="5">
        <v>376.16111454440414</v>
      </c>
      <c r="AL372" s="5">
        <v>222.07198038695819</v>
      </c>
      <c r="AM372" s="5">
        <v>154.08913415744601</v>
      </c>
      <c r="AN372" s="18">
        <v>0.28712800000000005</v>
      </c>
      <c r="AO372" s="18">
        <v>0.60388203749999991</v>
      </c>
      <c r="AP372" s="18">
        <v>1.0081969</v>
      </c>
      <c r="AQ372" s="18">
        <v>1.0152628125000001</v>
      </c>
      <c r="AR372" s="18">
        <v>6.7856702107717062E-3</v>
      </c>
      <c r="AS372" s="18">
        <v>2.9315899456807974</v>
      </c>
      <c r="AT372" s="5">
        <v>8269.1155544666617</v>
      </c>
      <c r="AU372" s="5" t="s">
        <v>15</v>
      </c>
      <c r="AV372" s="5">
        <v>2.7105069655113456</v>
      </c>
      <c r="AW372" s="5">
        <v>89.549041317928143</v>
      </c>
      <c r="AX372" s="5">
        <v>4.5670205871814092E-3</v>
      </c>
      <c r="AY372" s="5">
        <v>2355.9540684431154</v>
      </c>
      <c r="AZ372" s="5">
        <v>1205.9088970253674</v>
      </c>
      <c r="BA372" s="5">
        <v>1169.241017609565</v>
      </c>
      <c r="BB372" s="5">
        <v>385.58668724132968</v>
      </c>
      <c r="BC372" s="5">
        <v>232.67743517980261</v>
      </c>
      <c r="BD372" s="5">
        <v>159.38040915256425</v>
      </c>
      <c r="BE372" s="5">
        <v>223.80426481291573</v>
      </c>
      <c r="BF372" s="5">
        <v>126.34285618047572</v>
      </c>
      <c r="BG372" s="5">
        <v>100.58729180354111</v>
      </c>
      <c r="BH372" s="18">
        <v>1.7398944656008587E-2</v>
      </c>
      <c r="BI372" s="18">
        <v>7.8686720610568126E-2</v>
      </c>
      <c r="BJ372" s="18">
        <v>4.4688978099655038E-2</v>
      </c>
      <c r="BK372" s="18">
        <v>4.9782396691499468E-2</v>
      </c>
      <c r="BL372" s="18">
        <v>1.0201213534493242E-3</v>
      </c>
      <c r="BM372" s="18">
        <v>0.38268619459728254</v>
      </c>
      <c r="BN372" s="18">
        <v>3184.1590957263238</v>
      </c>
      <c r="BO372" s="18">
        <v>2090.8258197241071</v>
      </c>
      <c r="BP372" s="18">
        <v>1579.4920301018622</v>
      </c>
      <c r="BQ372" s="18">
        <v>1397.4892096533326</v>
      </c>
      <c r="BR372" s="18">
        <v>1227.3316032443461</v>
      </c>
      <c r="BS372" s="18">
        <v>1043.7283156161359</v>
      </c>
      <c r="BT372" s="18">
        <v>817.14854137854263</v>
      </c>
      <c r="BU372" s="18">
        <v>554.65480692577069</v>
      </c>
      <c r="BV372" s="18">
        <v>249476.35875826507</v>
      </c>
      <c r="BW372" s="18">
        <v>42968919162.985092</v>
      </c>
      <c r="BX372" s="7">
        <v>59.205624123028223</v>
      </c>
      <c r="BY372" s="7">
        <v>80.41702108157385</v>
      </c>
      <c r="BZ372" s="18">
        <v>5604.3174000000008</v>
      </c>
      <c r="CA372" s="18">
        <v>1637.3730639999999</v>
      </c>
      <c r="CB372" s="18">
        <v>1078.5401200000001</v>
      </c>
      <c r="CC372" s="18">
        <v>2022.196772</v>
      </c>
      <c r="CD372" s="18">
        <v>3073.4720400000006</v>
      </c>
      <c r="CE372" s="18">
        <v>3198.3956399999997</v>
      </c>
      <c r="CF372" s="18">
        <v>5607.9901200000004</v>
      </c>
      <c r="CG372" s="18">
        <v>10187.148799999999</v>
      </c>
      <c r="CH372" s="18">
        <v>0</v>
      </c>
      <c r="CI372" s="18">
        <v>0</v>
      </c>
      <c r="CJ372" s="18">
        <v>0</v>
      </c>
      <c r="CK372" s="18">
        <v>33166.832000000009</v>
      </c>
      <c r="CL372" s="18">
        <v>160286.092</v>
      </c>
      <c r="CM372" s="18">
        <v>337312.76000000007</v>
      </c>
      <c r="CN372" s="18">
        <v>501382.2799999998</v>
      </c>
      <c r="CO372" s="18">
        <v>652494.96000000008</v>
      </c>
      <c r="CP372" s="18">
        <v>691340.3600000001</v>
      </c>
      <c r="CQ372" s="18">
        <v>617918.80000000005</v>
      </c>
      <c r="CR372" s="18">
        <v>482632.47999999986</v>
      </c>
      <c r="CS372" s="18">
        <v>285481.36</v>
      </c>
      <c r="CT372" s="18">
        <v>142088.12800000003</v>
      </c>
      <c r="CU372" s="18">
        <v>52452.508000000009</v>
      </c>
      <c r="CV372" s="18">
        <v>2502.3326000000002</v>
      </c>
      <c r="CW372" s="18">
        <v>0</v>
      </c>
      <c r="CX372" s="18">
        <v>0</v>
      </c>
      <c r="CY372" s="18">
        <v>0</v>
      </c>
      <c r="CZ372" s="18">
        <v>0</v>
      </c>
      <c r="DA372" s="18">
        <v>0</v>
      </c>
      <c r="DB372" s="18">
        <v>6.4767919999999988</v>
      </c>
      <c r="DC372" s="18">
        <v>28.439851440000002</v>
      </c>
      <c r="DD372" s="18">
        <v>61.487466800000007</v>
      </c>
      <c r="DE372" s="18">
        <v>57.009465999999996</v>
      </c>
    </row>
    <row r="373" spans="1:109" x14ac:dyDescent="0.3">
      <c r="A373" s="1" t="s">
        <v>195</v>
      </c>
      <c r="B373" s="1" t="s">
        <v>54</v>
      </c>
      <c r="C373" s="4">
        <v>40472</v>
      </c>
      <c r="D373" s="2">
        <v>0.66967592592592595</v>
      </c>
      <c r="E373" s="2">
        <v>0.67013888888888884</v>
      </c>
      <c r="F373" s="9">
        <v>57860</v>
      </c>
      <c r="G373" s="9">
        <v>57899.999999999993</v>
      </c>
      <c r="H373" s="9">
        <f t="shared" si="10"/>
        <v>72260</v>
      </c>
      <c r="I373" s="9">
        <f t="shared" si="11"/>
        <v>72300</v>
      </c>
      <c r="J373" s="17">
        <v>294.66967592592846</v>
      </c>
      <c r="K373" s="1">
        <v>33</v>
      </c>
      <c r="L373" s="1">
        <v>40000</v>
      </c>
      <c r="M373" s="1">
        <v>0</v>
      </c>
      <c r="N373" s="1" t="s">
        <v>27</v>
      </c>
      <c r="O373" s="5">
        <v>50000</v>
      </c>
      <c r="P373" s="1">
        <v>60</v>
      </c>
      <c r="Q373" s="1">
        <v>3</v>
      </c>
      <c r="R373" s="1"/>
      <c r="S373" s="1"/>
      <c r="T373" s="1"/>
      <c r="U373" s="1" t="s">
        <v>274</v>
      </c>
      <c r="V373" s="1">
        <v>700</v>
      </c>
      <c r="Y373" s="1" t="s">
        <v>753</v>
      </c>
      <c r="Z373" s="5">
        <v>125531.68296914332</v>
      </c>
      <c r="AA373" s="5">
        <v>14352.320976522298</v>
      </c>
      <c r="AB373" s="5">
        <v>2618.0481170074472</v>
      </c>
      <c r="AC373" s="5">
        <v>3215.6657142857143</v>
      </c>
      <c r="AD373" s="5">
        <v>2.7929600321968429</v>
      </c>
      <c r="AE373" s="5">
        <v>5353.4463020176599</v>
      </c>
      <c r="AF373" s="5">
        <v>2898.0042745184978</v>
      </c>
      <c r="AG373" s="5">
        <v>2455.4420274991612</v>
      </c>
      <c r="AH373" s="5">
        <v>825.5270253962392</v>
      </c>
      <c r="AI373" s="5">
        <v>446.78271238696345</v>
      </c>
      <c r="AJ373" s="5">
        <v>378.74431300927586</v>
      </c>
      <c r="AK373" s="5">
        <v>201.3761366605313</v>
      </c>
      <c r="AL373" s="5">
        <v>101.91644646514854</v>
      </c>
      <c r="AM373" s="5">
        <v>99.459690195382819</v>
      </c>
      <c r="AN373" s="18">
        <v>0.15665742857142864</v>
      </c>
      <c r="AO373" s="18">
        <v>0.19966853342857147</v>
      </c>
      <c r="AP373" s="18">
        <v>0.43470827142857144</v>
      </c>
      <c r="AQ373" s="18">
        <v>0.81466247142857162</v>
      </c>
      <c r="AR373" s="18">
        <v>3.0285069626140824E-3</v>
      </c>
      <c r="AS373" s="18">
        <v>6.4263174150281399</v>
      </c>
      <c r="AT373" s="5">
        <v>1891.6316235843624</v>
      </c>
      <c r="AU373" s="5" t="s">
        <v>15</v>
      </c>
      <c r="AV373" s="5">
        <v>2.1812841931917539</v>
      </c>
      <c r="AW373" s="5">
        <v>48.594717474023057</v>
      </c>
      <c r="AX373" s="5">
        <v>5.7793115552308271E-3</v>
      </c>
      <c r="AY373" s="5">
        <v>1199.997107275801</v>
      </c>
      <c r="AZ373" s="5">
        <v>597.0982419968625</v>
      </c>
      <c r="BA373" s="5">
        <v>610.35226307036419</v>
      </c>
      <c r="BB373" s="5">
        <v>232.07271223146691</v>
      </c>
      <c r="BC373" s="5">
        <v>113.91005305217054</v>
      </c>
      <c r="BD373" s="5">
        <v>123.50217308347506</v>
      </c>
      <c r="BE373" s="5">
        <v>96.674841615406777</v>
      </c>
      <c r="BF373" s="5">
        <v>43.601602408994005</v>
      </c>
      <c r="BG373" s="5">
        <v>54.9379477400879</v>
      </c>
      <c r="BH373" s="18">
        <v>1.4856286232401667E-2</v>
      </c>
      <c r="BI373" s="18">
        <v>0.10751273737837515</v>
      </c>
      <c r="BJ373" s="18">
        <v>4.9110901148207764E-2</v>
      </c>
      <c r="BK373" s="18">
        <v>3.6526261393122046E-2</v>
      </c>
      <c r="BL373" s="18">
        <v>1.040390069812217E-3</v>
      </c>
      <c r="BM373" s="18">
        <v>2.2520925003757237</v>
      </c>
      <c r="BN373" s="18">
        <v>1321.4866742150225</v>
      </c>
      <c r="BO373" s="18">
        <v>876.14140291121589</v>
      </c>
      <c r="BP373" s="18">
        <v>700.3761973922584</v>
      </c>
      <c r="BQ373" s="18">
        <v>636.16344661419384</v>
      </c>
      <c r="BR373" s="18">
        <v>576.33074614390057</v>
      </c>
      <c r="BS373" s="18">
        <v>508.31533221883478</v>
      </c>
      <c r="BT373" s="18">
        <v>422.03548960287611</v>
      </c>
      <c r="BU373" s="18">
        <v>312.5970129193563</v>
      </c>
      <c r="BV373" s="18">
        <v>110931.31928916366</v>
      </c>
      <c r="BW373" s="18">
        <v>21578024772.042526</v>
      </c>
      <c r="BX373" s="7">
        <v>61.727282961496797</v>
      </c>
      <c r="BY373" s="7">
        <v>83.441127748593118</v>
      </c>
      <c r="BZ373" s="18">
        <v>6386.0196114285718</v>
      </c>
      <c r="CA373" s="18">
        <v>1332.3418514285715</v>
      </c>
      <c r="CB373" s="18">
        <v>428.22884571428574</v>
      </c>
      <c r="CC373" s="18">
        <v>956.76795885714273</v>
      </c>
      <c r="CD373" s="18">
        <v>1516.5626514285711</v>
      </c>
      <c r="CE373" s="18">
        <v>1707.5845485714287</v>
      </c>
      <c r="CF373" s="18">
        <v>2801.2867657142851</v>
      </c>
      <c r="CG373" s="18">
        <v>4391.0776685714291</v>
      </c>
      <c r="CH373" s="18">
        <v>0</v>
      </c>
      <c r="CI373" s="18">
        <v>0</v>
      </c>
      <c r="CJ373" s="18">
        <v>0</v>
      </c>
      <c r="CK373" s="18">
        <v>0</v>
      </c>
      <c r="CL373" s="18">
        <v>37639.981714285714</v>
      </c>
      <c r="CM373" s="18">
        <v>113715.38285714285</v>
      </c>
      <c r="CN373" s="18">
        <v>188517.80571428567</v>
      </c>
      <c r="CO373" s="18">
        <v>262047.13142857142</v>
      </c>
      <c r="CP373" s="18">
        <v>292982.35428571422</v>
      </c>
      <c r="CQ373" s="18">
        <v>281323.74857142859</v>
      </c>
      <c r="CR373" s="18">
        <v>230855.08571428573</v>
      </c>
      <c r="CS373" s="18">
        <v>141576.25142857141</v>
      </c>
      <c r="CT373" s="18">
        <v>74128.050285714286</v>
      </c>
      <c r="CU373" s="18">
        <v>28510.459428571427</v>
      </c>
      <c r="CV373" s="18">
        <v>2574.8562285714283</v>
      </c>
      <c r="CW373" s="18">
        <v>0</v>
      </c>
      <c r="CX373" s="18">
        <v>0</v>
      </c>
      <c r="CY373" s="18">
        <v>0</v>
      </c>
      <c r="CZ373" s="18">
        <v>0</v>
      </c>
      <c r="DA373" s="18">
        <v>0</v>
      </c>
      <c r="DB373" s="18">
        <v>4.8148306285714284</v>
      </c>
      <c r="DC373" s="18">
        <v>18.300725942857142</v>
      </c>
      <c r="DD373" s="18">
        <v>33.177473097142858</v>
      </c>
      <c r="DE373" s="18">
        <v>30.917545142857151</v>
      </c>
    </row>
    <row r="374" spans="1:109" x14ac:dyDescent="0.3">
      <c r="A374" s="1" t="s">
        <v>197</v>
      </c>
      <c r="B374" s="1" t="s">
        <v>55</v>
      </c>
      <c r="C374" s="4">
        <v>40472</v>
      </c>
      <c r="D374" s="2">
        <v>0.7104166666666667</v>
      </c>
      <c r="E374" s="2">
        <v>0.71087962962962958</v>
      </c>
      <c r="F374" s="9">
        <v>61380</v>
      </c>
      <c r="G374" s="9">
        <v>61420</v>
      </c>
      <c r="H374" s="9">
        <f t="shared" si="10"/>
        <v>75780</v>
      </c>
      <c r="I374" s="9">
        <f t="shared" si="11"/>
        <v>75820</v>
      </c>
      <c r="J374" s="17">
        <v>294.71041666666861</v>
      </c>
      <c r="K374" s="1">
        <v>34</v>
      </c>
      <c r="L374" s="1">
        <v>40000</v>
      </c>
      <c r="M374" s="1">
        <v>35</v>
      </c>
      <c r="N374" s="1" t="s">
        <v>27</v>
      </c>
      <c r="O374" s="1">
        <v>0</v>
      </c>
      <c r="P374" s="1" t="s">
        <v>15</v>
      </c>
      <c r="Q374" s="1">
        <v>0</v>
      </c>
      <c r="R374" s="1"/>
      <c r="S374" s="1"/>
      <c r="T374" s="1"/>
      <c r="U374" s="1" t="s">
        <v>274</v>
      </c>
      <c r="V374" s="1">
        <v>0</v>
      </c>
      <c r="Y374" s="1" t="s">
        <v>753</v>
      </c>
      <c r="Z374" s="5">
        <v>42.770124971455452</v>
      </c>
      <c r="AA374" s="5">
        <v>8.9691986793103826</v>
      </c>
      <c r="AB374" s="5">
        <v>2651.9300672168588</v>
      </c>
      <c r="AC374" s="5">
        <v>3706.8097142857146</v>
      </c>
      <c r="AD374" s="5">
        <v>3.6512543671893146E-3</v>
      </c>
      <c r="AE374" s="5">
        <v>23.429906044832691</v>
      </c>
      <c r="AF374" s="5">
        <v>19.410422586225813</v>
      </c>
      <c r="AG374" s="5">
        <v>4.0194834586068851</v>
      </c>
      <c r="AH374" s="5">
        <v>23.935306154142012</v>
      </c>
      <c r="AI374" s="5">
        <v>21.763679958270981</v>
      </c>
      <c r="AJ374" s="5">
        <v>2.1716261958710228</v>
      </c>
      <c r="AK374" s="5">
        <v>28.873644244046073</v>
      </c>
      <c r="AL374" s="5">
        <v>23.659215922899303</v>
      </c>
      <c r="AM374" s="5">
        <v>5.2144283211467766</v>
      </c>
      <c r="AN374" s="18">
        <v>4.6948571428571499E-2</v>
      </c>
      <c r="AO374" s="18">
        <v>-0.85130081428571436</v>
      </c>
      <c r="AP374" s="18">
        <v>1.6294048571428573E-2</v>
      </c>
      <c r="AQ374" s="18">
        <v>-5.1958409999999997</v>
      </c>
      <c r="AR374" s="18">
        <v>8.2147910992102824E-5</v>
      </c>
      <c r="AS374" s="18" t="s">
        <v>15</v>
      </c>
      <c r="AT374" s="5">
        <v>5.0892258861161803</v>
      </c>
      <c r="AU374" s="5">
        <v>1.3717245684839914</v>
      </c>
      <c r="AV374" s="5">
        <v>2.0331685505766366</v>
      </c>
      <c r="AW374" s="5">
        <v>103.71642224851324</v>
      </c>
      <c r="AX374" s="5">
        <v>2.3109390787757621E-3</v>
      </c>
      <c r="AY374" s="5">
        <v>18.727532491103553</v>
      </c>
      <c r="AZ374" s="5">
        <v>14.205459507839231</v>
      </c>
      <c r="BA374" s="5">
        <v>5.5170505968918988</v>
      </c>
      <c r="BB374" s="5">
        <v>18.899187723207785</v>
      </c>
      <c r="BC374" s="5">
        <v>15.773070994375301</v>
      </c>
      <c r="BD374" s="5">
        <v>5.2390230237839566</v>
      </c>
      <c r="BE374" s="5">
        <v>19.014385474765501</v>
      </c>
      <c r="BF374" s="5">
        <v>14.351706837704203</v>
      </c>
      <c r="BG374" s="5">
        <v>7.4827908372664966</v>
      </c>
      <c r="BH374" s="18">
        <v>2.6057507464031914E-3</v>
      </c>
      <c r="BI374" s="18">
        <v>0.362616335486385</v>
      </c>
      <c r="BJ374" s="18">
        <v>2.07657062602767E-3</v>
      </c>
      <c r="BK374" s="18" t="s">
        <v>15</v>
      </c>
      <c r="BL374" s="18">
        <v>1.4407390053888206E-4</v>
      </c>
      <c r="BM374" s="18" t="s">
        <v>15</v>
      </c>
      <c r="BN374" s="18">
        <v>14.083373667944475</v>
      </c>
      <c r="BO374" s="18">
        <v>3.3212069378601674</v>
      </c>
      <c r="BP374" s="18">
        <v>2.0058419804211689</v>
      </c>
      <c r="BQ374" s="18">
        <v>1.4603336791785646</v>
      </c>
      <c r="BR374" s="18">
        <v>1.0931927857390589</v>
      </c>
      <c r="BS374" s="18">
        <v>0.7310268414260217</v>
      </c>
      <c r="BT374" s="18">
        <v>0.45920064179022041</v>
      </c>
      <c r="BU374" s="18">
        <v>0.27572951047301925</v>
      </c>
      <c r="BV374" s="18">
        <v>515.05368412647067</v>
      </c>
      <c r="BW374" s="18">
        <v>67676939.651812002</v>
      </c>
      <c r="BX374" s="7">
        <v>20.32669195555604</v>
      </c>
      <c r="BY374" s="7">
        <v>157.41485516243779</v>
      </c>
      <c r="BZ374" s="18">
        <v>1506.2349302857144</v>
      </c>
      <c r="CA374" s="18">
        <v>1013.9203657142859</v>
      </c>
      <c r="CB374" s="18">
        <v>791.97218285714291</v>
      </c>
      <c r="CC374" s="18">
        <v>766.44411428571436</v>
      </c>
      <c r="CD374" s="18">
        <v>864.87556735999988</v>
      </c>
      <c r="CE374" s="18">
        <v>926.30237714285704</v>
      </c>
      <c r="CF374" s="18">
        <v>654.86168320000013</v>
      </c>
      <c r="CG374" s="18">
        <v>250.00896457142861</v>
      </c>
      <c r="CH374" s="18">
        <v>178.098624</v>
      </c>
      <c r="CI374" s="18">
        <v>153.80801371428569</v>
      </c>
      <c r="CJ374" s="18">
        <v>228.54646857142856</v>
      </c>
      <c r="CK374" s="18">
        <v>216.04022354285715</v>
      </c>
      <c r="CL374" s="18">
        <v>203.21501714285716</v>
      </c>
      <c r="CM374" s="18">
        <v>114.88535314285713</v>
      </c>
      <c r="CN374" s="18">
        <v>31.6008</v>
      </c>
      <c r="CO374" s="18">
        <v>11.497075657142858</v>
      </c>
      <c r="CP374" s="18">
        <v>10.366322285714286</v>
      </c>
      <c r="CQ374" s="18">
        <v>8.965165714285714</v>
      </c>
      <c r="CR374" s="18">
        <v>10.15990857142857</v>
      </c>
      <c r="CS374" s="18">
        <v>3.4170148571428571</v>
      </c>
      <c r="CT374" s="18">
        <v>0</v>
      </c>
      <c r="CU374" s="18">
        <v>0</v>
      </c>
      <c r="CV374" s="18">
        <v>0.37959360000000003</v>
      </c>
      <c r="CW374" s="18">
        <v>7.3185417142857139</v>
      </c>
      <c r="CX374" s="18">
        <v>16.565874285714287</v>
      </c>
      <c r="CY374" s="18">
        <v>12.092842057142857</v>
      </c>
      <c r="CZ374" s="18">
        <v>6.7041814857142858</v>
      </c>
      <c r="DA374" s="18">
        <v>0.81813074285714282</v>
      </c>
      <c r="DB374" s="18">
        <v>2.4047405714285714</v>
      </c>
      <c r="DC374" s="18">
        <v>3.7189746285714285</v>
      </c>
      <c r="DD374" s="18">
        <v>4.6524135771428563</v>
      </c>
      <c r="DE374" s="18">
        <v>5.5303680000000002</v>
      </c>
    </row>
    <row r="375" spans="1:109" x14ac:dyDescent="0.3">
      <c r="A375" s="1" t="s">
        <v>198</v>
      </c>
      <c r="B375" s="1" t="s">
        <v>55</v>
      </c>
      <c r="C375" s="4">
        <v>40472</v>
      </c>
      <c r="D375" s="2">
        <v>0.71111111111111114</v>
      </c>
      <c r="E375" s="2">
        <v>0.71168981481481486</v>
      </c>
      <c r="F375" s="9">
        <v>61440</v>
      </c>
      <c r="G375" s="9">
        <v>61489.999999999993</v>
      </c>
      <c r="H375" s="9">
        <f t="shared" si="10"/>
        <v>75840</v>
      </c>
      <c r="I375" s="9">
        <f t="shared" si="11"/>
        <v>75890</v>
      </c>
      <c r="J375" s="17">
        <v>294.71111111110804</v>
      </c>
      <c r="K375" s="1">
        <v>34</v>
      </c>
      <c r="L375" s="1">
        <v>40000</v>
      </c>
      <c r="M375" s="1">
        <v>35</v>
      </c>
      <c r="N375" s="1" t="s">
        <v>27</v>
      </c>
      <c r="O375" s="1">
        <v>0</v>
      </c>
      <c r="P375" s="1" t="s">
        <v>15</v>
      </c>
      <c r="Q375" s="1">
        <v>1</v>
      </c>
      <c r="R375" s="1"/>
      <c r="S375" s="1"/>
      <c r="T375" s="1"/>
      <c r="U375" s="1" t="s">
        <v>274</v>
      </c>
      <c r="V375" s="1">
        <v>0</v>
      </c>
      <c r="Y375" s="1" t="s">
        <v>753</v>
      </c>
      <c r="Z375" s="5">
        <v>42.203407514502132</v>
      </c>
      <c r="AA375" s="5">
        <v>8.8503540074783462</v>
      </c>
      <c r="AB375" s="5">
        <v>2678.1860462019554</v>
      </c>
      <c r="AC375" s="5">
        <v>3648.955333333332</v>
      </c>
      <c r="AD375" s="5">
        <v>0.91895158574618796</v>
      </c>
      <c r="AE375" s="5">
        <v>19.907126898498159</v>
      </c>
      <c r="AF375" s="5">
        <v>14.413610671781404</v>
      </c>
      <c r="AG375" s="5">
        <v>5.4935162267167561</v>
      </c>
      <c r="AH375" s="5">
        <v>17.08265892994639</v>
      </c>
      <c r="AI375" s="5">
        <v>15.158172180995807</v>
      </c>
      <c r="AJ375" s="5">
        <v>1.9244867489505817</v>
      </c>
      <c r="AK375" s="5">
        <v>17.895590707971124</v>
      </c>
      <c r="AL375" s="5">
        <v>16.734027300449206</v>
      </c>
      <c r="AM375" s="5">
        <v>1.1615634075219186</v>
      </c>
      <c r="AN375" s="18">
        <v>4.2584888888888894E-2</v>
      </c>
      <c r="AO375" s="18">
        <v>-0.822682221111111</v>
      </c>
      <c r="AP375" s="18">
        <v>1.5651034444444448E-2</v>
      </c>
      <c r="AQ375" s="18" t="s">
        <v>15</v>
      </c>
      <c r="AR375" s="18">
        <v>0</v>
      </c>
      <c r="AS375" s="18" t="s">
        <v>15</v>
      </c>
      <c r="AT375" s="5">
        <v>6.1084171331554034</v>
      </c>
      <c r="AU375" s="5">
        <v>4.317523606090484</v>
      </c>
      <c r="AV375" s="5">
        <v>20.10410267093571</v>
      </c>
      <c r="AW375" s="5">
        <v>223.50392358364715</v>
      </c>
      <c r="AX375" s="5">
        <v>4.8963000932593344E-3</v>
      </c>
      <c r="AY375" s="5">
        <v>16.972647929401482</v>
      </c>
      <c r="AZ375" s="5">
        <v>11.30580518735607</v>
      </c>
      <c r="BA375" s="5">
        <v>6.5418283151889156</v>
      </c>
      <c r="BB375" s="5">
        <v>14.082220628983764</v>
      </c>
      <c r="BC375" s="5">
        <v>11.775736639109283</v>
      </c>
      <c r="BD375" s="5">
        <v>4.2362725624826547</v>
      </c>
      <c r="BE375" s="5">
        <v>12.268231421468419</v>
      </c>
      <c r="BF375" s="5">
        <v>10.288356757563754</v>
      </c>
      <c r="BG375" s="5">
        <v>3.1931210776195615</v>
      </c>
      <c r="BH375" s="18">
        <v>4.1313873409680691E-3</v>
      </c>
      <c r="BI375" s="18">
        <v>0.39501812501687283</v>
      </c>
      <c r="BJ375" s="18">
        <v>1.6991219996082621E-3</v>
      </c>
      <c r="BK375" s="18" t="s">
        <v>15</v>
      </c>
      <c r="BL375" s="18">
        <v>0</v>
      </c>
      <c r="BM375" s="18" t="s">
        <v>15</v>
      </c>
      <c r="BN375" s="18">
        <v>10.090476782097443</v>
      </c>
      <c r="BO375" s="18">
        <v>2.6213399175690877</v>
      </c>
      <c r="BP375" s="18">
        <v>1.7017939721148729</v>
      </c>
      <c r="BQ375" s="18">
        <v>1.558716649254597</v>
      </c>
      <c r="BR375" s="18">
        <v>1.4888894009327964</v>
      </c>
      <c r="BS375" s="18">
        <v>1.205171042587541</v>
      </c>
      <c r="BT375" s="18">
        <v>0.7800866462750311</v>
      </c>
      <c r="BU375" s="18">
        <v>0.46065248766679112</v>
      </c>
      <c r="BV375" s="18">
        <v>365.29955785714282</v>
      </c>
      <c r="BW375" s="18">
        <v>682721903.52201593</v>
      </c>
      <c r="BX375" s="7">
        <v>136.99050089718455</v>
      </c>
      <c r="BY375" s="7">
        <v>226.51726239252702</v>
      </c>
      <c r="BZ375" s="18">
        <v>199.00734117647062</v>
      </c>
      <c r="CA375" s="18">
        <v>382.74287058823529</v>
      </c>
      <c r="CB375" s="18">
        <v>642.94352941176476</v>
      </c>
      <c r="CC375" s="18">
        <v>803.86925176470595</v>
      </c>
      <c r="CD375" s="18">
        <v>756.57091764705876</v>
      </c>
      <c r="CE375" s="18">
        <v>373.94475294117649</v>
      </c>
      <c r="CF375" s="18">
        <v>278.06447058823534</v>
      </c>
      <c r="CG375" s="18">
        <v>391.32687058823529</v>
      </c>
      <c r="CH375" s="18">
        <v>296.56750117647061</v>
      </c>
      <c r="CI375" s="18">
        <v>75.848207058823533</v>
      </c>
      <c r="CJ375" s="18">
        <v>5.1338164705882354</v>
      </c>
      <c r="CK375" s="18">
        <v>29.156329411764705</v>
      </c>
      <c r="CL375" s="18">
        <v>52.031623529411767</v>
      </c>
      <c r="CM375" s="18">
        <v>116.94447058823529</v>
      </c>
      <c r="CN375" s="18">
        <v>86.982588235294116</v>
      </c>
      <c r="CO375" s="18">
        <v>0</v>
      </c>
      <c r="CP375" s="18">
        <v>0</v>
      </c>
      <c r="CQ375" s="18">
        <v>0</v>
      </c>
      <c r="CR375" s="18">
        <v>0</v>
      </c>
      <c r="CS375" s="18">
        <v>12.229929411764706</v>
      </c>
      <c r="CT375" s="18">
        <v>39.380423529411765</v>
      </c>
      <c r="CU375" s="18">
        <v>33.713835294117651</v>
      </c>
      <c r="CV375" s="18">
        <v>24.284047058823528</v>
      </c>
      <c r="CW375" s="18">
        <v>11.624376470588235</v>
      </c>
      <c r="CX375" s="18">
        <v>2.7215435294117647</v>
      </c>
      <c r="CY375" s="18">
        <v>0</v>
      </c>
      <c r="CZ375" s="18">
        <v>0</v>
      </c>
      <c r="DA375" s="18">
        <v>8.9959623529411772</v>
      </c>
      <c r="DB375" s="18">
        <v>32.105016470588232</v>
      </c>
      <c r="DC375" s="18">
        <v>51.200430117647059</v>
      </c>
      <c r="DD375" s="18">
        <v>57.34602635294118</v>
      </c>
      <c r="DE375" s="18">
        <v>48.622748235294118</v>
      </c>
    </row>
    <row r="376" spans="1:109" x14ac:dyDescent="0.3">
      <c r="A376" s="1" t="s">
        <v>199</v>
      </c>
      <c r="B376" s="1" t="s">
        <v>55</v>
      </c>
      <c r="C376" s="4">
        <v>40472</v>
      </c>
      <c r="D376" s="2">
        <v>0.7119212962962963</v>
      </c>
      <c r="E376" s="2">
        <v>0.71232638888888899</v>
      </c>
      <c r="F376" s="9">
        <v>61510.000000000007</v>
      </c>
      <c r="G376" s="9">
        <v>61545</v>
      </c>
      <c r="H376" s="9">
        <f t="shared" si="10"/>
        <v>75910</v>
      </c>
      <c r="I376" s="9">
        <f t="shared" si="11"/>
        <v>75945</v>
      </c>
      <c r="J376" s="17">
        <v>294.71192129629344</v>
      </c>
      <c r="K376" s="1">
        <v>34</v>
      </c>
      <c r="L376" s="1">
        <v>40000</v>
      </c>
      <c r="M376" s="1">
        <v>35</v>
      </c>
      <c r="N376" s="1" t="s">
        <v>27</v>
      </c>
      <c r="O376" s="1">
        <v>0</v>
      </c>
      <c r="P376" s="1" t="s">
        <v>15</v>
      </c>
      <c r="Q376" s="1">
        <v>2</v>
      </c>
      <c r="R376" s="1"/>
      <c r="S376" s="1"/>
      <c r="T376" s="1"/>
      <c r="U376" s="1" t="s">
        <v>274</v>
      </c>
      <c r="V376" s="1">
        <v>0</v>
      </c>
      <c r="Y376" s="1" t="s">
        <v>753</v>
      </c>
      <c r="Z376" s="5">
        <v>41.083888063438415</v>
      </c>
      <c r="AA376" s="5">
        <v>9.2114313329261748</v>
      </c>
      <c r="AB376" s="5">
        <v>2690.6492347588273</v>
      </c>
      <c r="AC376" s="5">
        <v>3233.9676666666664</v>
      </c>
      <c r="AD376" s="5">
        <v>1.9069872393785336</v>
      </c>
      <c r="AE376" s="5">
        <v>19.543499488168361</v>
      </c>
      <c r="AF376" s="5">
        <v>14.866474043589365</v>
      </c>
      <c r="AG376" s="5">
        <v>4.6770254445789989</v>
      </c>
      <c r="AH376" s="5">
        <v>19.093192011107693</v>
      </c>
      <c r="AI376" s="5">
        <v>18.127640838396204</v>
      </c>
      <c r="AJ376" s="5">
        <v>0.96555117271148849</v>
      </c>
      <c r="AK376" s="5">
        <v>17.538850887063852</v>
      </c>
      <c r="AL376" s="5">
        <v>14.626341624399487</v>
      </c>
      <c r="AM376" s="5">
        <v>2.9125092626643676</v>
      </c>
      <c r="AN376" s="18">
        <v>5.2688333333333372E-2</v>
      </c>
      <c r="AO376" s="18">
        <v>-0.95454436666666653</v>
      </c>
      <c r="AP376" s="18">
        <v>1.9308298333333331E-2</v>
      </c>
      <c r="AQ376" s="18">
        <v>-4.6001165000000004</v>
      </c>
      <c r="AR376" s="18">
        <v>2.9962939349330807E-4</v>
      </c>
      <c r="AS376" s="18" t="s">
        <v>15</v>
      </c>
      <c r="AT376" s="5">
        <v>5.9362680881984158</v>
      </c>
      <c r="AU376" s="5">
        <v>5.6612846898543401</v>
      </c>
      <c r="AV376" s="5">
        <v>3.4193297332171428</v>
      </c>
      <c r="AW376" s="5">
        <v>448.71724713195113</v>
      </c>
      <c r="AX376" s="5">
        <v>0.20091068873732881</v>
      </c>
      <c r="AY376" s="5">
        <v>19.360182365102546</v>
      </c>
      <c r="AZ376" s="5">
        <v>13.839904574625312</v>
      </c>
      <c r="BA376" s="5">
        <v>6.0900505977466661</v>
      </c>
      <c r="BB376" s="5">
        <v>20.091800746729746</v>
      </c>
      <c r="BC376" s="5">
        <v>18.032248798900451</v>
      </c>
      <c r="BD376" s="5">
        <v>4.2312733148331914</v>
      </c>
      <c r="BE376" s="5">
        <v>13.585780156068461</v>
      </c>
      <c r="BF376" s="5">
        <v>9.7366052552389881</v>
      </c>
      <c r="BG376" s="5">
        <v>5.9724815669018367</v>
      </c>
      <c r="BH376" s="18">
        <v>4.1140309024929218E-3</v>
      </c>
      <c r="BI376" s="18">
        <v>0.42709998810660121</v>
      </c>
      <c r="BJ376" s="18">
        <v>2.278701774339211E-3</v>
      </c>
      <c r="BK376" s="18">
        <v>0.19021784330865285</v>
      </c>
      <c r="BL376" s="18">
        <v>1.1369585488764363E-4</v>
      </c>
      <c r="BM376" s="18" t="s">
        <v>15</v>
      </c>
      <c r="BN376" s="18">
        <v>10.630631857245566</v>
      </c>
      <c r="BO376" s="18">
        <v>2.7868724512019596</v>
      </c>
      <c r="BP376" s="18">
        <v>1.4489697351418349</v>
      </c>
      <c r="BQ376" s="18">
        <v>1.2897828869783745</v>
      </c>
      <c r="BR376" s="18">
        <v>1.1296740781228061</v>
      </c>
      <c r="BS376" s="18">
        <v>0.85972622128257237</v>
      </c>
      <c r="BT376" s="18">
        <v>0.85972622128257237</v>
      </c>
      <c r="BU376" s="18">
        <v>0.53811603691267251</v>
      </c>
      <c r="BV376" s="18">
        <v>1339.5974185608695</v>
      </c>
      <c r="BW376" s="18">
        <v>302117978.49177527</v>
      </c>
      <c r="BX376" s="7">
        <v>10.335453941052162</v>
      </c>
      <c r="BY376" s="7">
        <v>354.30879560526313</v>
      </c>
      <c r="BZ376" s="18">
        <v>3801.550260869566</v>
      </c>
      <c r="CA376" s="18">
        <v>3182.91144347826</v>
      </c>
      <c r="CB376" s="18">
        <v>3067.0276173913044</v>
      </c>
      <c r="CC376" s="18">
        <v>2909.7391026086957</v>
      </c>
      <c r="CD376" s="18">
        <v>2598.4821565217389</v>
      </c>
      <c r="CE376" s="18">
        <v>1844.4727652173915</v>
      </c>
      <c r="CF376" s="18">
        <v>1363.161043478261</v>
      </c>
      <c r="CG376" s="18">
        <v>1056.9525286956521</v>
      </c>
      <c r="CH376" s="18">
        <v>706.39193739130428</v>
      </c>
      <c r="CI376" s="18">
        <v>233.71118608695653</v>
      </c>
      <c r="CJ376" s="18">
        <v>132.64164869565218</v>
      </c>
      <c r="CK376" s="18">
        <v>123.51090086956523</v>
      </c>
      <c r="CL376" s="18">
        <v>109.82246956521739</v>
      </c>
      <c r="CM376" s="18">
        <v>92.277001739130441</v>
      </c>
      <c r="CN376" s="18">
        <v>41.773405217391307</v>
      </c>
      <c r="CO376" s="18">
        <v>1.345384347826087</v>
      </c>
      <c r="CP376" s="18">
        <v>0</v>
      </c>
      <c r="CQ376" s="18">
        <v>0</v>
      </c>
      <c r="CR376" s="18">
        <v>0</v>
      </c>
      <c r="CS376" s="18">
        <v>0</v>
      </c>
      <c r="CT376" s="18">
        <v>0</v>
      </c>
      <c r="CU376" s="18">
        <v>0</v>
      </c>
      <c r="CV376" s="18">
        <v>1.385015652173913</v>
      </c>
      <c r="CW376" s="18">
        <v>12.693286956521741</v>
      </c>
      <c r="CX376" s="18">
        <v>18.359979130434784</v>
      </c>
      <c r="CY376" s="18">
        <v>17.402163478260871</v>
      </c>
      <c r="CZ376" s="18">
        <v>16.602100869565216</v>
      </c>
      <c r="DA376" s="18">
        <v>10.413010782608694</v>
      </c>
      <c r="DB376" s="18">
        <v>14.920610086956522</v>
      </c>
      <c r="DC376" s="18">
        <v>21.557629634782607</v>
      </c>
      <c r="DD376" s="18">
        <v>28.361328904347829</v>
      </c>
      <c r="DE376" s="18">
        <v>26.092719304347824</v>
      </c>
    </row>
    <row r="377" spans="1:109" x14ac:dyDescent="0.3">
      <c r="A377" s="1" t="s">
        <v>200</v>
      </c>
      <c r="B377" s="1" t="s">
        <v>55</v>
      </c>
      <c r="C377" s="4">
        <v>40472</v>
      </c>
      <c r="D377" s="2">
        <v>0.71238425925925919</v>
      </c>
      <c r="E377" s="2">
        <v>0.71273148148148147</v>
      </c>
      <c r="F377" s="9">
        <v>61549.999999999993</v>
      </c>
      <c r="G377" s="9">
        <v>61579.999999999993</v>
      </c>
      <c r="H377" s="9">
        <f t="shared" si="10"/>
        <v>75950</v>
      </c>
      <c r="I377" s="9">
        <f t="shared" si="11"/>
        <v>75980</v>
      </c>
      <c r="J377" s="17">
        <v>294.71238425926276</v>
      </c>
      <c r="K377" s="1">
        <v>34</v>
      </c>
      <c r="L377" s="1">
        <v>40000</v>
      </c>
      <c r="M377" s="1">
        <v>35</v>
      </c>
      <c r="N377" s="1" t="s">
        <v>27</v>
      </c>
      <c r="O377" s="1">
        <v>0</v>
      </c>
      <c r="P377" s="1" t="s">
        <v>15</v>
      </c>
      <c r="Q377" s="1">
        <v>3</v>
      </c>
      <c r="R377" s="1"/>
      <c r="S377" s="1"/>
      <c r="T377" s="1"/>
      <c r="U377" s="1" t="s">
        <v>274</v>
      </c>
      <c r="V377" s="1">
        <v>20</v>
      </c>
      <c r="Y377" s="1" t="s">
        <v>753</v>
      </c>
      <c r="Z377" s="5">
        <v>38.687473243335113</v>
      </c>
      <c r="AA377" s="5">
        <v>8.6788035629094082</v>
      </c>
      <c r="AB377" s="5">
        <v>2707.7109627587279</v>
      </c>
      <c r="AC377" s="5">
        <v>3285.4099999999994</v>
      </c>
      <c r="AD377" s="5">
        <v>2.8011936497619727</v>
      </c>
      <c r="AE377" s="5">
        <v>205.57539600915044</v>
      </c>
      <c r="AF377" s="5">
        <v>129.6064278308971</v>
      </c>
      <c r="AG377" s="5">
        <v>75.968968178253306</v>
      </c>
      <c r="AH377" s="5">
        <v>26.867889246108579</v>
      </c>
      <c r="AI377" s="5">
        <v>19.889443154378309</v>
      </c>
      <c r="AJ377" s="5">
        <v>6.9784460917302704</v>
      </c>
      <c r="AK377" s="5">
        <v>26.337077811001542</v>
      </c>
      <c r="AL377" s="5">
        <v>19.854013697020758</v>
      </c>
      <c r="AM377" s="5">
        <v>6.4830641139807801</v>
      </c>
      <c r="AN377" s="18">
        <v>4.5580000000000044E-2</v>
      </c>
      <c r="AO377" s="18">
        <v>-0.94702284000000003</v>
      </c>
      <c r="AP377" s="18">
        <v>2.1610514000000001E-2</v>
      </c>
      <c r="AQ377" s="18">
        <v>-3.3249635</v>
      </c>
      <c r="AR377" s="18">
        <v>1.0619677123586877E-3</v>
      </c>
      <c r="AS377" s="18" t="s">
        <v>15</v>
      </c>
      <c r="AT377" s="5">
        <v>4.1288119743226632</v>
      </c>
      <c r="AU377" s="5">
        <v>4.0819250644768434</v>
      </c>
      <c r="AV377" s="5">
        <v>3.6293672063572053</v>
      </c>
      <c r="AW377" s="5">
        <v>500.83477105728491</v>
      </c>
      <c r="AX377" s="5">
        <v>0.14559052517904228</v>
      </c>
      <c r="AY377" s="5">
        <v>149.67515761317549</v>
      </c>
      <c r="AZ377" s="5">
        <v>91.679293897549812</v>
      </c>
      <c r="BA377" s="5">
        <v>58.730003045829328</v>
      </c>
      <c r="BB377" s="5">
        <v>27.310861241018834</v>
      </c>
      <c r="BC377" s="5">
        <v>16.883700141858476</v>
      </c>
      <c r="BD377" s="5">
        <v>12.563363484858497</v>
      </c>
      <c r="BE377" s="5">
        <v>22.650715448478547</v>
      </c>
      <c r="BF377" s="5">
        <v>13.944377396625249</v>
      </c>
      <c r="BG377" s="5">
        <v>10.844250149379363</v>
      </c>
      <c r="BH377" s="18">
        <v>4.8378312806463307E-3</v>
      </c>
      <c r="BI377" s="18">
        <v>0.28577643787910967</v>
      </c>
      <c r="BJ377" s="18">
        <v>3.9146126926785487E-3</v>
      </c>
      <c r="BK377" s="18">
        <v>1.3351609139342224</v>
      </c>
      <c r="BL377" s="18">
        <v>2.7531564511127E-4</v>
      </c>
      <c r="BM377" s="18" t="s">
        <v>15</v>
      </c>
      <c r="BN377" s="18">
        <v>65.817199513689758</v>
      </c>
      <c r="BO377" s="18">
        <v>37.403534872599877</v>
      </c>
      <c r="BP377" s="18">
        <v>26.385693444607487</v>
      </c>
      <c r="BQ377" s="18">
        <v>22.552173117451968</v>
      </c>
      <c r="BR377" s="18">
        <v>18.863720611946889</v>
      </c>
      <c r="BS377" s="18">
        <v>14.659487362702031</v>
      </c>
      <c r="BT377" s="18">
        <v>11.541749143652714</v>
      </c>
      <c r="BU377" s="18">
        <v>8.3518379424997011</v>
      </c>
      <c r="BV377" s="18">
        <v>1952.4131022959998</v>
      </c>
      <c r="BW377" s="18">
        <v>577388693.55019939</v>
      </c>
      <c r="BX377" s="7">
        <v>13.373890242091248</v>
      </c>
      <c r="BY377" s="7">
        <v>340.93746074345074</v>
      </c>
      <c r="BZ377" s="18">
        <v>3816.9975040000004</v>
      </c>
      <c r="CA377" s="18">
        <v>2971.1885248000008</v>
      </c>
      <c r="CB377" s="18">
        <v>2954.3659520000006</v>
      </c>
      <c r="CC377" s="18">
        <v>4112.5095679999995</v>
      </c>
      <c r="CD377" s="18">
        <v>4224.7306751999995</v>
      </c>
      <c r="CE377" s="18">
        <v>3218.69632</v>
      </c>
      <c r="CF377" s="18">
        <v>2142.4377600000003</v>
      </c>
      <c r="CG377" s="18">
        <v>1179.6523712000001</v>
      </c>
      <c r="CH377" s="18">
        <v>911.86145280000017</v>
      </c>
      <c r="CI377" s="18">
        <v>971.58777600000019</v>
      </c>
      <c r="CJ377" s="18">
        <v>1019.3336895999997</v>
      </c>
      <c r="CK377" s="18">
        <v>916.22007039999994</v>
      </c>
      <c r="CL377" s="18">
        <v>782.20832640000003</v>
      </c>
      <c r="CM377" s="18">
        <v>572.4569919999999</v>
      </c>
      <c r="CN377" s="18">
        <v>375.54360320000001</v>
      </c>
      <c r="CO377" s="18">
        <v>201.03091839999996</v>
      </c>
      <c r="CP377" s="18">
        <v>152.78830720000002</v>
      </c>
      <c r="CQ377" s="18">
        <v>73.521152000000001</v>
      </c>
      <c r="CR377" s="18">
        <v>36.498009600000003</v>
      </c>
      <c r="CS377" s="18">
        <v>43.673126400000001</v>
      </c>
      <c r="CT377" s="18">
        <v>77.266259199999993</v>
      </c>
      <c r="CU377" s="18">
        <v>71.3619968</v>
      </c>
      <c r="CV377" s="18">
        <v>59.728102399999997</v>
      </c>
      <c r="CW377" s="18">
        <v>44.992825599999996</v>
      </c>
      <c r="CX377" s="18">
        <v>45.36855808</v>
      </c>
      <c r="CY377" s="18">
        <v>36.664422399999999</v>
      </c>
      <c r="CZ377" s="18">
        <v>30.159891199999993</v>
      </c>
      <c r="DA377" s="18">
        <v>25.978462719999996</v>
      </c>
      <c r="DB377" s="18">
        <v>30.170678656000003</v>
      </c>
      <c r="DC377" s="18">
        <v>45.623463039999997</v>
      </c>
      <c r="DD377" s="18">
        <v>51.348143999999991</v>
      </c>
      <c r="DE377" s="18">
        <v>42.64473344000001</v>
      </c>
    </row>
    <row r="378" spans="1:109" x14ac:dyDescent="0.3">
      <c r="A378" s="1" t="s">
        <v>201</v>
      </c>
      <c r="B378" s="1" t="s">
        <v>55</v>
      </c>
      <c r="C378" s="4">
        <v>40472</v>
      </c>
      <c r="D378" s="2">
        <v>0.7128472222222223</v>
      </c>
      <c r="E378" s="2">
        <v>0.71342592592592602</v>
      </c>
      <c r="F378" s="9">
        <v>61590</v>
      </c>
      <c r="G378" s="9">
        <v>61640.000000000007</v>
      </c>
      <c r="H378" s="9">
        <f t="shared" si="10"/>
        <v>75990</v>
      </c>
      <c r="I378" s="9">
        <f t="shared" si="11"/>
        <v>76040</v>
      </c>
      <c r="J378" s="17">
        <v>294.71284722222481</v>
      </c>
      <c r="K378" s="1">
        <v>34</v>
      </c>
      <c r="L378" s="1">
        <v>40000</v>
      </c>
      <c r="M378" s="1">
        <v>35</v>
      </c>
      <c r="N378" s="1" t="s">
        <v>27</v>
      </c>
      <c r="O378" s="1">
        <v>0</v>
      </c>
      <c r="P378" s="1" t="s">
        <v>15</v>
      </c>
      <c r="Q378" s="1">
        <v>4</v>
      </c>
      <c r="R378" s="1"/>
      <c r="S378" s="1"/>
      <c r="T378" s="1"/>
      <c r="U378" s="1" t="s">
        <v>274</v>
      </c>
      <c r="V378" s="1">
        <v>50</v>
      </c>
      <c r="Y378" s="1" t="s">
        <v>753</v>
      </c>
      <c r="Z378" s="5">
        <v>36.318968004623841</v>
      </c>
      <c r="AA378" s="5">
        <v>14.697061073397997</v>
      </c>
      <c r="AB378" s="5">
        <v>2705.8383483703155</v>
      </c>
      <c r="AC378" s="5">
        <v>3239.8457777777785</v>
      </c>
      <c r="AD378" s="5">
        <v>3.7040955747368054</v>
      </c>
      <c r="AE378" s="5">
        <v>565.3075762930506</v>
      </c>
      <c r="AF378" s="5">
        <v>300.09622309079896</v>
      </c>
      <c r="AG378" s="5">
        <v>265.21135320225164</v>
      </c>
      <c r="AH378" s="5">
        <v>87.215157736790061</v>
      </c>
      <c r="AI378" s="5">
        <v>51.445966996314908</v>
      </c>
      <c r="AJ378" s="5">
        <v>35.769190740475167</v>
      </c>
      <c r="AK378" s="5">
        <v>33.257827942720347</v>
      </c>
      <c r="AL378" s="5">
        <v>22.254189509027455</v>
      </c>
      <c r="AM378" s="5">
        <v>11.00363843369291</v>
      </c>
      <c r="AN378" s="18">
        <v>4.0817555555555586E-2</v>
      </c>
      <c r="AO378" s="18">
        <v>-0.82957831111111102</v>
      </c>
      <c r="AP378" s="18">
        <v>2.7887488888888892E-2</v>
      </c>
      <c r="AQ378" s="18">
        <v>-1.7385438888888887</v>
      </c>
      <c r="AR378" s="18">
        <v>1.6737745846674311E-3</v>
      </c>
      <c r="AS378" s="18" t="s">
        <v>15</v>
      </c>
      <c r="AT378" s="5">
        <v>5.250644638740491</v>
      </c>
      <c r="AU378" s="5">
        <v>6.3070367958005962</v>
      </c>
      <c r="AV378" s="5">
        <v>3.702341568441688</v>
      </c>
      <c r="AW378" s="5">
        <v>145.24855562555828</v>
      </c>
      <c r="AX378" s="5">
        <v>5.4952220917720831E-3</v>
      </c>
      <c r="AY378" s="5">
        <v>295.3542052922902</v>
      </c>
      <c r="AZ378" s="5">
        <v>150.26720269279846</v>
      </c>
      <c r="BA378" s="5">
        <v>145.52622764444405</v>
      </c>
      <c r="BB378" s="5">
        <v>52.014136232178608</v>
      </c>
      <c r="BC378" s="5">
        <v>31.148809261474792</v>
      </c>
      <c r="BD378" s="5">
        <v>25.467582347111527</v>
      </c>
      <c r="BE378" s="5">
        <v>23.747333036768921</v>
      </c>
      <c r="BF378" s="5">
        <v>14.157740665110596</v>
      </c>
      <c r="BG378" s="5">
        <v>11.693205886758372</v>
      </c>
      <c r="BH378" s="18">
        <v>2.3335510553184088E-3</v>
      </c>
      <c r="BI378" s="18">
        <v>0.46598577877028219</v>
      </c>
      <c r="BJ378" s="18">
        <v>2.5532301959843157E-3</v>
      </c>
      <c r="BK378" s="18">
        <v>0.29306574586961448</v>
      </c>
      <c r="BL378" s="18">
        <v>7.2156949434314945E-4</v>
      </c>
      <c r="BM378" s="18" t="s">
        <v>15</v>
      </c>
      <c r="BN378" s="18">
        <v>139.109794135557</v>
      </c>
      <c r="BO378" s="18">
        <v>88.664326034021869</v>
      </c>
      <c r="BP378" s="18">
        <v>72.322102921220122</v>
      </c>
      <c r="BQ378" s="18">
        <v>66.130429340982246</v>
      </c>
      <c r="BR378" s="18">
        <v>60.398488790370045</v>
      </c>
      <c r="BS378" s="18">
        <v>54.723111837714434</v>
      </c>
      <c r="BT378" s="18">
        <v>47.469912001629552</v>
      </c>
      <c r="BU378" s="18">
        <v>36.489411231555444</v>
      </c>
      <c r="BV378" s="18">
        <v>1619.6818239377774</v>
      </c>
      <c r="BW378" s="18">
        <v>2129447998.4505858</v>
      </c>
      <c r="BX378" s="7">
        <v>17.342701034792952</v>
      </c>
      <c r="BY378" s="7">
        <v>403.83263625263402</v>
      </c>
      <c r="BZ378" s="18">
        <v>3269.6291413333333</v>
      </c>
      <c r="CA378" s="18">
        <v>1654.2414897777778</v>
      </c>
      <c r="CB378" s="18">
        <v>1399.2729493333331</v>
      </c>
      <c r="CC378" s="18">
        <v>2419.6249599999996</v>
      </c>
      <c r="CD378" s="18">
        <v>2905.3887928888894</v>
      </c>
      <c r="CE378" s="18">
        <v>2218.7971911111108</v>
      </c>
      <c r="CF378" s="18">
        <v>2178.4989866666665</v>
      </c>
      <c r="CG378" s="18">
        <v>2473.6059022222221</v>
      </c>
      <c r="CH378" s="18">
        <v>1775.4320213333326</v>
      </c>
      <c r="CI378" s="18">
        <v>346.52323555555552</v>
      </c>
      <c r="CJ378" s="18">
        <v>219.7336426666667</v>
      </c>
      <c r="CK378" s="18">
        <v>299.03790222222227</v>
      </c>
      <c r="CL378" s="18">
        <v>383.39169422222227</v>
      </c>
      <c r="CM378" s="18">
        <v>527.89364266666666</v>
      </c>
      <c r="CN378" s="18">
        <v>626.76767288888902</v>
      </c>
      <c r="CO378" s="18">
        <v>523.7335964444444</v>
      </c>
      <c r="CP378" s="18">
        <v>502.2241244444445</v>
      </c>
      <c r="CQ378" s="18">
        <v>295.89188551111107</v>
      </c>
      <c r="CR378" s="18">
        <v>189.69902933333336</v>
      </c>
      <c r="CS378" s="18">
        <v>163.88428551111116</v>
      </c>
      <c r="CT378" s="18">
        <v>160.58893973333335</v>
      </c>
      <c r="CU378" s="18">
        <v>165.38931377777774</v>
      </c>
      <c r="CV378" s="18">
        <v>140.17907153777773</v>
      </c>
      <c r="CW378" s="18">
        <v>81.842972444444442</v>
      </c>
      <c r="CX378" s="18">
        <v>53.454694044444437</v>
      </c>
      <c r="CY378" s="18">
        <v>43.455136995555563</v>
      </c>
      <c r="CZ378" s="18">
        <v>58.456189866666662</v>
      </c>
      <c r="DA378" s="18">
        <v>116.36973383111112</v>
      </c>
      <c r="DB378" s="18">
        <v>177.11249920000003</v>
      </c>
      <c r="DC378" s="18">
        <v>204.38267921777782</v>
      </c>
      <c r="DD378" s="18">
        <v>194.34425955555562</v>
      </c>
      <c r="DE378" s="18">
        <v>146.06154666666663</v>
      </c>
    </row>
    <row r="379" spans="1:109" x14ac:dyDescent="0.3">
      <c r="A379" s="1" t="s">
        <v>202</v>
      </c>
      <c r="B379" s="1" t="s">
        <v>55</v>
      </c>
      <c r="C379" s="4">
        <v>40472</v>
      </c>
      <c r="D379" s="2">
        <v>0.71354166666666663</v>
      </c>
      <c r="E379" s="2">
        <v>0.71371527777777777</v>
      </c>
      <c r="F379" s="9">
        <v>61650</v>
      </c>
      <c r="G379" s="9">
        <v>61665</v>
      </c>
      <c r="H379" s="9">
        <f t="shared" si="10"/>
        <v>76050</v>
      </c>
      <c r="I379" s="9">
        <f t="shared" si="11"/>
        <v>76065</v>
      </c>
      <c r="J379" s="17">
        <v>294.71354166666424</v>
      </c>
      <c r="K379" s="1">
        <v>34</v>
      </c>
      <c r="L379" s="1">
        <v>40000</v>
      </c>
      <c r="M379" s="1">
        <v>35</v>
      </c>
      <c r="N379" s="1" t="s">
        <v>27</v>
      </c>
      <c r="O379" s="1">
        <v>0</v>
      </c>
      <c r="P379" s="1" t="s">
        <v>15</v>
      </c>
      <c r="Q379" s="1">
        <v>5</v>
      </c>
      <c r="R379" s="1"/>
      <c r="S379" s="1"/>
      <c r="T379" s="1"/>
      <c r="U379" s="1" t="s">
        <v>274</v>
      </c>
      <c r="V379" s="1">
        <v>2000</v>
      </c>
      <c r="Y379" s="1" t="s">
        <v>753</v>
      </c>
      <c r="Z379" s="5">
        <v>40.617865533162743</v>
      </c>
      <c r="AA379" s="5">
        <v>15.939840686714794</v>
      </c>
      <c r="AB379" s="5">
        <v>2710.4890720129761</v>
      </c>
      <c r="AC379" s="5">
        <v>3058.4730000000004</v>
      </c>
      <c r="AD379" s="5">
        <v>4.6282453907084502</v>
      </c>
      <c r="AE379" s="5">
        <v>14677.026764440607</v>
      </c>
      <c r="AF379" s="5">
        <v>7392.5904262683089</v>
      </c>
      <c r="AG379" s="5">
        <v>7284.4363381722987</v>
      </c>
      <c r="AH379" s="5">
        <v>2523.7474987596697</v>
      </c>
      <c r="AI379" s="5">
        <v>1251.4392987320439</v>
      </c>
      <c r="AJ379" s="5">
        <v>1272.3082000276256</v>
      </c>
      <c r="AK379" s="5">
        <v>451.49214213773013</v>
      </c>
      <c r="AL379" s="5">
        <v>212.88893044867945</v>
      </c>
      <c r="AM379" s="5">
        <v>238.60321168905074</v>
      </c>
      <c r="AN379" s="18">
        <v>5.1025000000000098E-2</v>
      </c>
      <c r="AO379" s="18">
        <v>-0.96297315000000006</v>
      </c>
      <c r="AP379" s="18">
        <v>4.0267915000000001E-2</v>
      </c>
      <c r="AQ379" s="18">
        <v>-0.60850729999999997</v>
      </c>
      <c r="AR379" s="18">
        <v>2.655795537307958E-3</v>
      </c>
      <c r="AS379" s="18">
        <v>15.788585599267316</v>
      </c>
      <c r="AT379" s="5">
        <v>5.4657653542634224</v>
      </c>
      <c r="AU379" s="5">
        <v>5.7227642083711325</v>
      </c>
      <c r="AV379" s="5">
        <v>6.8554380218744608</v>
      </c>
      <c r="AW379" s="5">
        <v>49.000964854423302</v>
      </c>
      <c r="AX379" s="5">
        <v>4.7052583033696024E-3</v>
      </c>
      <c r="AY379" s="5">
        <v>4302.6393824618081</v>
      </c>
      <c r="AZ379" s="5">
        <v>2050.2462328428983</v>
      </c>
      <c r="BA379" s="5">
        <v>2255.6620980604471</v>
      </c>
      <c r="BB379" s="5">
        <v>725.59956261998957</v>
      </c>
      <c r="BC379" s="5">
        <v>359.48151969775876</v>
      </c>
      <c r="BD379" s="5">
        <v>373.3087186556333</v>
      </c>
      <c r="BE379" s="5">
        <v>208.6076570654001</v>
      </c>
      <c r="BF379" s="5">
        <v>97.41565147706082</v>
      </c>
      <c r="BG379" s="5">
        <v>112.09292970648569</v>
      </c>
      <c r="BH379" s="18">
        <v>3.0377307319774632E-3</v>
      </c>
      <c r="BI379" s="18">
        <v>0.56815725812423201</v>
      </c>
      <c r="BJ379" s="18">
        <v>3.3871616900363615E-3</v>
      </c>
      <c r="BK379" s="18">
        <v>0.17990041021320682</v>
      </c>
      <c r="BL379" s="18">
        <v>6.3429287796692199E-4</v>
      </c>
      <c r="BM379" s="18" t="s">
        <v>15</v>
      </c>
      <c r="BN379" s="18">
        <v>3278.026443255193</v>
      </c>
      <c r="BO379" s="18">
        <v>2226.6741630480024</v>
      </c>
      <c r="BP379" s="18">
        <v>1887.8898199651126</v>
      </c>
      <c r="BQ379" s="18">
        <v>1760.5548596621825</v>
      </c>
      <c r="BR379" s="18">
        <v>1640.2366030993071</v>
      </c>
      <c r="BS379" s="18">
        <v>1503.2887421075427</v>
      </c>
      <c r="BT379" s="18">
        <v>1316.0852281912955</v>
      </c>
      <c r="BU379" s="18">
        <v>1064.2709051119705</v>
      </c>
      <c r="BV379" s="18" t="s">
        <v>15</v>
      </c>
      <c r="BW379" s="18" t="s">
        <v>15</v>
      </c>
      <c r="BX379" s="7" t="s">
        <v>15</v>
      </c>
      <c r="BY379" s="7" t="s">
        <v>15</v>
      </c>
      <c r="BZ379" s="18" t="s">
        <v>15</v>
      </c>
      <c r="CA379" s="18" t="s">
        <v>15</v>
      </c>
      <c r="CB379" s="18" t="s">
        <v>15</v>
      </c>
      <c r="CC379" s="18" t="s">
        <v>15</v>
      </c>
      <c r="CD379" s="18" t="s">
        <v>15</v>
      </c>
      <c r="CE379" s="18" t="s">
        <v>15</v>
      </c>
      <c r="CF379" s="18" t="s">
        <v>15</v>
      </c>
      <c r="CG379" s="18" t="s">
        <v>15</v>
      </c>
      <c r="CH379" s="18" t="s">
        <v>15</v>
      </c>
      <c r="CI379" s="18" t="s">
        <v>15</v>
      </c>
      <c r="CJ379" s="18" t="s">
        <v>15</v>
      </c>
      <c r="CK379" s="18" t="s">
        <v>15</v>
      </c>
      <c r="CL379" s="18" t="s">
        <v>15</v>
      </c>
      <c r="CM379" s="18" t="s">
        <v>15</v>
      </c>
      <c r="CN379" s="18" t="s">
        <v>15</v>
      </c>
      <c r="CO379" s="18" t="s">
        <v>15</v>
      </c>
      <c r="CP379" s="18" t="s">
        <v>15</v>
      </c>
      <c r="CQ379" s="18" t="s">
        <v>15</v>
      </c>
      <c r="CR379" s="18" t="s">
        <v>15</v>
      </c>
      <c r="CS379" s="18" t="s">
        <v>15</v>
      </c>
      <c r="CT379" s="18" t="s">
        <v>15</v>
      </c>
      <c r="CU379" s="18" t="s">
        <v>15</v>
      </c>
      <c r="CV379" s="18" t="s">
        <v>15</v>
      </c>
      <c r="CW379" s="18" t="s">
        <v>15</v>
      </c>
      <c r="CX379" s="18" t="s">
        <v>15</v>
      </c>
      <c r="CY379" s="18" t="s">
        <v>15</v>
      </c>
      <c r="CZ379" s="18" t="s">
        <v>15</v>
      </c>
      <c r="DA379" s="18" t="s">
        <v>15</v>
      </c>
      <c r="DB379" s="18" t="s">
        <v>15</v>
      </c>
      <c r="DC379" s="18" t="s">
        <v>15</v>
      </c>
      <c r="DD379" s="18" t="s">
        <v>15</v>
      </c>
      <c r="DE379" s="18" t="s">
        <v>15</v>
      </c>
    </row>
    <row r="380" spans="1:109" x14ac:dyDescent="0.3">
      <c r="A380" s="1" t="s">
        <v>203</v>
      </c>
      <c r="B380" s="1" t="s">
        <v>55</v>
      </c>
      <c r="C380" s="4">
        <v>40472</v>
      </c>
      <c r="D380" s="2">
        <v>0.71406249999999993</v>
      </c>
      <c r="E380" s="2">
        <v>0.71440972222222221</v>
      </c>
      <c r="F380" s="9">
        <v>61695</v>
      </c>
      <c r="G380" s="9">
        <v>61725</v>
      </c>
      <c r="H380" s="9">
        <f t="shared" si="10"/>
        <v>76095</v>
      </c>
      <c r="I380" s="9">
        <f t="shared" si="11"/>
        <v>76125</v>
      </c>
      <c r="J380" s="17">
        <v>294.71406250000291</v>
      </c>
      <c r="K380" s="1">
        <v>34</v>
      </c>
      <c r="L380" s="1">
        <v>40000</v>
      </c>
      <c r="M380" s="1">
        <v>35</v>
      </c>
      <c r="N380" s="1" t="s">
        <v>27</v>
      </c>
      <c r="O380" s="1">
        <v>0</v>
      </c>
      <c r="P380" s="1" t="s">
        <v>15</v>
      </c>
      <c r="Q380" s="1">
        <v>3.5</v>
      </c>
      <c r="R380" s="1"/>
      <c r="S380" s="1"/>
      <c r="T380" s="1"/>
      <c r="U380" s="1" t="s">
        <v>274</v>
      </c>
      <c r="V380" s="1">
        <v>30</v>
      </c>
      <c r="Y380" s="1" t="s">
        <v>753</v>
      </c>
      <c r="Z380" s="5">
        <v>43.027877208264719</v>
      </c>
      <c r="AA380" s="5">
        <v>19.796582634431061</v>
      </c>
      <c r="AB380" s="5">
        <v>2696.4405767849826</v>
      </c>
      <c r="AC380" s="5">
        <v>3127.1080000000006</v>
      </c>
      <c r="AD380" s="5">
        <v>3.2763268772106513</v>
      </c>
      <c r="AE380" s="5">
        <v>1003.8650352017153</v>
      </c>
      <c r="AF380" s="5">
        <v>521.63701916899015</v>
      </c>
      <c r="AG380" s="5">
        <v>482.2280160327249</v>
      </c>
      <c r="AH380" s="5">
        <v>190.58166897037827</v>
      </c>
      <c r="AI380" s="5">
        <v>109.95375995030376</v>
      </c>
      <c r="AJ380" s="5">
        <v>80.627909020074512</v>
      </c>
      <c r="AK380" s="5">
        <v>79.344454039362986</v>
      </c>
      <c r="AL380" s="5">
        <v>50.614231648781413</v>
      </c>
      <c r="AM380" s="5">
        <v>28.730222390581556</v>
      </c>
      <c r="AN380" s="18">
        <v>4.7988400000000063E-2</v>
      </c>
      <c r="AO380" s="18">
        <v>-0.51277313800000002</v>
      </c>
      <c r="AP380" s="18">
        <v>4.2417960000000005E-2</v>
      </c>
      <c r="AQ380" s="18">
        <v>-0.26209414000000003</v>
      </c>
      <c r="AR380" s="18">
        <v>5.9332192063608576E-4</v>
      </c>
      <c r="AS380" s="18" t="s">
        <v>15</v>
      </c>
      <c r="AT380" s="5">
        <v>5.8027936698989278</v>
      </c>
      <c r="AU380" s="5">
        <v>5.8704925221040449</v>
      </c>
      <c r="AV380" s="5">
        <v>3.0460108214144985</v>
      </c>
      <c r="AW380" s="5">
        <v>390.07481959661402</v>
      </c>
      <c r="AX380" s="5">
        <v>0.13395405306086433</v>
      </c>
      <c r="AY380" s="5">
        <v>949.02914321678179</v>
      </c>
      <c r="AZ380" s="5">
        <v>462.30110103151355</v>
      </c>
      <c r="BA380" s="5">
        <v>489.15972080530014</v>
      </c>
      <c r="BB380" s="5">
        <v>109.21882105207264</v>
      </c>
      <c r="BC380" s="5">
        <v>65.48924664190227</v>
      </c>
      <c r="BD380" s="5">
        <v>50.958899484392411</v>
      </c>
      <c r="BE380" s="5">
        <v>44.979296023818499</v>
      </c>
      <c r="BF380" s="5">
        <v>22.607299724021019</v>
      </c>
      <c r="BG380" s="5">
        <v>24.946768620930929</v>
      </c>
      <c r="BH380" s="18">
        <v>5.4181187048642195E-3</v>
      </c>
      <c r="BI380" s="18">
        <v>0.32013926347893373</v>
      </c>
      <c r="BJ380" s="18">
        <v>3.4922417093394332E-3</v>
      </c>
      <c r="BK380" s="18">
        <v>0.2646599204502128</v>
      </c>
      <c r="BL380" s="18">
        <v>1.0718486063525272E-3</v>
      </c>
      <c r="BM380" s="18" t="s">
        <v>15</v>
      </c>
      <c r="BN380" s="18">
        <v>238.71781138923868</v>
      </c>
      <c r="BO380" s="18">
        <v>156.46200759323997</v>
      </c>
      <c r="BP380" s="18">
        <v>126.4572001865116</v>
      </c>
      <c r="BQ380" s="18">
        <v>116.75879357789907</v>
      </c>
      <c r="BR380" s="18">
        <v>108.37864870805276</v>
      </c>
      <c r="BS380" s="18">
        <v>97.784569779175001</v>
      </c>
      <c r="BT380" s="18">
        <v>85.286713295045772</v>
      </c>
      <c r="BU380" s="18">
        <v>74.01929067255233</v>
      </c>
      <c r="BV380" s="18">
        <v>897.75303386956512</v>
      </c>
      <c r="BW380" s="18">
        <v>2377744017.5941849</v>
      </c>
      <c r="BX380" s="7">
        <v>22.352637359047154</v>
      </c>
      <c r="BY380" s="7">
        <v>445.67240153464553</v>
      </c>
      <c r="BZ380" s="18">
        <v>3115.8279652173915</v>
      </c>
      <c r="CA380" s="18">
        <v>996.52161182608688</v>
      </c>
      <c r="CB380" s="18">
        <v>310.55019826086954</v>
      </c>
      <c r="CC380" s="18">
        <v>16.509620869565218</v>
      </c>
      <c r="CD380" s="18">
        <v>115.07580521739131</v>
      </c>
      <c r="CE380" s="18">
        <v>899.23270956521742</v>
      </c>
      <c r="CF380" s="18">
        <v>1298.0802086956519</v>
      </c>
      <c r="CG380" s="18">
        <v>1039.7774678260869</v>
      </c>
      <c r="CH380" s="18">
        <v>850.84953043478242</v>
      </c>
      <c r="CI380" s="18">
        <v>834.89591652173908</v>
      </c>
      <c r="CJ380" s="18">
        <v>882.01370434782609</v>
      </c>
      <c r="CK380" s="18">
        <v>773.39783652173924</v>
      </c>
      <c r="CL380" s="18">
        <v>705.91980521739129</v>
      </c>
      <c r="CM380" s="18">
        <v>710.53380869565217</v>
      </c>
      <c r="CN380" s="18">
        <v>478.64363826086958</v>
      </c>
      <c r="CO380" s="18">
        <v>92.63575652173914</v>
      </c>
      <c r="CP380" s="18">
        <v>8.945467826086956</v>
      </c>
      <c r="CQ380" s="18">
        <v>71.295193043478264</v>
      </c>
      <c r="CR380" s="18">
        <v>98.037787826086969</v>
      </c>
      <c r="CS380" s="18">
        <v>70.30362295652175</v>
      </c>
      <c r="CT380" s="18">
        <v>68.373565217391302</v>
      </c>
      <c r="CU380" s="18">
        <v>45.420313043478252</v>
      </c>
      <c r="CV380" s="18">
        <v>20.717565217391304</v>
      </c>
      <c r="CW380" s="18">
        <v>2.0672333913043479</v>
      </c>
      <c r="CX380" s="18">
        <v>0</v>
      </c>
      <c r="CY380" s="18">
        <v>1.329704347826087</v>
      </c>
      <c r="CZ380" s="18">
        <v>7.9202274782608706</v>
      </c>
      <c r="DA380" s="18">
        <v>40.495860173913044</v>
      </c>
      <c r="DB380" s="18">
        <v>133.204347826087</v>
      </c>
      <c r="DC380" s="18">
        <v>224.7410643478261</v>
      </c>
      <c r="DD380" s="18">
        <v>248.51853913043479</v>
      </c>
      <c r="DE380" s="18">
        <v>202.21246608695654</v>
      </c>
    </row>
    <row r="381" spans="1:109" x14ac:dyDescent="0.3">
      <c r="A381" s="1" t="s">
        <v>204</v>
      </c>
      <c r="B381" s="1" t="s">
        <v>55</v>
      </c>
      <c r="C381" s="4">
        <v>40472</v>
      </c>
      <c r="D381" s="2">
        <v>0.71446759259259263</v>
      </c>
      <c r="E381" s="2">
        <v>0.71493055555555562</v>
      </c>
      <c r="F381" s="9">
        <v>61729.999999999993</v>
      </c>
      <c r="G381" s="9">
        <v>61770</v>
      </c>
      <c r="H381" s="9">
        <f t="shared" si="10"/>
        <v>76130</v>
      </c>
      <c r="I381" s="9">
        <f t="shared" si="11"/>
        <v>76170</v>
      </c>
      <c r="J381" s="17">
        <v>294.71446759259561</v>
      </c>
      <c r="K381" s="1">
        <v>34</v>
      </c>
      <c r="L381" s="1">
        <v>40000</v>
      </c>
      <c r="M381" s="1">
        <v>35</v>
      </c>
      <c r="N381" s="1" t="s">
        <v>27</v>
      </c>
      <c r="O381" s="1">
        <v>0</v>
      </c>
      <c r="P381" s="1" t="s">
        <v>15</v>
      </c>
      <c r="Q381" s="1">
        <v>4.5</v>
      </c>
      <c r="R381" s="1" t="s">
        <v>206</v>
      </c>
      <c r="S381" s="1"/>
      <c r="T381" s="1"/>
      <c r="U381" s="1" t="s">
        <v>274</v>
      </c>
      <c r="V381" s="1">
        <v>2000</v>
      </c>
      <c r="Y381" s="1" t="s">
        <v>753</v>
      </c>
      <c r="Z381" s="5">
        <v>51.866474420046529</v>
      </c>
      <c r="AA381" s="5">
        <v>28.111836294092978</v>
      </c>
      <c r="AB381" s="5">
        <v>2712.6503130469314</v>
      </c>
      <c r="AC381" s="5">
        <v>2666.5619999999994</v>
      </c>
      <c r="AD381" s="5">
        <v>4.1466046335928652</v>
      </c>
      <c r="AE381" s="5">
        <v>13184.271818523137</v>
      </c>
      <c r="AF381" s="5">
        <v>6702.0393588114948</v>
      </c>
      <c r="AG381" s="5">
        <v>6482.2324597116467</v>
      </c>
      <c r="AH381" s="5">
        <v>3633.0338128712506</v>
      </c>
      <c r="AI381" s="5">
        <v>1991.6136727685175</v>
      </c>
      <c r="AJ381" s="5">
        <v>1641.4201401027335</v>
      </c>
      <c r="AK381" s="5">
        <v>832.86257967164795</v>
      </c>
      <c r="AL381" s="5">
        <v>438.80201474156843</v>
      </c>
      <c r="AM381" s="5">
        <v>394.06056493007958</v>
      </c>
      <c r="AN381" s="18">
        <v>0.33891442857142862</v>
      </c>
      <c r="AO381" s="18">
        <v>0.59353042857142857</v>
      </c>
      <c r="AP381" s="18">
        <v>1.0964802500000002</v>
      </c>
      <c r="AQ381" s="18">
        <v>0.58049484428571418</v>
      </c>
      <c r="AR381" s="18">
        <v>1.4253926209340259E-2</v>
      </c>
      <c r="AS381" s="18">
        <v>1.1622079396333784</v>
      </c>
      <c r="AT381" s="5">
        <v>48.782344323261334</v>
      </c>
      <c r="AU381" s="5">
        <v>8.8718138674277931</v>
      </c>
      <c r="AV381" s="5">
        <v>5.9427567253864488</v>
      </c>
      <c r="AW381" s="5">
        <v>595.48237036086209</v>
      </c>
      <c r="AX381" s="5">
        <v>0.11297231988665814</v>
      </c>
      <c r="AY381" s="5">
        <v>2811.7469372770383</v>
      </c>
      <c r="AZ381" s="5">
        <v>1400.0360116647407</v>
      </c>
      <c r="BA381" s="5">
        <v>1424.8918867724922</v>
      </c>
      <c r="BB381" s="5">
        <v>1514.711455395307</v>
      </c>
      <c r="BC381" s="5">
        <v>732.01020914238995</v>
      </c>
      <c r="BD381" s="5">
        <v>792.70049542038987</v>
      </c>
      <c r="BE381" s="5">
        <v>491.2417277394589</v>
      </c>
      <c r="BF381" s="5">
        <v>229.75168170591436</v>
      </c>
      <c r="BG381" s="5">
        <v>266.57534827618338</v>
      </c>
      <c r="BH381" s="18">
        <v>0.23298234177354671</v>
      </c>
      <c r="BI381" s="18">
        <v>0.81304347383080044</v>
      </c>
      <c r="BJ381" s="18">
        <v>0.75642738447379265</v>
      </c>
      <c r="BK381" s="18">
        <v>0.29024476782452818</v>
      </c>
      <c r="BL381" s="18">
        <v>6.9748683392320881E-3</v>
      </c>
      <c r="BM381" s="18">
        <v>0.71561856557021164</v>
      </c>
      <c r="BN381" s="18">
        <v>2979.3156471333205</v>
      </c>
      <c r="BO381" s="18">
        <v>2019.6958682645645</v>
      </c>
      <c r="BP381" s="18">
        <v>1703.0278434136119</v>
      </c>
      <c r="BQ381" s="18">
        <v>1584.4054666870802</v>
      </c>
      <c r="BR381" s="18">
        <v>1472.6651766149851</v>
      </c>
      <c r="BS381" s="18">
        <v>1340.1965491124604</v>
      </c>
      <c r="BT381" s="18">
        <v>1164.0927234774715</v>
      </c>
      <c r="BU381" s="18">
        <v>920.87254381964942</v>
      </c>
      <c r="BV381" s="18">
        <v>2825.8203848457138</v>
      </c>
      <c r="BW381" s="18">
        <v>6438936707.45996</v>
      </c>
      <c r="BX381" s="7">
        <v>40.074837180728615</v>
      </c>
      <c r="BY381" s="7">
        <v>414.88366430829166</v>
      </c>
      <c r="BZ381" s="18">
        <v>5025.108434285713</v>
      </c>
      <c r="CA381" s="18">
        <v>2730.8919817142864</v>
      </c>
      <c r="CB381" s="18">
        <v>1945.5465142857142</v>
      </c>
      <c r="CC381" s="18">
        <v>1994.8585599999999</v>
      </c>
      <c r="CD381" s="18">
        <v>1827.0189257142858</v>
      </c>
      <c r="CE381" s="18">
        <v>1280.924617142857</v>
      </c>
      <c r="CF381" s="18">
        <v>1361.3874980571427</v>
      </c>
      <c r="CG381" s="18">
        <v>1514.0566582857145</v>
      </c>
      <c r="CH381" s="18">
        <v>1817.8832914285717</v>
      </c>
      <c r="CI381" s="18">
        <v>2114.2213942857147</v>
      </c>
      <c r="CJ381" s="18">
        <v>2396.5674514285711</v>
      </c>
      <c r="CK381" s="18">
        <v>2735.223405714285</v>
      </c>
      <c r="CL381" s="18">
        <v>2906.4666514285718</v>
      </c>
      <c r="CM381" s="18">
        <v>2885.2049828571435</v>
      </c>
      <c r="CN381" s="18">
        <v>2507.5950171428576</v>
      </c>
      <c r="CO381" s="18">
        <v>1774.447085714286</v>
      </c>
      <c r="CP381" s="18">
        <v>1376.0213165714283</v>
      </c>
      <c r="CQ381" s="18">
        <v>1292.7135360000004</v>
      </c>
      <c r="CR381" s="18">
        <v>1070.3983999999998</v>
      </c>
      <c r="CS381" s="18">
        <v>709.42532845714288</v>
      </c>
      <c r="CT381" s="18">
        <v>461.47009828571419</v>
      </c>
      <c r="CU381" s="18">
        <v>299.94034061714291</v>
      </c>
      <c r="CV381" s="18">
        <v>228.19341074285714</v>
      </c>
      <c r="CW381" s="18">
        <v>208.61120914285718</v>
      </c>
      <c r="CX381" s="18">
        <v>191.39255314285717</v>
      </c>
      <c r="CY381" s="18">
        <v>155.99957005714288</v>
      </c>
      <c r="CZ381" s="18">
        <v>143.51722971428572</v>
      </c>
      <c r="DA381" s="18">
        <v>165.97648045714288</v>
      </c>
      <c r="DB381" s="18">
        <v>377.53175771428573</v>
      </c>
      <c r="DC381" s="18">
        <v>575.46092800000008</v>
      </c>
      <c r="DD381" s="18">
        <v>622.29054171428584</v>
      </c>
      <c r="DE381" s="18">
        <v>516.78098742857151</v>
      </c>
    </row>
    <row r="382" spans="1:109" x14ac:dyDescent="0.3">
      <c r="A382" s="1" t="s">
        <v>205</v>
      </c>
      <c r="B382" s="1" t="s">
        <v>55</v>
      </c>
      <c r="C382" s="4">
        <v>40472</v>
      </c>
      <c r="D382" s="2">
        <v>0.71504629629629635</v>
      </c>
      <c r="E382" s="2">
        <v>0.71550925925925923</v>
      </c>
      <c r="F382" s="9">
        <v>61780.000000000007</v>
      </c>
      <c r="G382" s="9">
        <v>61819.999999999993</v>
      </c>
      <c r="H382" s="9">
        <f t="shared" si="10"/>
        <v>76180</v>
      </c>
      <c r="I382" s="9">
        <f t="shared" si="11"/>
        <v>76220</v>
      </c>
      <c r="J382" s="17">
        <v>294.71504629629635</v>
      </c>
      <c r="K382" s="1">
        <v>34</v>
      </c>
      <c r="L382" s="1">
        <v>40000</v>
      </c>
      <c r="M382" s="1">
        <v>35</v>
      </c>
      <c r="N382" s="1" t="s">
        <v>27</v>
      </c>
      <c r="O382" s="1">
        <v>0</v>
      </c>
      <c r="P382" s="1" t="s">
        <v>15</v>
      </c>
      <c r="Q382" s="1">
        <v>3.5</v>
      </c>
      <c r="R382" s="1"/>
      <c r="S382" s="1"/>
      <c r="T382" s="1"/>
      <c r="U382" s="1" t="s">
        <v>274</v>
      </c>
      <c r="V382" s="1">
        <v>200</v>
      </c>
      <c r="Y382" s="1" t="s">
        <v>753</v>
      </c>
      <c r="Z382" s="5">
        <v>41.749648393214365</v>
      </c>
      <c r="AA382" s="5">
        <v>27.582611700750981</v>
      </c>
      <c r="AB382" s="5">
        <v>2674.2655565231084</v>
      </c>
      <c r="AC382" s="5">
        <v>2986.5894285714285</v>
      </c>
      <c r="AD382" s="5">
        <v>3.2100610731973855</v>
      </c>
      <c r="AE382" s="5">
        <v>1903.2723276107872</v>
      </c>
      <c r="AF382" s="5">
        <v>1018.283140271941</v>
      </c>
      <c r="AG382" s="5">
        <v>884.98918733884659</v>
      </c>
      <c r="AH382" s="5">
        <v>715.07448546932744</v>
      </c>
      <c r="AI382" s="5">
        <v>376.49522903167548</v>
      </c>
      <c r="AJ382" s="5">
        <v>338.57925643765208</v>
      </c>
      <c r="AK382" s="5">
        <v>237.09425511117863</v>
      </c>
      <c r="AL382" s="5">
        <v>124.98367137795098</v>
      </c>
      <c r="AM382" s="5">
        <v>112.11058373322766</v>
      </c>
      <c r="AN382" s="18">
        <v>0.18502642857142862</v>
      </c>
      <c r="AO382" s="18">
        <v>0.43327890000000002</v>
      </c>
      <c r="AP382" s="18">
        <v>0.44348560000000009</v>
      </c>
      <c r="AQ382" s="18">
        <v>0.90369969999999988</v>
      </c>
      <c r="AR382" s="18">
        <v>4.3222019097538264E-3</v>
      </c>
      <c r="AS382" s="18">
        <v>6.8185565296589106</v>
      </c>
      <c r="AT382" s="5">
        <v>6.7825294738514099</v>
      </c>
      <c r="AU382" s="5">
        <v>8.0670714436064053</v>
      </c>
      <c r="AV382" s="5">
        <v>4.2277510876354372</v>
      </c>
      <c r="AW382" s="5">
        <v>328.67650434058896</v>
      </c>
      <c r="AX382" s="5">
        <v>5.5146445843587064E-3</v>
      </c>
      <c r="AY382" s="5">
        <v>925.65418639264431</v>
      </c>
      <c r="AZ382" s="5">
        <v>450.14268979696431</v>
      </c>
      <c r="BA382" s="5">
        <v>479.14004111039458</v>
      </c>
      <c r="BB382" s="5">
        <v>232.9106589968288</v>
      </c>
      <c r="BC382" s="5">
        <v>112.77234071056741</v>
      </c>
      <c r="BD382" s="5">
        <v>123.49167147173699</v>
      </c>
      <c r="BE382" s="5">
        <v>111.66934193222154</v>
      </c>
      <c r="BF382" s="5">
        <v>52.491377551110489</v>
      </c>
      <c r="BG382" s="5">
        <v>61.226276813515554</v>
      </c>
      <c r="BH382" s="18">
        <v>0.18133594394829461</v>
      </c>
      <c r="BI382" s="18">
        <v>0.33006320262787042</v>
      </c>
      <c r="BJ382" s="18">
        <v>0.57457837139326484</v>
      </c>
      <c r="BK382" s="18">
        <v>0.10472145622782771</v>
      </c>
      <c r="BL382" s="18">
        <v>1.7856163161792541E-3</v>
      </c>
      <c r="BM382" s="18">
        <v>3.006455155804483</v>
      </c>
      <c r="BN382" s="18">
        <v>467.18834967337824</v>
      </c>
      <c r="BO382" s="18">
        <v>305.64298481214576</v>
      </c>
      <c r="BP382" s="18">
        <v>245.45180578641691</v>
      </c>
      <c r="BQ382" s="18">
        <v>222.69187684672272</v>
      </c>
      <c r="BR382" s="18">
        <v>202.28671268092046</v>
      </c>
      <c r="BS382" s="18">
        <v>181.18206561785024</v>
      </c>
      <c r="BT382" s="18">
        <v>154.96291772946452</v>
      </c>
      <c r="BU382" s="18">
        <v>123.8656144638887</v>
      </c>
      <c r="BV382" s="18">
        <v>1843.5760626000006</v>
      </c>
      <c r="BW382" s="18">
        <v>1713151676.7271063</v>
      </c>
      <c r="BX382" s="7">
        <v>35.372662791257618</v>
      </c>
      <c r="BY382" s="7">
        <v>319.73999742235469</v>
      </c>
      <c r="BZ382" s="18">
        <v>3475.8884571428575</v>
      </c>
      <c r="CA382" s="18">
        <v>1852.7954697142857</v>
      </c>
      <c r="CB382" s="18">
        <v>680.29353142857144</v>
      </c>
      <c r="CC382" s="18">
        <v>137.58016000000001</v>
      </c>
      <c r="CD382" s="18">
        <v>162.54998857142857</v>
      </c>
      <c r="CE382" s="18">
        <v>612.45833142857134</v>
      </c>
      <c r="CF382" s="18">
        <v>1192.7090514285712</v>
      </c>
      <c r="CG382" s="18">
        <v>992.97764571428604</v>
      </c>
      <c r="CH382" s="18">
        <v>941.43917714285715</v>
      </c>
      <c r="CI382" s="18">
        <v>727.78923885714266</v>
      </c>
      <c r="CJ382" s="18">
        <v>879.17126080000003</v>
      </c>
      <c r="CK382" s="18">
        <v>1292.9676708571426</v>
      </c>
      <c r="CL382" s="18">
        <v>1654.9563885714283</v>
      </c>
      <c r="CM382" s="18">
        <v>1870.3270400000004</v>
      </c>
      <c r="CN382" s="18">
        <v>1864.3540114285709</v>
      </c>
      <c r="CO382" s="18">
        <v>1622.8993828571427</v>
      </c>
      <c r="CP382" s="18">
        <v>1531.4159542857146</v>
      </c>
      <c r="CQ382" s="18">
        <v>1611.0462171428569</v>
      </c>
      <c r="CR382" s="18">
        <v>1596.5783314285713</v>
      </c>
      <c r="CS382" s="18">
        <v>1479.8172342857144</v>
      </c>
      <c r="CT382" s="18">
        <v>1231.3205942857142</v>
      </c>
      <c r="CU382" s="18">
        <v>851.08704000000012</v>
      </c>
      <c r="CV382" s="18">
        <v>484.19206857142865</v>
      </c>
      <c r="CW382" s="18">
        <v>183.26438400000001</v>
      </c>
      <c r="CX382" s="18">
        <v>48.691158399999999</v>
      </c>
      <c r="CY382" s="18">
        <v>17.386724114285713</v>
      </c>
      <c r="CZ382" s="18">
        <v>11.220091428571427</v>
      </c>
      <c r="DA382" s="18">
        <v>19.830409599999999</v>
      </c>
      <c r="DB382" s="18">
        <v>68.266989257142882</v>
      </c>
      <c r="DC382" s="18">
        <v>128.06034742857142</v>
      </c>
      <c r="DD382" s="18">
        <v>149.64677485714284</v>
      </c>
      <c r="DE382" s="18">
        <v>124.23587657142855</v>
      </c>
    </row>
    <row r="383" spans="1:109" x14ac:dyDescent="0.3">
      <c r="A383" s="1" t="s">
        <v>207</v>
      </c>
      <c r="B383" s="1" t="s">
        <v>56</v>
      </c>
      <c r="C383" s="4">
        <v>40472</v>
      </c>
      <c r="D383" s="2">
        <v>0.71718749999999998</v>
      </c>
      <c r="E383" s="2">
        <v>0.71753472222222225</v>
      </c>
      <c r="F383" s="9">
        <v>61965</v>
      </c>
      <c r="G383" s="9">
        <v>61995</v>
      </c>
      <c r="H383" s="9">
        <f t="shared" si="10"/>
        <v>76365</v>
      </c>
      <c r="I383" s="9">
        <f t="shared" si="11"/>
        <v>76395</v>
      </c>
      <c r="J383" s="17">
        <v>294.71718749999854</v>
      </c>
      <c r="K383" s="1">
        <v>35</v>
      </c>
      <c r="L383" s="1">
        <v>40000</v>
      </c>
      <c r="M383" s="1">
        <v>35</v>
      </c>
      <c r="N383" s="1" t="s">
        <v>27</v>
      </c>
      <c r="O383" s="5">
        <v>330000</v>
      </c>
      <c r="P383" s="1">
        <v>60</v>
      </c>
      <c r="Q383" s="1">
        <v>0</v>
      </c>
      <c r="R383" s="1"/>
      <c r="S383" s="1"/>
      <c r="T383" s="1"/>
      <c r="U383" s="1" t="s">
        <v>274</v>
      </c>
      <c r="V383" s="1">
        <v>0</v>
      </c>
      <c r="Y383" s="1" t="s">
        <v>753</v>
      </c>
      <c r="Z383" s="5">
        <v>798597.32205317053</v>
      </c>
      <c r="AA383" s="5">
        <v>524833.38799271942</v>
      </c>
      <c r="AB383" s="5">
        <v>2691.7126302676838</v>
      </c>
      <c r="AC383" s="5">
        <v>3594.7392</v>
      </c>
      <c r="AD383" s="5">
        <v>1.5829860298016866E-2</v>
      </c>
      <c r="AE383" s="5">
        <v>16.585687402564634</v>
      </c>
      <c r="AF383" s="5">
        <v>15.248967583906461</v>
      </c>
      <c r="AG383" s="5">
        <v>1.3367198186581735</v>
      </c>
      <c r="AH383" s="5">
        <v>28.649611693000676</v>
      </c>
      <c r="AI383" s="5">
        <v>27.128658522422651</v>
      </c>
      <c r="AJ383" s="5">
        <v>1.520953170578029</v>
      </c>
      <c r="AK383" s="5">
        <v>15.95678543464661</v>
      </c>
      <c r="AL383" s="5">
        <v>14.876754617386908</v>
      </c>
      <c r="AM383" s="5">
        <v>1.0800308172597008</v>
      </c>
      <c r="AN383" s="18">
        <v>4.4218200000000027E-2</v>
      </c>
      <c r="AO383" s="18">
        <v>-0.49787122000000006</v>
      </c>
      <c r="AP383" s="18">
        <v>1.5923642000000002E-2</v>
      </c>
      <c r="AQ383" s="18" t="s">
        <v>15</v>
      </c>
      <c r="AR383" s="18">
        <v>2.2130920422550491E-3</v>
      </c>
      <c r="AS383" s="18">
        <v>6.6984183633722161</v>
      </c>
      <c r="AT383" s="5">
        <v>23834.911237354034</v>
      </c>
      <c r="AU383" s="5" t="s">
        <v>15</v>
      </c>
      <c r="AV383" s="5">
        <v>3.1525536110736687</v>
      </c>
      <c r="AW383" s="5">
        <v>449.03195256499419</v>
      </c>
      <c r="AX383" s="5">
        <v>1.5639515574824819E-2</v>
      </c>
      <c r="AY383" s="5">
        <v>10.941964250045711</v>
      </c>
      <c r="AZ383" s="5">
        <v>9.0395553779892062</v>
      </c>
      <c r="BA383" s="5">
        <v>2.7967015033562594</v>
      </c>
      <c r="BB383" s="5">
        <v>18.604996388349541</v>
      </c>
      <c r="BC383" s="5">
        <v>16.761075237492093</v>
      </c>
      <c r="BD383" s="5">
        <v>3.6596619836513833</v>
      </c>
      <c r="BE383" s="5">
        <v>11.57711846012819</v>
      </c>
      <c r="BF383" s="5">
        <v>10.879981647656123</v>
      </c>
      <c r="BG383" s="5">
        <v>3.2111320818529796</v>
      </c>
      <c r="BH383" s="18">
        <v>1.9270528534526179E-3</v>
      </c>
      <c r="BI383" s="18">
        <v>0.24290057432012568</v>
      </c>
      <c r="BJ383" s="18">
        <v>2.3602792889825561E-4</v>
      </c>
      <c r="BK383" s="18" t="s">
        <v>15</v>
      </c>
      <c r="BL383" s="18">
        <v>8.3967325837561071E-4</v>
      </c>
      <c r="BM383" s="18" t="s">
        <v>15</v>
      </c>
      <c r="BN383" s="18">
        <v>12.984084859784131</v>
      </c>
      <c r="BO383" s="18">
        <v>1.6636034677817282</v>
      </c>
      <c r="BP383" s="18">
        <v>0.60127925634060342</v>
      </c>
      <c r="BQ383" s="18">
        <v>0.3988554726553708</v>
      </c>
      <c r="BR383" s="18">
        <v>0.26686574029479071</v>
      </c>
      <c r="BS383" s="18">
        <v>0.26686574029479071</v>
      </c>
      <c r="BT383" s="18">
        <v>0.20206643270661054</v>
      </c>
      <c r="BU383" s="18">
        <v>0.20206643270661054</v>
      </c>
      <c r="BV383" s="18">
        <v>508454.13613852003</v>
      </c>
      <c r="BW383" s="18">
        <v>75544898616.429306</v>
      </c>
      <c r="BX383" s="7">
        <v>56.038475600250528</v>
      </c>
      <c r="BY383" s="7">
        <v>76.040079257864164</v>
      </c>
      <c r="BZ383" s="18">
        <v>2339.8751744000001</v>
      </c>
      <c r="CA383" s="18">
        <v>1487.8364799999999</v>
      </c>
      <c r="CB383" s="18">
        <v>1422.5566080000001</v>
      </c>
      <c r="CC383" s="18">
        <v>2783.1622399999997</v>
      </c>
      <c r="CD383" s="18">
        <v>3677.5756800000004</v>
      </c>
      <c r="CE383" s="18">
        <v>3901.2805119999998</v>
      </c>
      <c r="CF383" s="18">
        <v>7404.1798400000007</v>
      </c>
      <c r="CG383" s="18">
        <v>12787.399680000004</v>
      </c>
      <c r="CH383" s="18">
        <v>0</v>
      </c>
      <c r="CI383" s="18">
        <v>0</v>
      </c>
      <c r="CJ383" s="18">
        <v>0</v>
      </c>
      <c r="CK383" s="18">
        <v>260974.72000000003</v>
      </c>
      <c r="CL383" s="18">
        <v>555412.80000000005</v>
      </c>
      <c r="CM383" s="18">
        <v>822896.06400000001</v>
      </c>
      <c r="CN383" s="18">
        <v>1072043.5840000003</v>
      </c>
      <c r="CO383" s="18">
        <v>1302855.2319999998</v>
      </c>
      <c r="CP383" s="18">
        <v>1320670.784</v>
      </c>
      <c r="CQ383" s="18">
        <v>1125490.368</v>
      </c>
      <c r="CR383" s="18">
        <v>846723.20000000019</v>
      </c>
      <c r="CS383" s="18">
        <v>484368.70399999997</v>
      </c>
      <c r="CT383" s="18">
        <v>228554.56</v>
      </c>
      <c r="CU383" s="18">
        <v>79280.2304</v>
      </c>
      <c r="CV383" s="18">
        <v>188.97875200000001</v>
      </c>
      <c r="CW383" s="18">
        <v>0</v>
      </c>
      <c r="CX383" s="18">
        <v>0</v>
      </c>
      <c r="CY383" s="18">
        <v>0</v>
      </c>
      <c r="CZ383" s="18">
        <v>0</v>
      </c>
      <c r="DA383" s="18">
        <v>0</v>
      </c>
      <c r="DB383" s="18">
        <v>0</v>
      </c>
      <c r="DC383" s="18">
        <v>0</v>
      </c>
      <c r="DD383" s="18">
        <v>2.0089792000000002</v>
      </c>
      <c r="DE383" s="18">
        <v>1.0778707199999999</v>
      </c>
    </row>
    <row r="384" spans="1:109" x14ac:dyDescent="0.3">
      <c r="A384" s="1" t="s">
        <v>208</v>
      </c>
      <c r="B384" s="1" t="s">
        <v>56</v>
      </c>
      <c r="C384" s="4">
        <v>40472</v>
      </c>
      <c r="D384" s="2">
        <v>0.71793981481481473</v>
      </c>
      <c r="E384" s="2">
        <v>0.71840277777777783</v>
      </c>
      <c r="F384" s="9">
        <v>62029.999999999993</v>
      </c>
      <c r="G384" s="9">
        <v>62070</v>
      </c>
      <c r="H384" s="9">
        <f t="shared" si="10"/>
        <v>76430</v>
      </c>
      <c r="I384" s="9">
        <f t="shared" si="11"/>
        <v>76470</v>
      </c>
      <c r="J384" s="17">
        <v>294.7179398148146</v>
      </c>
      <c r="K384" s="1">
        <v>35</v>
      </c>
      <c r="L384" s="1">
        <v>40000</v>
      </c>
      <c r="M384" s="1">
        <v>35</v>
      </c>
      <c r="N384" s="1" t="s">
        <v>27</v>
      </c>
      <c r="O384" s="5">
        <v>330000</v>
      </c>
      <c r="P384" s="1">
        <v>60</v>
      </c>
      <c r="Q384" s="1">
        <v>1</v>
      </c>
      <c r="R384" s="1"/>
      <c r="S384" s="1"/>
      <c r="T384" s="1"/>
      <c r="U384" s="1" t="s">
        <v>274</v>
      </c>
      <c r="V384" s="1">
        <v>20</v>
      </c>
      <c r="Y384" s="1" t="s">
        <v>753</v>
      </c>
      <c r="Z384" s="5">
        <v>719175.03346738056</v>
      </c>
      <c r="AA384" s="5">
        <v>472637.53452623315</v>
      </c>
      <c r="AB384" s="5">
        <v>2702.9481696416669</v>
      </c>
      <c r="AC384" s="5">
        <v>3559.0920000000001</v>
      </c>
      <c r="AD384" s="5">
        <v>0.95893028612977516</v>
      </c>
      <c r="AE384" s="5">
        <v>28.724221731780386</v>
      </c>
      <c r="AF384" s="5">
        <v>25.25725717273286</v>
      </c>
      <c r="AG384" s="5">
        <v>3.4669645590475295</v>
      </c>
      <c r="AH384" s="5">
        <v>23.172394924840908</v>
      </c>
      <c r="AI384" s="5">
        <v>18.441019730818461</v>
      </c>
      <c r="AJ384" s="5">
        <v>4.7313751940224478</v>
      </c>
      <c r="AK384" s="5">
        <v>16.612810076384125</v>
      </c>
      <c r="AL384" s="5">
        <v>15.057448053089878</v>
      </c>
      <c r="AM384" s="5">
        <v>1.5553620232942429</v>
      </c>
      <c r="AN384" s="18">
        <v>0.12312085714285723</v>
      </c>
      <c r="AO384" s="18">
        <v>-2.4924805714285712E-2</v>
      </c>
      <c r="AP384" s="18">
        <v>0.27092002428571427</v>
      </c>
      <c r="AQ384" s="18">
        <v>1.1427108571428573</v>
      </c>
      <c r="AR384" s="18">
        <v>3.5740851473419636E-3</v>
      </c>
      <c r="AS384" s="18">
        <v>6.5676294867140586</v>
      </c>
      <c r="AT384" s="5">
        <v>20749.76921187156</v>
      </c>
      <c r="AU384" s="5" t="s">
        <v>15</v>
      </c>
      <c r="AV384" s="5">
        <v>2.2568374718766702</v>
      </c>
      <c r="AW384" s="5">
        <v>274.27117923261216</v>
      </c>
      <c r="AX384" s="5">
        <v>0.10541989218377072</v>
      </c>
      <c r="AY384" s="5">
        <v>12.606055032060111</v>
      </c>
      <c r="AZ384" s="5">
        <v>9.5032499833106741</v>
      </c>
      <c r="BA384" s="5">
        <v>5.1783174179966762</v>
      </c>
      <c r="BB384" s="5">
        <v>17.07557043674246</v>
      </c>
      <c r="BC384" s="5">
        <v>10.484073825211512</v>
      </c>
      <c r="BD384" s="5">
        <v>8.5512078173448636</v>
      </c>
      <c r="BE384" s="5">
        <v>12.071669647654781</v>
      </c>
      <c r="BF384" s="5">
        <v>9.3855936754138209</v>
      </c>
      <c r="BG384" s="5">
        <v>3.6908978148825802</v>
      </c>
      <c r="BH384" s="18">
        <v>4.5245486969894132E-2</v>
      </c>
      <c r="BI384" s="18">
        <v>0.72250071955913764</v>
      </c>
      <c r="BJ384" s="18">
        <v>0.12080408750115669</v>
      </c>
      <c r="BK384" s="18">
        <v>1.4325748598419359</v>
      </c>
      <c r="BL384" s="18">
        <v>5.8149194371820466E-4</v>
      </c>
      <c r="BM384" s="18">
        <v>2.1148951638118021</v>
      </c>
      <c r="BN384" s="18">
        <v>21.842140926545717</v>
      </c>
      <c r="BO384" s="18">
        <v>2.2328253172878214</v>
      </c>
      <c r="BP384" s="18">
        <v>1.182290928899312</v>
      </c>
      <c r="BQ384" s="18">
        <v>1.0035475728699632</v>
      </c>
      <c r="BR384" s="18">
        <v>0.8673238330397306</v>
      </c>
      <c r="BS384" s="18">
        <v>0.7766913762096509</v>
      </c>
      <c r="BT384" s="18">
        <v>0.4545848218766228</v>
      </c>
      <c r="BU384" s="18">
        <v>0.36481695505156281</v>
      </c>
      <c r="BV384" s="18">
        <v>449059.03378462506</v>
      </c>
      <c r="BW384" s="18">
        <v>70847408046.38678</v>
      </c>
      <c r="BX384" s="7">
        <v>57.126283226918687</v>
      </c>
      <c r="BY384" s="7">
        <v>78.595836833459828</v>
      </c>
      <c r="BZ384" s="18">
        <v>2731.3452000000002</v>
      </c>
      <c r="CA384" s="18">
        <v>2429.2579999999998</v>
      </c>
      <c r="CB384" s="18">
        <v>2135.1579999999999</v>
      </c>
      <c r="CC384" s="18">
        <v>1788.1589999999999</v>
      </c>
      <c r="CD384" s="18">
        <v>1937.5385600000002</v>
      </c>
      <c r="CE384" s="18">
        <v>2941.5001999999999</v>
      </c>
      <c r="CF384" s="18">
        <v>7236.2800000000007</v>
      </c>
      <c r="CG384" s="18">
        <v>14404.414000000001</v>
      </c>
      <c r="CH384" s="18">
        <v>0</v>
      </c>
      <c r="CI384" s="18">
        <v>0</v>
      </c>
      <c r="CJ384" s="18">
        <v>0</v>
      </c>
      <c r="CK384" s="18">
        <v>182269.00000000003</v>
      </c>
      <c r="CL384" s="18">
        <v>429600</v>
      </c>
      <c r="CM384" s="18">
        <v>685611.4</v>
      </c>
      <c r="CN384" s="18">
        <v>925915.8</v>
      </c>
      <c r="CO384" s="18">
        <v>1150512.8</v>
      </c>
      <c r="CP384" s="18">
        <v>1186916.6000000001</v>
      </c>
      <c r="CQ384" s="18">
        <v>1035126.7999999999</v>
      </c>
      <c r="CR384" s="18">
        <v>792730.8</v>
      </c>
      <c r="CS384" s="18">
        <v>459728</v>
      </c>
      <c r="CT384" s="18">
        <v>221589.2</v>
      </c>
      <c r="CU384" s="18">
        <v>78314.48</v>
      </c>
      <c r="CV384" s="18">
        <v>768.87139999999999</v>
      </c>
      <c r="CW384" s="18">
        <v>0</v>
      </c>
      <c r="CX384" s="18">
        <v>0</v>
      </c>
      <c r="CY384" s="18">
        <v>0</v>
      </c>
      <c r="CZ384" s="18">
        <v>0</v>
      </c>
      <c r="DA384" s="18">
        <v>0</v>
      </c>
      <c r="DB384" s="18">
        <v>13.881674</v>
      </c>
      <c r="DC384" s="18">
        <v>68.254940000000005</v>
      </c>
      <c r="DD384" s="18">
        <v>103.76488000000001</v>
      </c>
      <c r="DE384" s="18">
        <v>71.234700000000004</v>
      </c>
    </row>
    <row r="385" spans="1:109" x14ac:dyDescent="0.3">
      <c r="A385" s="1" t="s">
        <v>209</v>
      </c>
      <c r="B385" s="1" t="s">
        <v>56</v>
      </c>
      <c r="C385" s="4">
        <v>40472</v>
      </c>
      <c r="D385" s="2">
        <v>0.71851851851851845</v>
      </c>
      <c r="E385" s="2">
        <v>0.71892361111111114</v>
      </c>
      <c r="F385" s="9">
        <v>62079.999999999993</v>
      </c>
      <c r="G385" s="9">
        <v>62115</v>
      </c>
      <c r="H385" s="9">
        <f t="shared" si="10"/>
        <v>76480</v>
      </c>
      <c r="I385" s="9">
        <f t="shared" si="11"/>
        <v>76515</v>
      </c>
      <c r="J385" s="17">
        <v>294.71851851851534</v>
      </c>
      <c r="K385" s="1">
        <v>35</v>
      </c>
      <c r="L385" s="1">
        <v>40000</v>
      </c>
      <c r="M385" s="1">
        <v>35</v>
      </c>
      <c r="N385" s="1" t="s">
        <v>27</v>
      </c>
      <c r="O385" s="5">
        <v>330000</v>
      </c>
      <c r="P385" s="1">
        <v>60</v>
      </c>
      <c r="Q385" s="1">
        <v>2</v>
      </c>
      <c r="R385" s="1"/>
      <c r="S385" s="1"/>
      <c r="T385" s="1"/>
      <c r="U385" s="1" t="s">
        <v>274</v>
      </c>
      <c r="V385" s="1">
        <v>3000</v>
      </c>
      <c r="Y385" s="1" t="s">
        <v>753</v>
      </c>
      <c r="Z385" s="5">
        <v>719341.37206945533</v>
      </c>
      <c r="AA385" s="5">
        <v>472746.85126155155</v>
      </c>
      <c r="AB385" s="5">
        <v>2722.4678580193099</v>
      </c>
      <c r="AC385" s="5">
        <v>3458.9176666666667</v>
      </c>
      <c r="AD385" s="5">
        <v>1.8681882294561731</v>
      </c>
      <c r="AE385" s="5">
        <v>12123.647194652458</v>
      </c>
      <c r="AF385" s="5">
        <v>8567.9979495399821</v>
      </c>
      <c r="AG385" s="5">
        <v>3555.6492451124727</v>
      </c>
      <c r="AH385" s="5">
        <v>76.675393329630381</v>
      </c>
      <c r="AI385" s="5">
        <v>67.772201485843169</v>
      </c>
      <c r="AJ385" s="5">
        <v>8.9031918437872157</v>
      </c>
      <c r="AK385" s="5">
        <v>56.216239090206614</v>
      </c>
      <c r="AL385" s="5">
        <v>47.451175591803192</v>
      </c>
      <c r="AM385" s="5">
        <v>8.7650634984034301</v>
      </c>
      <c r="AN385" s="18">
        <v>0.29567300000000002</v>
      </c>
      <c r="AO385" s="18">
        <v>1.0660908500000001</v>
      </c>
      <c r="AP385" s="18">
        <v>1.2309771166666665</v>
      </c>
      <c r="AQ385" s="18">
        <v>2.1153529999999998</v>
      </c>
      <c r="AR385" s="18">
        <v>1.0360018755911768E-2</v>
      </c>
      <c r="AS385" s="18">
        <v>1.9021644752422047</v>
      </c>
      <c r="AT385" s="5">
        <v>17167.127074716413</v>
      </c>
      <c r="AU385" s="5" t="s">
        <v>15</v>
      </c>
      <c r="AV385" s="5">
        <v>4.3796683498172122</v>
      </c>
      <c r="AW385" s="5">
        <v>94.895210434085911</v>
      </c>
      <c r="AX385" s="5">
        <v>6.0072346314115257E-3</v>
      </c>
      <c r="AY385" s="5">
        <v>3659.2075175450668</v>
      </c>
      <c r="AZ385" s="5">
        <v>2293.2039553266436</v>
      </c>
      <c r="BA385" s="5">
        <v>1379.5165502927427</v>
      </c>
      <c r="BB385" s="5">
        <v>57.494756732376565</v>
      </c>
      <c r="BC385" s="5">
        <v>46.000180011099552</v>
      </c>
      <c r="BD385" s="5">
        <v>13.369870313858394</v>
      </c>
      <c r="BE385" s="5">
        <v>33.19559907391195</v>
      </c>
      <c r="BF385" s="5">
        <v>24.234110283055088</v>
      </c>
      <c r="BG385" s="5">
        <v>12.215178174914318</v>
      </c>
      <c r="BH385" s="18">
        <v>8.3327340730398811E-2</v>
      </c>
      <c r="BI385" s="18">
        <v>0.42944045458328045</v>
      </c>
      <c r="BJ385" s="18">
        <v>0.4433854888689549</v>
      </c>
      <c r="BK385" s="18">
        <v>0.19281813335472534</v>
      </c>
      <c r="BL385" s="18">
        <v>2.1891536616091734E-3</v>
      </c>
      <c r="BM385" s="18">
        <v>0.34925852462317897</v>
      </c>
      <c r="BN385" s="18">
        <v>4521.0519350619088</v>
      </c>
      <c r="BO385" s="18">
        <v>2517.8495533335422</v>
      </c>
      <c r="BP385" s="18">
        <v>1529.0964611445329</v>
      </c>
      <c r="BQ385" s="18">
        <v>1223.3102382820975</v>
      </c>
      <c r="BR385" s="18">
        <v>960.84567433177142</v>
      </c>
      <c r="BS385" s="18">
        <v>712.77831278772476</v>
      </c>
      <c r="BT385" s="18">
        <v>444.77757800426048</v>
      </c>
      <c r="BU385" s="18">
        <v>213.93744170661981</v>
      </c>
      <c r="BV385" s="18">
        <v>432782.70758370013</v>
      </c>
      <c r="BW385" s="18">
        <v>74938047150.148483</v>
      </c>
      <c r="BX385" s="7">
        <v>58.566944172151324</v>
      </c>
      <c r="BY385" s="7">
        <v>84.229333873398019</v>
      </c>
      <c r="BZ385" s="18">
        <v>7418.5013333333336</v>
      </c>
      <c r="CA385" s="18">
        <v>3294.0005333333338</v>
      </c>
      <c r="CB385" s="18">
        <v>1861.22352</v>
      </c>
      <c r="CC385" s="18">
        <v>2160.9949333333334</v>
      </c>
      <c r="CD385" s="18">
        <v>2642.4321386666675</v>
      </c>
      <c r="CE385" s="18">
        <v>2793.9540480000001</v>
      </c>
      <c r="CF385" s="18">
        <v>7498.9756799999996</v>
      </c>
      <c r="CG385" s="18">
        <v>17282.522666666668</v>
      </c>
      <c r="CH385" s="18">
        <v>0</v>
      </c>
      <c r="CI385" s="18">
        <v>0</v>
      </c>
      <c r="CJ385" s="18">
        <v>0</v>
      </c>
      <c r="CK385" s="18">
        <v>104232.96533333333</v>
      </c>
      <c r="CL385" s="18">
        <v>325863.19999999995</v>
      </c>
      <c r="CM385" s="18">
        <v>608523.57333333313</v>
      </c>
      <c r="CN385" s="18">
        <v>873464.58666666655</v>
      </c>
      <c r="CO385" s="18">
        <v>1120685.5999999999</v>
      </c>
      <c r="CP385" s="18">
        <v>1178155.3066666669</v>
      </c>
      <c r="CQ385" s="18">
        <v>1045873.8666666666</v>
      </c>
      <c r="CR385" s="18">
        <v>812833.2266666668</v>
      </c>
      <c r="CS385" s="18">
        <v>479033.75999999983</v>
      </c>
      <c r="CT385" s="18">
        <v>237398.0266666667</v>
      </c>
      <c r="CU385" s="18">
        <v>87926.810666666643</v>
      </c>
      <c r="CV385" s="18">
        <v>4622.0930026666656</v>
      </c>
      <c r="CW385" s="18">
        <v>0</v>
      </c>
      <c r="CX385" s="18">
        <v>0</v>
      </c>
      <c r="CY385" s="18">
        <v>0</v>
      </c>
      <c r="CZ385" s="18">
        <v>0</v>
      </c>
      <c r="DA385" s="18">
        <v>0</v>
      </c>
      <c r="DB385" s="18">
        <v>53.433888533333331</v>
      </c>
      <c r="DC385" s="18">
        <v>263.06500799999998</v>
      </c>
      <c r="DD385" s="18">
        <v>352.21247999999991</v>
      </c>
      <c r="DE385" s="18">
        <v>288.98944000000006</v>
      </c>
    </row>
    <row r="386" spans="1:109" x14ac:dyDescent="0.3">
      <c r="A386" s="1" t="s">
        <v>210</v>
      </c>
      <c r="B386" s="1" t="s">
        <v>56</v>
      </c>
      <c r="C386" s="4">
        <v>40472</v>
      </c>
      <c r="D386" s="2">
        <v>0.71909722222222217</v>
      </c>
      <c r="E386" s="2">
        <v>0.71944444444444444</v>
      </c>
      <c r="F386" s="9">
        <v>62130</v>
      </c>
      <c r="G386" s="9">
        <v>62160</v>
      </c>
      <c r="H386" s="9">
        <f t="shared" si="10"/>
        <v>76530</v>
      </c>
      <c r="I386" s="9">
        <f t="shared" si="11"/>
        <v>76560</v>
      </c>
      <c r="J386" s="17">
        <v>294.71909722222335</v>
      </c>
      <c r="K386" s="1">
        <v>35</v>
      </c>
      <c r="L386" s="1">
        <v>40000</v>
      </c>
      <c r="M386" s="1">
        <v>35</v>
      </c>
      <c r="N386" s="1" t="s">
        <v>27</v>
      </c>
      <c r="O386" s="5">
        <v>330000</v>
      </c>
      <c r="P386" s="1">
        <v>60</v>
      </c>
      <c r="Q386" s="1">
        <v>3</v>
      </c>
      <c r="R386" s="1"/>
      <c r="S386" s="1"/>
      <c r="T386" s="1"/>
      <c r="U386" s="1" t="s">
        <v>274</v>
      </c>
      <c r="V386" s="1">
        <v>5000</v>
      </c>
      <c r="Y386" s="1" t="s">
        <v>753</v>
      </c>
      <c r="Z386" s="5">
        <v>621276.24436043075</v>
      </c>
      <c r="AA386" s="5">
        <v>408299.03532454872</v>
      </c>
      <c r="AB386" s="5">
        <v>2726.1738339834537</v>
      </c>
      <c r="AC386" s="5">
        <v>3273.65</v>
      </c>
      <c r="AD386" s="5">
        <v>2.8618531410491492</v>
      </c>
      <c r="AE386" s="5">
        <v>36871.712073682931</v>
      </c>
      <c r="AF386" s="5">
        <v>21167.312363297166</v>
      </c>
      <c r="AG386" s="5">
        <v>15704.399710385764</v>
      </c>
      <c r="AH386" s="5">
        <v>726.59565361628779</v>
      </c>
      <c r="AI386" s="5">
        <v>540.09310208828265</v>
      </c>
      <c r="AJ386" s="5">
        <v>186.50255152800509</v>
      </c>
      <c r="AK386" s="5">
        <v>246.75044313811873</v>
      </c>
      <c r="AL386" s="5">
        <v>179.97940756772874</v>
      </c>
      <c r="AM386" s="5">
        <v>66.771035570389998</v>
      </c>
      <c r="AN386" s="18">
        <v>0.33038280000000003</v>
      </c>
      <c r="AO386" s="18">
        <v>1.2049107999999999</v>
      </c>
      <c r="AP386" s="18">
        <v>1.3930794</v>
      </c>
      <c r="AQ386" s="18">
        <v>1.7523012000000002</v>
      </c>
      <c r="AR386" s="18">
        <v>1.0644698919650687E-2</v>
      </c>
      <c r="AS386" s="18">
        <v>1.8442256796563776</v>
      </c>
      <c r="AT386" s="5">
        <v>20972.588251263391</v>
      </c>
      <c r="AU386" s="5" t="s">
        <v>15</v>
      </c>
      <c r="AV386" s="5">
        <v>7.6989798145346411</v>
      </c>
      <c r="AW386" s="5">
        <v>96.775856277975222</v>
      </c>
      <c r="AX386" s="5">
        <v>0.18621305835149321</v>
      </c>
      <c r="AY386" s="5">
        <v>5472.2855465104349</v>
      </c>
      <c r="AZ386" s="5">
        <v>2815.1382964217287</v>
      </c>
      <c r="BA386" s="5">
        <v>2674.584675751672</v>
      </c>
      <c r="BB386" s="5">
        <v>309.75140692874089</v>
      </c>
      <c r="BC386" s="5">
        <v>222.945818216954</v>
      </c>
      <c r="BD386" s="5">
        <v>99.64447818524954</v>
      </c>
      <c r="BE386" s="5">
        <v>91.261569009119455</v>
      </c>
      <c r="BF386" s="5">
        <v>61.483131616113404</v>
      </c>
      <c r="BG386" s="5">
        <v>35.929832024390272</v>
      </c>
      <c r="BH386" s="18">
        <v>5.226478814842752E-2</v>
      </c>
      <c r="BI386" s="18">
        <v>0.10686279993851927</v>
      </c>
      <c r="BJ386" s="18">
        <v>0.23802398890300994</v>
      </c>
      <c r="BK386" s="18">
        <v>0.58419019558248242</v>
      </c>
      <c r="BL386" s="18">
        <v>1.8367580639110967E-3</v>
      </c>
      <c r="BM386" s="18">
        <v>0.43294227387479473</v>
      </c>
      <c r="BN386" s="18">
        <v>9526.5849966318165</v>
      </c>
      <c r="BO386" s="18">
        <v>6662.0522432265889</v>
      </c>
      <c r="BP386" s="18">
        <v>4978.6751234387639</v>
      </c>
      <c r="BQ386" s="18">
        <v>4396.0405848793944</v>
      </c>
      <c r="BR386" s="18">
        <v>3846.1825935068646</v>
      </c>
      <c r="BS386" s="18">
        <v>3270.5055208595049</v>
      </c>
      <c r="BT386" s="18">
        <v>2526.6453925989017</v>
      </c>
      <c r="BU386" s="18">
        <v>1665.0256185411013</v>
      </c>
      <c r="BV386" s="18">
        <v>379322.07116240001</v>
      </c>
      <c r="BW386" s="18">
        <v>67459360204.730682</v>
      </c>
      <c r="BX386" s="7">
        <v>58.940412838805322</v>
      </c>
      <c r="BY386" s="7">
        <v>86.370081120570887</v>
      </c>
      <c r="BZ386" s="18">
        <v>3578.4559360000003</v>
      </c>
      <c r="CA386" s="18">
        <v>3824.0559360000002</v>
      </c>
      <c r="CB386" s="18">
        <v>3904.8751103999994</v>
      </c>
      <c r="CC386" s="18">
        <v>4079.3988479999998</v>
      </c>
      <c r="CD386" s="18">
        <v>4108.7559680000004</v>
      </c>
      <c r="CE386" s="18">
        <v>3470.8620799999999</v>
      </c>
      <c r="CF386" s="18">
        <v>6868.2227200000016</v>
      </c>
      <c r="CG386" s="18">
        <v>13705.425919999998</v>
      </c>
      <c r="CH386" s="18">
        <v>0</v>
      </c>
      <c r="CI386" s="18">
        <v>0</v>
      </c>
      <c r="CJ386" s="18">
        <v>0</v>
      </c>
      <c r="CK386" s="18">
        <v>69564.710399999996</v>
      </c>
      <c r="CL386" s="18">
        <v>261274.81599999999</v>
      </c>
      <c r="CM386" s="18">
        <v>523470.72</v>
      </c>
      <c r="CN386" s="18">
        <v>765596.60800000012</v>
      </c>
      <c r="CO386" s="18">
        <v>987652.86400000006</v>
      </c>
      <c r="CP386" s="18">
        <v>1042087.2959999996</v>
      </c>
      <c r="CQ386" s="18">
        <v>928900.28800000018</v>
      </c>
      <c r="CR386" s="18">
        <v>723903.87200000021</v>
      </c>
      <c r="CS386" s="18">
        <v>427098.24</v>
      </c>
      <c r="CT386" s="18">
        <v>212005.31200000001</v>
      </c>
      <c r="CU386" s="18">
        <v>78624.857600000003</v>
      </c>
      <c r="CV386" s="18">
        <v>4262.9669759999997</v>
      </c>
      <c r="CW386" s="18">
        <v>0</v>
      </c>
      <c r="CX386" s="18">
        <v>0</v>
      </c>
      <c r="CY386" s="18">
        <v>0</v>
      </c>
      <c r="CZ386" s="18">
        <v>0</v>
      </c>
      <c r="DA386" s="18">
        <v>0</v>
      </c>
      <c r="DB386" s="18">
        <v>95.816960000000023</v>
      </c>
      <c r="DC386" s="18">
        <v>328.61670400000003</v>
      </c>
      <c r="DD386" s="18">
        <v>411.11846400000002</v>
      </c>
      <c r="DE386" s="18">
        <v>334.98297600000001</v>
      </c>
    </row>
    <row r="387" spans="1:109" x14ac:dyDescent="0.3">
      <c r="A387" s="1" t="s">
        <v>211</v>
      </c>
      <c r="B387" s="1" t="s">
        <v>56</v>
      </c>
      <c r="C387" s="4">
        <v>40472</v>
      </c>
      <c r="D387" s="2">
        <v>0.71956018518518527</v>
      </c>
      <c r="E387" s="2">
        <v>0.71979166666666661</v>
      </c>
      <c r="F387" s="9">
        <v>62170.000000000007</v>
      </c>
      <c r="G387" s="9">
        <v>62190</v>
      </c>
      <c r="H387" s="9">
        <f t="shared" ref="H387:H450" si="12">F387+4*86400/24</f>
        <v>76570</v>
      </c>
      <c r="I387" s="9">
        <f t="shared" ref="I387:I450" si="13">G387+4*86400/24</f>
        <v>76590</v>
      </c>
      <c r="J387" s="17">
        <v>294.7195601851854</v>
      </c>
      <c r="K387" s="1">
        <v>35</v>
      </c>
      <c r="L387" s="1">
        <v>40000</v>
      </c>
      <c r="M387" s="1">
        <v>35</v>
      </c>
      <c r="N387" s="1" t="s">
        <v>27</v>
      </c>
      <c r="O387" s="5">
        <v>330000</v>
      </c>
      <c r="P387" s="1">
        <v>60</v>
      </c>
      <c r="Q387" s="1">
        <v>4</v>
      </c>
      <c r="R387" s="1"/>
      <c r="S387" s="1"/>
      <c r="T387" s="1"/>
      <c r="U387" s="1" t="s">
        <v>274</v>
      </c>
      <c r="V387" s="1">
        <v>7000</v>
      </c>
      <c r="Y387" s="1" t="s">
        <v>753</v>
      </c>
      <c r="Z387" s="5">
        <v>571456.49542025488</v>
      </c>
      <c r="AA387" s="5">
        <v>375557.79402161547</v>
      </c>
      <c r="AB387" s="5">
        <v>2728.1882765980449</v>
      </c>
      <c r="AC387" s="5">
        <v>3052.8633333333337</v>
      </c>
      <c r="AD387" s="5">
        <v>3.704701495844112</v>
      </c>
      <c r="AE387" s="5">
        <v>45156.754224518911</v>
      </c>
      <c r="AF387" s="5">
        <v>23375.750938853969</v>
      </c>
      <c r="AG387" s="5">
        <v>21781.003285664938</v>
      </c>
      <c r="AH387" s="5">
        <v>2558.8921471508852</v>
      </c>
      <c r="AI387" s="5">
        <v>1572.5735199673611</v>
      </c>
      <c r="AJ387" s="5">
        <v>986.3186271835242</v>
      </c>
      <c r="AK387" s="5">
        <v>612.47582497857775</v>
      </c>
      <c r="AL387" s="5">
        <v>364.31014540651995</v>
      </c>
      <c r="AM387" s="5">
        <v>248.16567957205768</v>
      </c>
      <c r="AN387" s="18">
        <v>0.46849966666666676</v>
      </c>
      <c r="AO387" s="18">
        <v>1.2172873333333334</v>
      </c>
      <c r="AP387" s="18">
        <v>1.8977966666666666</v>
      </c>
      <c r="AQ387" s="18">
        <v>0.72194086666666657</v>
      </c>
      <c r="AR387" s="18">
        <v>1.6045893121035184E-2</v>
      </c>
      <c r="AS387" s="18">
        <v>0.90561594476311413</v>
      </c>
      <c r="AT387" s="5">
        <v>12768.582284659811</v>
      </c>
      <c r="AU387" s="5" t="s">
        <v>15</v>
      </c>
      <c r="AV387" s="5">
        <v>6.1668551652104124</v>
      </c>
      <c r="AW387" s="5">
        <v>132.90174107569473</v>
      </c>
      <c r="AX387" s="5">
        <v>1.6938528087863995E-2</v>
      </c>
      <c r="AY387" s="5">
        <v>5157.0647066662823</v>
      </c>
      <c r="AZ387" s="5">
        <v>2378.4760947355057</v>
      </c>
      <c r="BA387" s="5">
        <v>2791.4086945051949</v>
      </c>
      <c r="BB387" s="5">
        <v>1231.3953472705155</v>
      </c>
      <c r="BC387" s="5">
        <v>688.05049863282045</v>
      </c>
      <c r="BD387" s="5">
        <v>547.66419406674959</v>
      </c>
      <c r="BE387" s="5">
        <v>240.15323429673762</v>
      </c>
      <c r="BF387" s="5">
        <v>122.7260861492267</v>
      </c>
      <c r="BG387" s="5">
        <v>120.33140762119591</v>
      </c>
      <c r="BH387" s="18">
        <v>4.5219793590123021E-2</v>
      </c>
      <c r="BI387" s="18">
        <v>0.1196819899581102</v>
      </c>
      <c r="BJ387" s="18">
        <v>7.3151816151981422E-2</v>
      </c>
      <c r="BK387" s="18">
        <v>0.28623798844584442</v>
      </c>
      <c r="BL387" s="18">
        <v>7.8172555793769056E-4</v>
      </c>
      <c r="BM387" s="18">
        <v>4.5610057553708061E-2</v>
      </c>
      <c r="BN387" s="18">
        <v>9933.5672156707842</v>
      </c>
      <c r="BO387" s="18">
        <v>7395.1975881501885</v>
      </c>
      <c r="BP387" s="18">
        <v>6046.9861350329993</v>
      </c>
      <c r="BQ387" s="18">
        <v>5553.4185595963891</v>
      </c>
      <c r="BR387" s="18">
        <v>5069.3218619846493</v>
      </c>
      <c r="BS387" s="18">
        <v>4532.5359006866629</v>
      </c>
      <c r="BT387" s="18">
        <v>3798.3396035515611</v>
      </c>
      <c r="BU387" s="18">
        <v>2827.3873598456748</v>
      </c>
      <c r="BV387" s="18">
        <v>351788.3182333333</v>
      </c>
      <c r="BW387" s="18">
        <v>64265196476.50235</v>
      </c>
      <c r="BX387" s="7">
        <v>58.637859233744926</v>
      </c>
      <c r="BY387" s="7">
        <v>90.78122334833995</v>
      </c>
      <c r="BZ387" s="18">
        <v>7897.8308571428579</v>
      </c>
      <c r="CA387" s="18">
        <v>5542.123428571429</v>
      </c>
      <c r="CB387" s="18">
        <v>4607.6411428571428</v>
      </c>
      <c r="CC387" s="18">
        <v>4261.4169142857145</v>
      </c>
      <c r="CD387" s="18">
        <v>4491.4582857142859</v>
      </c>
      <c r="CE387" s="18">
        <v>4719.1679999999997</v>
      </c>
      <c r="CF387" s="18">
        <v>5696.5622857142862</v>
      </c>
      <c r="CG387" s="18">
        <v>7423.6274285714271</v>
      </c>
      <c r="CH387" s="18">
        <v>0</v>
      </c>
      <c r="CI387" s="18">
        <v>0</v>
      </c>
      <c r="CJ387" s="18">
        <v>0</v>
      </c>
      <c r="CK387" s="18">
        <v>57862.239999999998</v>
      </c>
      <c r="CL387" s="18">
        <v>208305.82857142854</v>
      </c>
      <c r="CM387" s="18">
        <v>414307.42857142858</v>
      </c>
      <c r="CN387" s="18">
        <v>605997.71428571432</v>
      </c>
      <c r="CO387" s="18">
        <v>783375.54285714286</v>
      </c>
      <c r="CP387" s="18">
        <v>827089.14285714296</v>
      </c>
      <c r="CQ387" s="18">
        <v>737137.82857142854</v>
      </c>
      <c r="CR387" s="18">
        <v>574139.65714285709</v>
      </c>
      <c r="CS387" s="18">
        <v>338094.4</v>
      </c>
      <c r="CT387" s="18">
        <v>167282.51428571428</v>
      </c>
      <c r="CU387" s="18">
        <v>61704.457142857151</v>
      </c>
      <c r="CV387" s="18">
        <v>2990.0205714285717</v>
      </c>
      <c r="CW387" s="18">
        <v>0</v>
      </c>
      <c r="CX387" s="18">
        <v>0</v>
      </c>
      <c r="CY387" s="18">
        <v>0</v>
      </c>
      <c r="CZ387" s="18">
        <v>0</v>
      </c>
      <c r="DA387" s="18">
        <v>0</v>
      </c>
      <c r="DB387" s="18">
        <v>269.67062857142861</v>
      </c>
      <c r="DC387" s="18">
        <v>449.21714285714285</v>
      </c>
      <c r="DD387" s="18">
        <v>489.49897142857134</v>
      </c>
      <c r="DE387" s="18">
        <v>390.51725714285709</v>
      </c>
    </row>
    <row r="388" spans="1:109" x14ac:dyDescent="0.3">
      <c r="A388" s="1" t="s">
        <v>212</v>
      </c>
      <c r="B388" s="1" t="s">
        <v>56</v>
      </c>
      <c r="C388" s="4">
        <v>40472</v>
      </c>
      <c r="D388" s="2">
        <v>0.71990740740740744</v>
      </c>
      <c r="E388" s="2">
        <v>0.72013888888888899</v>
      </c>
      <c r="F388" s="9">
        <v>62200.000000000007</v>
      </c>
      <c r="G388" s="9">
        <v>62220</v>
      </c>
      <c r="H388" s="9">
        <f t="shared" si="12"/>
        <v>76600</v>
      </c>
      <c r="I388" s="9">
        <f t="shared" si="13"/>
        <v>76620</v>
      </c>
      <c r="J388" s="17">
        <v>294.71990740740875</v>
      </c>
      <c r="K388" s="1">
        <v>35</v>
      </c>
      <c r="L388" s="1">
        <v>40000</v>
      </c>
      <c r="M388" s="1">
        <v>35</v>
      </c>
      <c r="N388" s="1" t="s">
        <v>27</v>
      </c>
      <c r="O388" s="5">
        <v>330000</v>
      </c>
      <c r="P388" s="1">
        <v>60</v>
      </c>
      <c r="Q388" s="1">
        <v>5</v>
      </c>
      <c r="R388" s="1"/>
      <c r="S388" s="1"/>
      <c r="T388" s="1"/>
      <c r="U388" s="1" t="s">
        <v>274</v>
      </c>
      <c r="V388" s="1">
        <v>10000</v>
      </c>
      <c r="Y388" s="1" t="s">
        <v>753</v>
      </c>
      <c r="Z388" s="5">
        <v>571408.16485249868</v>
      </c>
      <c r="AA388" s="5">
        <v>375526.03146128793</v>
      </c>
      <c r="AB388" s="5">
        <v>2735.0042035893412</v>
      </c>
      <c r="AC388" s="5">
        <v>2959.8346666666671</v>
      </c>
      <c r="AD388" s="5">
        <v>4.5945912623924583</v>
      </c>
      <c r="AE388" s="5">
        <v>69151.70993503592</v>
      </c>
      <c r="AF388" s="5">
        <v>37449.536101228216</v>
      </c>
      <c r="AG388" s="5">
        <v>31702.173833807698</v>
      </c>
      <c r="AH388" s="5">
        <v>1541.498690183708</v>
      </c>
      <c r="AI388" s="5">
        <v>1093.2386560562984</v>
      </c>
      <c r="AJ388" s="5">
        <v>448.26003412740948</v>
      </c>
      <c r="AK388" s="5">
        <v>572.70868435577347</v>
      </c>
      <c r="AL388" s="5">
        <v>389.09492018510554</v>
      </c>
      <c r="AM388" s="5">
        <v>183.61376417066785</v>
      </c>
      <c r="AN388" s="18">
        <v>0.66990900000000009</v>
      </c>
      <c r="AO388" s="18">
        <v>1.1465379999999998</v>
      </c>
      <c r="AP388" s="18">
        <v>2.6978693333333332</v>
      </c>
      <c r="AQ388" s="18">
        <v>0.5199623333333333</v>
      </c>
      <c r="AR388" s="18">
        <v>2.683082370019646E-2</v>
      </c>
      <c r="AS388" s="18">
        <v>0.41167873254282056</v>
      </c>
      <c r="AT388" s="5">
        <v>14463.922964498573</v>
      </c>
      <c r="AU388" s="5" t="s">
        <v>15</v>
      </c>
      <c r="AV388" s="5">
        <v>3.0985340584583634</v>
      </c>
      <c r="AW388" s="5">
        <v>78.02434472344261</v>
      </c>
      <c r="AX388" s="5">
        <v>7.8027662642256752E-3</v>
      </c>
      <c r="AY388" s="5">
        <v>8808.5269718247364</v>
      </c>
      <c r="AZ388" s="5">
        <v>4278.8425661613437</v>
      </c>
      <c r="BA388" s="5">
        <v>4599.0875169064093</v>
      </c>
      <c r="BB388" s="5">
        <v>882.56531154902768</v>
      </c>
      <c r="BC388" s="5">
        <v>600.63570865563656</v>
      </c>
      <c r="BD388" s="5">
        <v>287.71626662491229</v>
      </c>
      <c r="BE388" s="5">
        <v>347.24068847481385</v>
      </c>
      <c r="BF388" s="5">
        <v>226.54751705442413</v>
      </c>
      <c r="BG388" s="5">
        <v>124.50563350189746</v>
      </c>
      <c r="BH388" s="18">
        <v>0.24607219281137818</v>
      </c>
      <c r="BI388" s="18">
        <v>8.2612746431772577E-2</v>
      </c>
      <c r="BJ388" s="18">
        <v>1.0195653909172926</v>
      </c>
      <c r="BK388" s="18">
        <v>2.5876970195589218E-2</v>
      </c>
      <c r="BL388" s="18">
        <v>8.2880398257511832E-3</v>
      </c>
      <c r="BM388" s="18">
        <v>0.30287521578426257</v>
      </c>
      <c r="BN388" s="18">
        <v>15936.821412042258</v>
      </c>
      <c r="BO388" s="18">
        <v>12040.282705329642</v>
      </c>
      <c r="BP388" s="18">
        <v>9472.4319838563133</v>
      </c>
      <c r="BQ388" s="18">
        <v>8522.6136506333132</v>
      </c>
      <c r="BR388" s="18">
        <v>7614.5144961086589</v>
      </c>
      <c r="BS388" s="18">
        <v>6613.8133450396754</v>
      </c>
      <c r="BT388" s="18">
        <v>5282.2463029239725</v>
      </c>
      <c r="BU388" s="18">
        <v>3668.9860391020875</v>
      </c>
      <c r="BV388" s="18" t="s">
        <v>15</v>
      </c>
      <c r="BW388" s="18" t="s">
        <v>15</v>
      </c>
      <c r="BX388" s="7" t="s">
        <v>15</v>
      </c>
      <c r="BY388" s="7" t="s">
        <v>15</v>
      </c>
      <c r="BZ388" s="18" t="s">
        <v>15</v>
      </c>
      <c r="CA388" s="18" t="s">
        <v>15</v>
      </c>
      <c r="CB388" s="18" t="s">
        <v>15</v>
      </c>
      <c r="CC388" s="18" t="s">
        <v>15</v>
      </c>
      <c r="CD388" s="18" t="s">
        <v>15</v>
      </c>
      <c r="CE388" s="18" t="s">
        <v>15</v>
      </c>
      <c r="CF388" s="18" t="s">
        <v>15</v>
      </c>
      <c r="CG388" s="18" t="s">
        <v>15</v>
      </c>
      <c r="CH388" s="18" t="s">
        <v>15</v>
      </c>
      <c r="CI388" s="18" t="s">
        <v>15</v>
      </c>
      <c r="CJ388" s="18" t="s">
        <v>15</v>
      </c>
      <c r="CK388" s="18" t="s">
        <v>15</v>
      </c>
      <c r="CL388" s="18" t="s">
        <v>15</v>
      </c>
      <c r="CM388" s="18" t="s">
        <v>15</v>
      </c>
      <c r="CN388" s="18" t="s">
        <v>15</v>
      </c>
      <c r="CO388" s="18" t="s">
        <v>15</v>
      </c>
      <c r="CP388" s="18" t="s">
        <v>15</v>
      </c>
      <c r="CQ388" s="18" t="s">
        <v>15</v>
      </c>
      <c r="CR388" s="18" t="s">
        <v>15</v>
      </c>
      <c r="CS388" s="18" t="s">
        <v>15</v>
      </c>
      <c r="CT388" s="18" t="s">
        <v>15</v>
      </c>
      <c r="CU388" s="18" t="s">
        <v>15</v>
      </c>
      <c r="CV388" s="18" t="s">
        <v>15</v>
      </c>
      <c r="CW388" s="18" t="s">
        <v>15</v>
      </c>
      <c r="CX388" s="18" t="s">
        <v>15</v>
      </c>
      <c r="CY388" s="18" t="s">
        <v>15</v>
      </c>
      <c r="CZ388" s="18" t="s">
        <v>15</v>
      </c>
      <c r="DA388" s="18" t="s">
        <v>15</v>
      </c>
      <c r="DB388" s="18" t="s">
        <v>15</v>
      </c>
      <c r="DC388" s="18" t="s">
        <v>15</v>
      </c>
      <c r="DD388" s="18" t="s">
        <v>15</v>
      </c>
      <c r="DE388" s="18" t="s">
        <v>15</v>
      </c>
    </row>
    <row r="389" spans="1:109" x14ac:dyDescent="0.3">
      <c r="A389" s="1" t="s">
        <v>213</v>
      </c>
      <c r="B389" s="1" t="s">
        <v>56</v>
      </c>
      <c r="C389" s="4">
        <v>40472</v>
      </c>
      <c r="D389" s="2">
        <v>0.72048611111111116</v>
      </c>
      <c r="E389" s="2">
        <v>0.72094907407407405</v>
      </c>
      <c r="F389" s="9">
        <v>62250</v>
      </c>
      <c r="G389" s="9">
        <v>62289.999999999993</v>
      </c>
      <c r="H389" s="9">
        <f t="shared" si="12"/>
        <v>76650</v>
      </c>
      <c r="I389" s="9">
        <f t="shared" si="13"/>
        <v>76690</v>
      </c>
      <c r="J389" s="17">
        <v>294.72048611110949</v>
      </c>
      <c r="K389" s="1">
        <v>35</v>
      </c>
      <c r="L389" s="1">
        <v>40000</v>
      </c>
      <c r="M389" s="1">
        <v>35</v>
      </c>
      <c r="N389" s="1" t="s">
        <v>27</v>
      </c>
      <c r="O389" s="5">
        <v>330000</v>
      </c>
      <c r="P389" s="1">
        <v>60</v>
      </c>
      <c r="Q389" s="1">
        <v>1.5</v>
      </c>
      <c r="R389" s="1"/>
      <c r="S389" s="1"/>
      <c r="T389" s="1"/>
      <c r="U389" s="1" t="s">
        <v>274</v>
      </c>
      <c r="V389" s="1">
        <v>200</v>
      </c>
      <c r="Y389" s="1" t="s">
        <v>753</v>
      </c>
      <c r="Z389" s="5">
        <v>630498.39033437183</v>
      </c>
      <c r="AA389" s="5">
        <v>414359.7745512008</v>
      </c>
      <c r="AB389" s="5">
        <v>2665.5062519985054</v>
      </c>
      <c r="AC389" s="5">
        <v>3556.5122857142851</v>
      </c>
      <c r="AD389" s="5">
        <v>1.3911242413526266</v>
      </c>
      <c r="AE389" s="5">
        <v>460.63755112562228</v>
      </c>
      <c r="AF389" s="5">
        <v>377.63809066396408</v>
      </c>
      <c r="AG389" s="5">
        <v>82.999460461658202</v>
      </c>
      <c r="AH389" s="5">
        <v>19.958334214404257</v>
      </c>
      <c r="AI389" s="5">
        <v>18.07779994079495</v>
      </c>
      <c r="AJ389" s="5">
        <v>1.8805342736093036</v>
      </c>
      <c r="AK389" s="5">
        <v>26.491664133340276</v>
      </c>
      <c r="AL389" s="5">
        <v>22.705109248876763</v>
      </c>
      <c r="AM389" s="5">
        <v>3.7865548844635066</v>
      </c>
      <c r="AN389" s="18">
        <v>0.21266714285714292</v>
      </c>
      <c r="AO389" s="18">
        <v>0.64908750000000004</v>
      </c>
      <c r="AP389" s="18">
        <v>0.63612187142857146</v>
      </c>
      <c r="AQ389" s="18">
        <v>2.0795595714285717</v>
      </c>
      <c r="AR389" s="18">
        <v>5.9194185564173454E-3</v>
      </c>
      <c r="AS389" s="18">
        <v>2.9300146281204467</v>
      </c>
      <c r="AT389" s="5">
        <v>29827.282585785801</v>
      </c>
      <c r="AU389" s="5" t="s">
        <v>15</v>
      </c>
      <c r="AV389" s="5">
        <v>3.951899173045204</v>
      </c>
      <c r="AW389" s="5">
        <v>119.95882762030649</v>
      </c>
      <c r="AX389" s="5">
        <v>4.1338629094934881E-2</v>
      </c>
      <c r="AY389" s="5">
        <v>425.74903368675865</v>
      </c>
      <c r="AZ389" s="5">
        <v>222.01161283115761</v>
      </c>
      <c r="BA389" s="5">
        <v>218.99285958253301</v>
      </c>
      <c r="BB389" s="5">
        <v>19.435440663601973</v>
      </c>
      <c r="BC389" s="5">
        <v>16.336353541804044</v>
      </c>
      <c r="BD389" s="5">
        <v>5.1973410050317899</v>
      </c>
      <c r="BE389" s="5">
        <v>23.805806931033654</v>
      </c>
      <c r="BF389" s="5">
        <v>15.105080823611251</v>
      </c>
      <c r="BG389" s="5">
        <v>10.346948927301952</v>
      </c>
      <c r="BH389" s="18">
        <v>1.1465437096313553E-2</v>
      </c>
      <c r="BI389" s="18">
        <v>8.2020828891609471E-2</v>
      </c>
      <c r="BJ389" s="18">
        <v>2.9431780300251259E-2</v>
      </c>
      <c r="BK389" s="18">
        <v>1.4767542256100493E-2</v>
      </c>
      <c r="BL389" s="18">
        <v>1.2618752657168372E-3</v>
      </c>
      <c r="BM389" s="18">
        <v>0.41731300193880028</v>
      </c>
      <c r="BN389" s="18">
        <v>266.40068340619951</v>
      </c>
      <c r="BO389" s="18">
        <v>77.408982875807453</v>
      </c>
      <c r="BP389" s="18">
        <v>33.828424381957156</v>
      </c>
      <c r="BQ389" s="18">
        <v>24.880534776056727</v>
      </c>
      <c r="BR389" s="18">
        <v>19.401367888769261</v>
      </c>
      <c r="BS389" s="18">
        <v>15.39674111420614</v>
      </c>
      <c r="BT389" s="18">
        <v>12.664408046452214</v>
      </c>
      <c r="BU389" s="18">
        <v>10.656408636173854</v>
      </c>
      <c r="BV389" s="18">
        <v>408134.88473852864</v>
      </c>
      <c r="BW389" s="18">
        <v>65093102222.487625</v>
      </c>
      <c r="BX389" s="7">
        <v>57.782617782780349</v>
      </c>
      <c r="BY389" s="7">
        <v>77.651132528459726</v>
      </c>
      <c r="BZ389" s="18">
        <v>2643.1665371428571</v>
      </c>
      <c r="CA389" s="18">
        <v>634.97824457142849</v>
      </c>
      <c r="CB389" s="18">
        <v>443.28214857142859</v>
      </c>
      <c r="CC389" s="18">
        <v>666.75817142857159</v>
      </c>
      <c r="CD389" s="18">
        <v>1976.7530057142858</v>
      </c>
      <c r="CE389" s="18">
        <v>2623.2918994285719</v>
      </c>
      <c r="CF389" s="18">
        <v>6189.9983999999995</v>
      </c>
      <c r="CG389" s="18">
        <v>12380.224457142858</v>
      </c>
      <c r="CH389" s="18">
        <v>0</v>
      </c>
      <c r="CI389" s="18">
        <v>0</v>
      </c>
      <c r="CJ389" s="18">
        <v>0</v>
      </c>
      <c r="CK389" s="18">
        <v>139892.10057142857</v>
      </c>
      <c r="CL389" s="18">
        <v>358556.75428571424</v>
      </c>
      <c r="CM389" s="18">
        <v>600932.02285714285</v>
      </c>
      <c r="CN389" s="18">
        <v>833082.05714285711</v>
      </c>
      <c r="CO389" s="18">
        <v>1055007.1314285712</v>
      </c>
      <c r="CP389" s="18">
        <v>1099203.2914285716</v>
      </c>
      <c r="CQ389" s="18">
        <v>965670.44571428571</v>
      </c>
      <c r="CR389" s="18">
        <v>742383.22285714303</v>
      </c>
      <c r="CS389" s="18">
        <v>429341.34857142856</v>
      </c>
      <c r="CT389" s="18">
        <v>205960.04571428572</v>
      </c>
      <c r="CU389" s="18">
        <v>72239.652571428596</v>
      </c>
      <c r="CV389" s="18">
        <v>269.05490285714291</v>
      </c>
      <c r="CW389" s="18">
        <v>0</v>
      </c>
      <c r="CX389" s="18">
        <v>0</v>
      </c>
      <c r="CY389" s="18">
        <v>0</v>
      </c>
      <c r="CZ389" s="18">
        <v>0</v>
      </c>
      <c r="DA389" s="18">
        <v>0</v>
      </c>
      <c r="DB389" s="18">
        <v>1.1343780571428572</v>
      </c>
      <c r="DC389" s="18">
        <v>13.781922925714287</v>
      </c>
      <c r="DD389" s="18">
        <v>27.972652342857142</v>
      </c>
      <c r="DE389" s="18">
        <v>19.685953417142859</v>
      </c>
    </row>
    <row r="390" spans="1:109" x14ac:dyDescent="0.3">
      <c r="A390" s="1" t="s">
        <v>214</v>
      </c>
      <c r="B390" s="1" t="s">
        <v>56</v>
      </c>
      <c r="C390" s="4">
        <v>40472</v>
      </c>
      <c r="D390" s="2">
        <v>0.72106481481481488</v>
      </c>
      <c r="E390" s="2">
        <v>0.72152777777777777</v>
      </c>
      <c r="F390" s="9">
        <v>62300.000000000007</v>
      </c>
      <c r="G390" s="9">
        <v>62340</v>
      </c>
      <c r="H390" s="9">
        <f t="shared" si="12"/>
        <v>76700</v>
      </c>
      <c r="I390" s="9">
        <f t="shared" si="13"/>
        <v>76740</v>
      </c>
      <c r="J390" s="17">
        <v>294.72106481481751</v>
      </c>
      <c r="K390" s="1">
        <v>35</v>
      </c>
      <c r="L390" s="1">
        <v>40000</v>
      </c>
      <c r="M390" s="1">
        <v>35</v>
      </c>
      <c r="N390" s="1" t="s">
        <v>27</v>
      </c>
      <c r="O390" s="5">
        <v>330000</v>
      </c>
      <c r="P390" s="1">
        <v>60</v>
      </c>
      <c r="Q390" s="1">
        <v>1.75</v>
      </c>
      <c r="R390" s="1"/>
      <c r="S390" s="1"/>
      <c r="T390" s="1"/>
      <c r="U390" s="1" t="s">
        <v>274</v>
      </c>
      <c r="V390" s="1">
        <v>500</v>
      </c>
      <c r="Y390" s="1" t="s">
        <v>753</v>
      </c>
      <c r="Z390" s="5">
        <v>673733.2495884042</v>
      </c>
      <c r="AA390" s="5">
        <v>442773.46570075786</v>
      </c>
      <c r="AB390" s="5">
        <v>2682.3417952528616</v>
      </c>
      <c r="AC390" s="5">
        <v>3424.4131428571432</v>
      </c>
      <c r="AD390" s="5">
        <v>1.6359981932378631</v>
      </c>
      <c r="AE390" s="5">
        <v>1677.5105351530133</v>
      </c>
      <c r="AF390" s="5">
        <v>1345.9936897205482</v>
      </c>
      <c r="AG390" s="5">
        <v>331.51684543246455</v>
      </c>
      <c r="AH390" s="5">
        <v>30.156626946890544</v>
      </c>
      <c r="AI390" s="5">
        <v>27.79413468823234</v>
      </c>
      <c r="AJ390" s="5">
        <v>2.3624922586581962</v>
      </c>
      <c r="AK390" s="5">
        <v>43.341994704167909</v>
      </c>
      <c r="AL390" s="5">
        <v>36.279303763174745</v>
      </c>
      <c r="AM390" s="5">
        <v>7.0626909409931571</v>
      </c>
      <c r="AN390" s="18">
        <v>0.26880142857142864</v>
      </c>
      <c r="AO390" s="18">
        <v>0.86418854285714286</v>
      </c>
      <c r="AP390" s="18">
        <v>0.94202128571428578</v>
      </c>
      <c r="AQ390" s="18">
        <v>2.2810532857142856</v>
      </c>
      <c r="AR390" s="18">
        <v>6.0156293666214214E-3</v>
      </c>
      <c r="AS390" s="18">
        <v>2.8625042563804506</v>
      </c>
      <c r="AT390" s="5">
        <v>25011.755790603802</v>
      </c>
      <c r="AU390" s="5" t="s">
        <v>15</v>
      </c>
      <c r="AV390" s="5">
        <v>2.7864287229625448</v>
      </c>
      <c r="AW390" s="5">
        <v>157.90269158699533</v>
      </c>
      <c r="AX390" s="5">
        <v>7.2086907296119274E-2</v>
      </c>
      <c r="AY390" s="5">
        <v>772.49656866421344</v>
      </c>
      <c r="AZ390" s="5">
        <v>486.1488649139248</v>
      </c>
      <c r="BA390" s="5">
        <v>318.8771034051565</v>
      </c>
      <c r="BB390" s="5">
        <v>24.889527207651774</v>
      </c>
      <c r="BC390" s="5">
        <v>22.365114385438151</v>
      </c>
      <c r="BD390" s="5">
        <v>5.3710665400354172</v>
      </c>
      <c r="BE390" s="5">
        <v>31.136606317934397</v>
      </c>
      <c r="BF390" s="5">
        <v>23.032465097264545</v>
      </c>
      <c r="BG390" s="5">
        <v>10.270121173916392</v>
      </c>
      <c r="BH390" s="18">
        <v>1.6541500645921883E-2</v>
      </c>
      <c r="BI390" s="18">
        <v>0.11733949828230381</v>
      </c>
      <c r="BJ390" s="18">
        <v>9.086562284405468E-2</v>
      </c>
      <c r="BK390" s="18">
        <v>6.9846726722915364E-2</v>
      </c>
      <c r="BL390" s="18">
        <v>5.7371584024352442E-4</v>
      </c>
      <c r="BM390" s="18">
        <v>0.26839877289033232</v>
      </c>
      <c r="BN390" s="18">
        <v>831.43299716113916</v>
      </c>
      <c r="BO390" s="18">
        <v>345.41580330732432</v>
      </c>
      <c r="BP390" s="18">
        <v>169.14488925208451</v>
      </c>
      <c r="BQ390" s="18">
        <v>123.29752874423706</v>
      </c>
      <c r="BR390" s="18">
        <v>88.509341753973374</v>
      </c>
      <c r="BS390" s="18">
        <v>61.009433608127424</v>
      </c>
      <c r="BT390" s="18">
        <v>36.21799602644365</v>
      </c>
      <c r="BU390" s="18">
        <v>22.482545299683132</v>
      </c>
      <c r="BV390" s="18">
        <v>422953.88282760856</v>
      </c>
      <c r="BW390" s="18">
        <v>68858444451.328003</v>
      </c>
      <c r="BX390" s="7">
        <v>58.051249631694773</v>
      </c>
      <c r="BY390" s="7">
        <v>78.516904962811964</v>
      </c>
      <c r="BZ390" s="18">
        <v>4378.9681371428578</v>
      </c>
      <c r="CA390" s="18">
        <v>1294.9420342857143</v>
      </c>
      <c r="CB390" s="18">
        <v>774.13979428571417</v>
      </c>
      <c r="CC390" s="18">
        <v>2012.1029485714284</v>
      </c>
      <c r="CD390" s="18">
        <v>3403.4932114285716</v>
      </c>
      <c r="CE390" s="18">
        <v>3406.6799542857148</v>
      </c>
      <c r="CF390" s="18">
        <v>7586.7487999999994</v>
      </c>
      <c r="CG390" s="18">
        <v>15564.708571428569</v>
      </c>
      <c r="CH390" s="18">
        <v>0</v>
      </c>
      <c r="CI390" s="18">
        <v>0</v>
      </c>
      <c r="CJ390" s="18">
        <v>0</v>
      </c>
      <c r="CK390" s="18">
        <v>129683.44685714287</v>
      </c>
      <c r="CL390" s="18">
        <v>350919.90857142856</v>
      </c>
      <c r="CM390" s="18">
        <v>608017.05142857146</v>
      </c>
      <c r="CN390" s="18">
        <v>855159.58857142844</v>
      </c>
      <c r="CO390" s="18">
        <v>1092347.3371428575</v>
      </c>
      <c r="CP390" s="18">
        <v>1144371.5657142859</v>
      </c>
      <c r="CQ390" s="18">
        <v>1011231.7257142856</v>
      </c>
      <c r="CR390" s="18">
        <v>781282.10285714269</v>
      </c>
      <c r="CS390" s="18">
        <v>454522.87999999995</v>
      </c>
      <c r="CT390" s="18">
        <v>220463.95428571431</v>
      </c>
      <c r="CU390" s="18">
        <v>79105.705142857129</v>
      </c>
      <c r="CV390" s="18">
        <v>1610.2362057142855</v>
      </c>
      <c r="CW390" s="18">
        <v>0</v>
      </c>
      <c r="CX390" s="18">
        <v>0</v>
      </c>
      <c r="CY390" s="18">
        <v>0</v>
      </c>
      <c r="CZ390" s="18">
        <v>0</v>
      </c>
      <c r="DA390" s="18">
        <v>0</v>
      </c>
      <c r="DB390" s="18">
        <v>3.1395794285714285</v>
      </c>
      <c r="DC390" s="18">
        <v>21.604542308571432</v>
      </c>
      <c r="DD390" s="18">
        <v>58.085621942857145</v>
      </c>
      <c r="DE390" s="18">
        <v>42.009555200000001</v>
      </c>
    </row>
    <row r="391" spans="1:109" x14ac:dyDescent="0.3">
      <c r="A391" s="1" t="s">
        <v>215</v>
      </c>
      <c r="B391" s="1" t="s">
        <v>56</v>
      </c>
      <c r="C391" s="4">
        <v>40472</v>
      </c>
      <c r="D391" s="2">
        <v>0.72170138888888891</v>
      </c>
      <c r="E391" s="2">
        <v>0.72199074074074077</v>
      </c>
      <c r="F391" s="9">
        <v>62355</v>
      </c>
      <c r="G391" s="9">
        <v>62380.000000000007</v>
      </c>
      <c r="H391" s="9">
        <f t="shared" si="12"/>
        <v>76755</v>
      </c>
      <c r="I391" s="9">
        <f t="shared" si="13"/>
        <v>76780</v>
      </c>
      <c r="J391" s="17">
        <v>294.7217013888876</v>
      </c>
      <c r="K391" s="1">
        <v>35</v>
      </c>
      <c r="L391" s="1">
        <v>40000</v>
      </c>
      <c r="M391" s="1">
        <v>35</v>
      </c>
      <c r="N391" s="1" t="s">
        <v>27</v>
      </c>
      <c r="O391" s="5">
        <v>330000</v>
      </c>
      <c r="P391" s="1">
        <v>60</v>
      </c>
      <c r="Q391" s="1">
        <v>0.5</v>
      </c>
      <c r="R391" s="1"/>
      <c r="S391" s="1"/>
      <c r="T391" s="1"/>
      <c r="U391" s="1" t="s">
        <v>274</v>
      </c>
      <c r="V391" s="1">
        <v>0</v>
      </c>
      <c r="Y391" s="1" t="s">
        <v>753</v>
      </c>
      <c r="Z391" s="5">
        <v>652881.44637812919</v>
      </c>
      <c r="AA391" s="5">
        <v>429069.78523202037</v>
      </c>
      <c r="AB391" s="5">
        <v>2653.4953376634626</v>
      </c>
      <c r="AC391" s="5">
        <v>3683.7594999999992</v>
      </c>
      <c r="AD391" s="5">
        <v>0.65531319012155687</v>
      </c>
      <c r="AE391" s="5">
        <v>56.147951945288582</v>
      </c>
      <c r="AF391" s="5">
        <v>36.08782296393305</v>
      </c>
      <c r="AG391" s="5">
        <v>20.06012898135554</v>
      </c>
      <c r="AH391" s="5">
        <v>32.951076921097595</v>
      </c>
      <c r="AI391" s="5">
        <v>29.681018141692654</v>
      </c>
      <c r="AJ391" s="5">
        <v>3.2700587794049456</v>
      </c>
      <c r="AK391" s="5">
        <v>23.110036246595847</v>
      </c>
      <c r="AL391" s="5">
        <v>19.647098578669521</v>
      </c>
      <c r="AM391" s="5">
        <v>3.4629376679263268</v>
      </c>
      <c r="AN391" s="18">
        <v>0.1010592500000001</v>
      </c>
      <c r="AO391" s="18">
        <v>-0.250260025</v>
      </c>
      <c r="AP391" s="18">
        <v>9.4674987500000002E-2</v>
      </c>
      <c r="AQ391" s="18">
        <v>0.20158049999999994</v>
      </c>
      <c r="AR391" s="18">
        <v>3.3870757690188086E-4</v>
      </c>
      <c r="AS391" s="18" t="s">
        <v>15</v>
      </c>
      <c r="AT391" s="5">
        <v>21673.871026558791</v>
      </c>
      <c r="AU391" s="5" t="s">
        <v>15</v>
      </c>
      <c r="AV391" s="5">
        <v>3.2588810280116602</v>
      </c>
      <c r="AW391" s="5">
        <v>129.64281998407574</v>
      </c>
      <c r="AX391" s="5">
        <v>0.20100052386475398</v>
      </c>
      <c r="AY391" s="5">
        <v>132.62249521300816</v>
      </c>
      <c r="AZ391" s="5">
        <v>62.767349339031874</v>
      </c>
      <c r="BA391" s="5">
        <v>69.967993529361266</v>
      </c>
      <c r="BB391" s="5">
        <v>25.883536299765126</v>
      </c>
      <c r="BC391" s="5">
        <v>25.494377669336998</v>
      </c>
      <c r="BD391" s="5">
        <v>5.930509183343923</v>
      </c>
      <c r="BE391" s="5">
        <v>16.081950809256149</v>
      </c>
      <c r="BF391" s="5">
        <v>11.187748896535966</v>
      </c>
      <c r="BG391" s="5">
        <v>6.0985792222360873</v>
      </c>
      <c r="BH391" s="18">
        <v>7.849764912562672E-2</v>
      </c>
      <c r="BI391" s="18">
        <v>0.68949340635384548</v>
      </c>
      <c r="BJ391" s="18">
        <v>0.15383139756667369</v>
      </c>
      <c r="BK391" s="18">
        <v>2.5909304630422834</v>
      </c>
      <c r="BL391" s="18">
        <v>1.9226921579804427E-4</v>
      </c>
      <c r="BM391" s="18" t="s">
        <v>15</v>
      </c>
      <c r="BN391" s="18">
        <v>24.15961913105868</v>
      </c>
      <c r="BO391" s="18">
        <v>6.399349924078467</v>
      </c>
      <c r="BP391" s="18">
        <v>5.528853908795905</v>
      </c>
      <c r="BQ391" s="18">
        <v>5.0547253018847798</v>
      </c>
      <c r="BR391" s="18">
        <v>4.742756071401752</v>
      </c>
      <c r="BS391" s="18">
        <v>4.3536827320451756</v>
      </c>
      <c r="BT391" s="18">
        <v>3.6539659911488847</v>
      </c>
      <c r="BU391" s="18">
        <v>2.2549988848749467</v>
      </c>
      <c r="BV391" s="18">
        <v>459363.15322000004</v>
      </c>
      <c r="BW391" s="18">
        <v>69065190490.554687</v>
      </c>
      <c r="BX391" s="7">
        <v>56.615708902021375</v>
      </c>
      <c r="BY391" s="7">
        <v>76.012815927066981</v>
      </c>
      <c r="BZ391" s="18">
        <v>0</v>
      </c>
      <c r="CA391" s="18">
        <v>0</v>
      </c>
      <c r="CB391" s="18">
        <v>0</v>
      </c>
      <c r="CC391" s="18">
        <v>0</v>
      </c>
      <c r="CD391" s="18">
        <v>36.481760000000001</v>
      </c>
      <c r="CE391" s="18">
        <v>1184.1120000000001</v>
      </c>
      <c r="CF391" s="18">
        <v>3285.12</v>
      </c>
      <c r="CG391" s="18">
        <v>6339.5119999999997</v>
      </c>
      <c r="CH391" s="18">
        <v>0</v>
      </c>
      <c r="CI391" s="18">
        <v>0</v>
      </c>
      <c r="CJ391" s="18">
        <v>0</v>
      </c>
      <c r="CK391" s="18">
        <v>104739.2</v>
      </c>
      <c r="CL391" s="18">
        <v>236034.4</v>
      </c>
      <c r="CM391" s="18">
        <v>363680.8</v>
      </c>
      <c r="CN391" s="18">
        <v>483106.4</v>
      </c>
      <c r="CO391" s="18">
        <v>594312.80000000005</v>
      </c>
      <c r="CP391" s="18">
        <v>606861.6</v>
      </c>
      <c r="CQ391" s="18">
        <v>520755.20000000001</v>
      </c>
      <c r="CR391" s="18">
        <v>392956.8</v>
      </c>
      <c r="CS391" s="18">
        <v>223468</v>
      </c>
      <c r="CT391" s="18">
        <v>103897.60000000001</v>
      </c>
      <c r="CU391" s="18">
        <v>34247.199999999997</v>
      </c>
      <c r="CV391" s="18">
        <v>0</v>
      </c>
      <c r="CW391" s="18">
        <v>0</v>
      </c>
      <c r="CX391" s="18">
        <v>0</v>
      </c>
      <c r="CY391" s="18">
        <v>0</v>
      </c>
      <c r="CZ391" s="18">
        <v>0</v>
      </c>
      <c r="DA391" s="18">
        <v>0</v>
      </c>
      <c r="DB391" s="18">
        <v>0</v>
      </c>
      <c r="DC391" s="18">
        <v>0</v>
      </c>
      <c r="DD391" s="18">
        <v>0</v>
      </c>
      <c r="DE391" s="18">
        <v>0</v>
      </c>
    </row>
    <row r="392" spans="1:109" x14ac:dyDescent="0.3">
      <c r="A392" s="1" t="s">
        <v>216</v>
      </c>
      <c r="B392" s="1" t="s">
        <v>56</v>
      </c>
      <c r="C392" s="4">
        <v>40472</v>
      </c>
      <c r="D392" s="2">
        <v>0.72222222222222221</v>
      </c>
      <c r="E392" s="2">
        <v>0.72256944444444438</v>
      </c>
      <c r="F392" s="9">
        <v>62400</v>
      </c>
      <c r="G392" s="9">
        <v>62430</v>
      </c>
      <c r="H392" s="9">
        <f t="shared" si="12"/>
        <v>76800</v>
      </c>
      <c r="I392" s="9">
        <f t="shared" si="13"/>
        <v>76830</v>
      </c>
      <c r="J392" s="17">
        <v>294.72222222221899</v>
      </c>
      <c r="K392" s="1">
        <v>35</v>
      </c>
      <c r="L392" s="1">
        <v>40000</v>
      </c>
      <c r="M392" s="1">
        <v>35</v>
      </c>
      <c r="N392" s="1" t="s">
        <v>27</v>
      </c>
      <c r="O392" s="5">
        <v>330000</v>
      </c>
      <c r="P392" s="1">
        <v>60</v>
      </c>
      <c r="Q392" s="1">
        <v>1</v>
      </c>
      <c r="R392" s="1"/>
      <c r="S392" s="1"/>
      <c r="T392" s="1"/>
      <c r="U392" s="1" t="s">
        <v>274</v>
      </c>
      <c r="V392" s="1">
        <v>10</v>
      </c>
      <c r="Y392" s="1" t="s">
        <v>753</v>
      </c>
      <c r="Z392" s="5">
        <v>705405.98970441567</v>
      </c>
      <c r="AA392" s="5">
        <v>463588.6012428634</v>
      </c>
      <c r="AB392" s="5">
        <v>2676.7392230977503</v>
      </c>
      <c r="AC392" s="5">
        <v>3571.5544</v>
      </c>
      <c r="AD392" s="5">
        <v>0.8734973481360454</v>
      </c>
      <c r="AE392" s="5">
        <v>34.391712800227623</v>
      </c>
      <c r="AF392" s="5">
        <v>23.990388069692028</v>
      </c>
      <c r="AG392" s="5">
        <v>10.401324730535601</v>
      </c>
      <c r="AH392" s="5">
        <v>24.852160834455198</v>
      </c>
      <c r="AI392" s="5">
        <v>23.245440381938362</v>
      </c>
      <c r="AJ392" s="5">
        <v>1.6067204525168393</v>
      </c>
      <c r="AK392" s="5">
        <v>26.590691014979186</v>
      </c>
      <c r="AL392" s="5">
        <v>20.911540698155481</v>
      </c>
      <c r="AM392" s="5">
        <v>5.6791503168237032</v>
      </c>
      <c r="AN392" s="18">
        <v>0.12874220000000008</v>
      </c>
      <c r="AO392" s="18">
        <v>0.37503867800000001</v>
      </c>
      <c r="AP392" s="18">
        <v>0.20831394000000003</v>
      </c>
      <c r="AQ392" s="18">
        <v>1.7696412000000001</v>
      </c>
      <c r="AR392" s="18">
        <v>1.9187715151021648E-3</v>
      </c>
      <c r="AS392" s="18">
        <v>10.309048422945436</v>
      </c>
      <c r="AT392" s="5">
        <v>20860.362496327576</v>
      </c>
      <c r="AU392" s="5" t="s">
        <v>15</v>
      </c>
      <c r="AV392" s="5">
        <v>2.7107286166049525</v>
      </c>
      <c r="AW392" s="5">
        <v>163.89827414384376</v>
      </c>
      <c r="AX392" s="5">
        <v>0.26092394393679369</v>
      </c>
      <c r="AY392" s="5">
        <v>88.430004022435355</v>
      </c>
      <c r="AZ392" s="5">
        <v>45.34007989032628</v>
      </c>
      <c r="BA392" s="5">
        <v>43.207872698157097</v>
      </c>
      <c r="BB392" s="5">
        <v>19.009594279864949</v>
      </c>
      <c r="BC392" s="5">
        <v>18.144054485128891</v>
      </c>
      <c r="BD392" s="5">
        <v>4.5769342881417892</v>
      </c>
      <c r="BE392" s="5">
        <v>17.406814626367698</v>
      </c>
      <c r="BF392" s="5">
        <v>12.173427984113701</v>
      </c>
      <c r="BG392" s="5">
        <v>7.5279437277012722</v>
      </c>
      <c r="BH392" s="18">
        <v>1.3727281730189646E-2</v>
      </c>
      <c r="BI392" s="18">
        <v>0.20132169412696291</v>
      </c>
      <c r="BJ392" s="18">
        <v>3.968451950323916E-2</v>
      </c>
      <c r="BK392" s="18">
        <v>6.4649512041460452E-2</v>
      </c>
      <c r="BL392" s="18">
        <v>5.5682166075612927E-4</v>
      </c>
      <c r="BM392" s="18" t="s">
        <v>15</v>
      </c>
      <c r="BN392" s="18">
        <v>16.825765527483306</v>
      </c>
      <c r="BO392" s="18">
        <v>4.2916332363218102</v>
      </c>
      <c r="BP392" s="18">
        <v>2.8729893058869074</v>
      </c>
      <c r="BQ392" s="18">
        <v>2.5517552415416231</v>
      </c>
      <c r="BR392" s="18">
        <v>2.2886595437029364</v>
      </c>
      <c r="BS392" s="18">
        <v>2.0911171000012048</v>
      </c>
      <c r="BT392" s="18">
        <v>1.8973446651587369</v>
      </c>
      <c r="BU392" s="18">
        <v>1.5724481801310985</v>
      </c>
      <c r="BV392" s="18">
        <v>446814.35832848755</v>
      </c>
      <c r="BW392" s="18">
        <v>68172404334.098801</v>
      </c>
      <c r="BX392" s="7">
        <v>56.504678900094099</v>
      </c>
      <c r="BY392" s="7">
        <v>76.796783512424525</v>
      </c>
      <c r="BZ392" s="18">
        <v>2168.9432000000002</v>
      </c>
      <c r="CA392" s="18">
        <v>1476.4929999999999</v>
      </c>
      <c r="CB392" s="18">
        <v>2578.4058</v>
      </c>
      <c r="CC392" s="18">
        <v>6197.0620000000008</v>
      </c>
      <c r="CD392" s="18">
        <v>7279.4347999999991</v>
      </c>
      <c r="CE392" s="18">
        <v>5558.9579999999996</v>
      </c>
      <c r="CF392" s="18">
        <v>7107.1819999999998</v>
      </c>
      <c r="CG392" s="18">
        <v>13404.89</v>
      </c>
      <c r="CH392" s="18">
        <v>0</v>
      </c>
      <c r="CI392" s="18">
        <v>0</v>
      </c>
      <c r="CJ392" s="18">
        <v>0</v>
      </c>
      <c r="CK392" s="18">
        <v>199847.6</v>
      </c>
      <c r="CL392" s="18">
        <v>450788.79999999993</v>
      </c>
      <c r="CM392" s="18">
        <v>698495.6</v>
      </c>
      <c r="CN392" s="18">
        <v>929574.8</v>
      </c>
      <c r="CO392" s="18">
        <v>1144025.6000000001</v>
      </c>
      <c r="CP392" s="18">
        <v>1171782</v>
      </c>
      <c r="CQ392" s="18">
        <v>1012843.4</v>
      </c>
      <c r="CR392" s="18">
        <v>769885.80000000016</v>
      </c>
      <c r="CS392" s="18">
        <v>442908.2</v>
      </c>
      <c r="CT392" s="18">
        <v>210437</v>
      </c>
      <c r="CU392" s="18">
        <v>72471.64</v>
      </c>
      <c r="CV392" s="18">
        <v>150.14060000000001</v>
      </c>
      <c r="CW392" s="18">
        <v>0</v>
      </c>
      <c r="CX392" s="18">
        <v>0</v>
      </c>
      <c r="CY392" s="18">
        <v>0</v>
      </c>
      <c r="CZ392" s="18">
        <v>0</v>
      </c>
      <c r="DA392" s="18">
        <v>0</v>
      </c>
      <c r="DB392" s="18">
        <v>2.4673799999999999</v>
      </c>
      <c r="DC392" s="18">
        <v>11.880326</v>
      </c>
      <c r="DD392" s="18">
        <v>19.935161999999998</v>
      </c>
      <c r="DE392" s="18">
        <v>13.500987800000001</v>
      </c>
    </row>
    <row r="393" spans="1:109" x14ac:dyDescent="0.3">
      <c r="A393" s="1" t="s">
        <v>229</v>
      </c>
      <c r="B393" s="1" t="s">
        <v>217</v>
      </c>
      <c r="C393" s="4">
        <v>40472</v>
      </c>
      <c r="D393" s="2">
        <v>0.73559027777777775</v>
      </c>
      <c r="E393" s="2">
        <v>0.73593750000000002</v>
      </c>
      <c r="F393" s="9">
        <v>63555</v>
      </c>
      <c r="G393" s="9">
        <v>63585</v>
      </c>
      <c r="H393" s="9">
        <f t="shared" si="12"/>
        <v>77955</v>
      </c>
      <c r="I393" s="9">
        <f t="shared" si="13"/>
        <v>77985</v>
      </c>
      <c r="J393" s="17">
        <v>294.7355902777781</v>
      </c>
      <c r="K393" s="1">
        <v>36</v>
      </c>
      <c r="L393" s="1">
        <v>40000</v>
      </c>
      <c r="M393" s="1">
        <v>35</v>
      </c>
      <c r="N393" s="1" t="s">
        <v>27</v>
      </c>
      <c r="O393" s="5">
        <v>330000</v>
      </c>
      <c r="P393" s="1">
        <v>30</v>
      </c>
      <c r="Q393" s="1">
        <v>0</v>
      </c>
      <c r="R393" s="1"/>
      <c r="S393" s="1"/>
      <c r="T393" s="1" t="s">
        <v>238</v>
      </c>
      <c r="U393" s="1" t="s">
        <v>274</v>
      </c>
      <c r="V393" s="1">
        <v>0</v>
      </c>
      <c r="Y393" s="1" t="s">
        <v>753</v>
      </c>
      <c r="Z393" s="5">
        <v>872312.50597819383</v>
      </c>
      <c r="AA393" s="5">
        <v>573278.5663792562</v>
      </c>
      <c r="AB393" s="5">
        <v>2670.5064647212962</v>
      </c>
      <c r="AC393" s="5">
        <v>3831.4503999999993</v>
      </c>
      <c r="AD393" s="5">
        <v>6.1881739867313571E-3</v>
      </c>
      <c r="AE393" s="5">
        <v>12.746378193418959</v>
      </c>
      <c r="AF393" s="5">
        <v>10.958303322891634</v>
      </c>
      <c r="AG393" s="5">
        <v>1.7880748705273246</v>
      </c>
      <c r="AH393" s="5">
        <v>16.723509631432595</v>
      </c>
      <c r="AI393" s="5">
        <v>15.345589118804577</v>
      </c>
      <c r="AJ393" s="5">
        <v>1.3779205126280158</v>
      </c>
      <c r="AK393" s="5">
        <v>23.030349670250629</v>
      </c>
      <c r="AL393" s="5">
        <v>18.953914050874115</v>
      </c>
      <c r="AM393" s="5">
        <v>4.0764356193765199</v>
      </c>
      <c r="AN393" s="18">
        <v>5.4253600000000103E-2</v>
      </c>
      <c r="AO393" s="18">
        <v>-0.64696956000000005</v>
      </c>
      <c r="AP393" s="18">
        <v>1.6644405999999997E-2</v>
      </c>
      <c r="AQ393" s="18" t="s">
        <v>15</v>
      </c>
      <c r="AR393" s="18">
        <v>5.6553019307074674E-4</v>
      </c>
      <c r="AS393" s="18" t="s">
        <v>15</v>
      </c>
      <c r="AT393" s="5">
        <v>6093.2814154507587</v>
      </c>
      <c r="AU393" s="5" t="s">
        <v>15</v>
      </c>
      <c r="AV393" s="5">
        <v>2.5890640142174672</v>
      </c>
      <c r="AW393" s="5">
        <v>17.040046087846516</v>
      </c>
      <c r="AX393" s="5">
        <v>4.6636986038398809E-3</v>
      </c>
      <c r="AY393" s="5">
        <v>10.647480841718606</v>
      </c>
      <c r="AZ393" s="5">
        <v>7.8828370771498273</v>
      </c>
      <c r="BA393" s="5">
        <v>3.6721008916252549</v>
      </c>
      <c r="BB393" s="5">
        <v>10.896708891939936</v>
      </c>
      <c r="BC393" s="5">
        <v>9.3425129958485407</v>
      </c>
      <c r="BD393" s="5">
        <v>3.5170213563700932</v>
      </c>
      <c r="BE393" s="5">
        <v>18.576808344240941</v>
      </c>
      <c r="BF393" s="5">
        <v>12.871295551502321</v>
      </c>
      <c r="BG393" s="5">
        <v>7.1549184824107082</v>
      </c>
      <c r="BH393" s="18">
        <v>2.1583401724473371E-3</v>
      </c>
      <c r="BI393" s="18">
        <v>0.17636085057887099</v>
      </c>
      <c r="BJ393" s="18">
        <v>4.6706093577819169E-4</v>
      </c>
      <c r="BK393" s="18" t="s">
        <v>15</v>
      </c>
      <c r="BL393" s="18">
        <v>4.3999865356794291E-4</v>
      </c>
      <c r="BM393" s="18" t="s">
        <v>15</v>
      </c>
      <c r="BN393" s="18">
        <v>8.9084104348491024</v>
      </c>
      <c r="BO393" s="18">
        <v>1.4739791828511946</v>
      </c>
      <c r="BP393" s="18">
        <v>0.57591370519133578</v>
      </c>
      <c r="BQ393" s="18">
        <v>0.51179768273222837</v>
      </c>
      <c r="BR393" s="18">
        <v>0.38347513130451077</v>
      </c>
      <c r="BS393" s="18">
        <v>0.38347513130451077</v>
      </c>
      <c r="BT393" s="18">
        <v>0.31868175997276837</v>
      </c>
      <c r="BU393" s="18">
        <v>0.19064516521330702</v>
      </c>
      <c r="BV393" s="18">
        <v>318755.47722886951</v>
      </c>
      <c r="BW393" s="18">
        <v>5212019485.5447397</v>
      </c>
      <c r="BX393" s="7">
        <v>25.101340410530007</v>
      </c>
      <c r="BY393" s="7">
        <v>38.345150313923796</v>
      </c>
      <c r="BZ393" s="18">
        <v>1439.920832</v>
      </c>
      <c r="CA393" s="18">
        <v>340.70739200000003</v>
      </c>
      <c r="CB393" s="18">
        <v>24623.744000000002</v>
      </c>
      <c r="CC393" s="18">
        <v>82505.919999999998</v>
      </c>
      <c r="CD393" s="18">
        <v>124456.1152</v>
      </c>
      <c r="CE393" s="18">
        <v>150474.31680000003</v>
      </c>
      <c r="CF393" s="18">
        <v>214234.94399999999</v>
      </c>
      <c r="CG393" s="18">
        <v>315737.728</v>
      </c>
      <c r="CH393" s="18">
        <v>440280.19200000004</v>
      </c>
      <c r="CI393" s="18">
        <v>587861.37600000005</v>
      </c>
      <c r="CJ393" s="18">
        <v>664336.19200000016</v>
      </c>
      <c r="CK393" s="18">
        <v>669703.99999999988</v>
      </c>
      <c r="CL393" s="18">
        <v>579498.36800000002</v>
      </c>
      <c r="CM393" s="18">
        <v>393719.68000000005</v>
      </c>
      <c r="CN393" s="18">
        <v>242625.92000000001</v>
      </c>
      <c r="CO393" s="18">
        <v>126216.73599999999</v>
      </c>
      <c r="CP393" s="18">
        <v>52009.760000000002</v>
      </c>
      <c r="CQ393" s="18">
        <v>20004.893440000003</v>
      </c>
      <c r="CR393" s="18">
        <v>2003.0056064000007</v>
      </c>
      <c r="CS393" s="18">
        <v>0</v>
      </c>
      <c r="CT393" s="18">
        <v>0</v>
      </c>
      <c r="CU393" s="18">
        <v>0</v>
      </c>
      <c r="CV393" s="18">
        <v>0</v>
      </c>
      <c r="CW393" s="18">
        <v>0</v>
      </c>
      <c r="CX393" s="18">
        <v>5.2135942399999999</v>
      </c>
      <c r="CY393" s="18">
        <v>0.11512320000000001</v>
      </c>
      <c r="CZ393" s="18">
        <v>0.94315520000000008</v>
      </c>
      <c r="DA393" s="18">
        <v>0.65890559999999998</v>
      </c>
      <c r="DB393" s="18">
        <v>0</v>
      </c>
      <c r="DC393" s="18">
        <v>0</v>
      </c>
      <c r="DD393" s="18">
        <v>0</v>
      </c>
      <c r="DE393" s="18">
        <v>0.17476032</v>
      </c>
    </row>
    <row r="394" spans="1:109" x14ac:dyDescent="0.3">
      <c r="A394" s="1" t="s">
        <v>230</v>
      </c>
      <c r="B394" s="1" t="s">
        <v>217</v>
      </c>
      <c r="C394" s="4">
        <v>40472</v>
      </c>
      <c r="D394" s="2">
        <v>0.73645833333333333</v>
      </c>
      <c r="E394" s="2">
        <v>0.7368055555555556</v>
      </c>
      <c r="F394" s="9">
        <v>63630</v>
      </c>
      <c r="G394" s="9">
        <v>63660</v>
      </c>
      <c r="H394" s="9">
        <f t="shared" si="12"/>
        <v>78030</v>
      </c>
      <c r="I394" s="9">
        <f t="shared" si="13"/>
        <v>78060</v>
      </c>
      <c r="J394" s="17">
        <v>294.73645833333285</v>
      </c>
      <c r="K394" s="1">
        <v>36</v>
      </c>
      <c r="L394" s="1">
        <v>40000</v>
      </c>
      <c r="M394" s="1">
        <v>35</v>
      </c>
      <c r="N394" s="1" t="s">
        <v>27</v>
      </c>
      <c r="O394" s="5">
        <v>330000</v>
      </c>
      <c r="P394" s="1">
        <v>30</v>
      </c>
      <c r="Q394" s="1">
        <v>1</v>
      </c>
      <c r="R394" s="1"/>
      <c r="S394" s="1"/>
      <c r="T394" s="1" t="s">
        <v>238</v>
      </c>
      <c r="U394" s="1" t="s">
        <v>274</v>
      </c>
      <c r="V394" s="1">
        <v>0</v>
      </c>
      <c r="Y394" s="1" t="s">
        <v>753</v>
      </c>
      <c r="Z394" s="5">
        <v>806007.22622046201</v>
      </c>
      <c r="AA394" s="5">
        <v>529703.13273318834</v>
      </c>
      <c r="AB394" s="5">
        <v>2684.890888268334</v>
      </c>
      <c r="AC394" s="5">
        <v>3641.4176000000007</v>
      </c>
      <c r="AD394" s="5">
        <v>0.93070765459200244</v>
      </c>
      <c r="AE394" s="5">
        <v>25.51786658051001</v>
      </c>
      <c r="AF394" s="5">
        <v>20.622611125801608</v>
      </c>
      <c r="AG394" s="5">
        <v>4.8952554547084004</v>
      </c>
      <c r="AH394" s="5">
        <v>19.416626162793531</v>
      </c>
      <c r="AI394" s="5">
        <v>16.760960985109911</v>
      </c>
      <c r="AJ394" s="5">
        <v>2.6556651776836175</v>
      </c>
      <c r="AK394" s="5">
        <v>25.89708411883737</v>
      </c>
      <c r="AL394" s="5">
        <v>22.002706368139126</v>
      </c>
      <c r="AM394" s="5">
        <v>3.8943777506982413</v>
      </c>
      <c r="AN394" s="18">
        <v>0.15927460000000004</v>
      </c>
      <c r="AO394" s="18">
        <v>0.31119343999999999</v>
      </c>
      <c r="AP394" s="18">
        <v>0.33727715999999996</v>
      </c>
      <c r="AQ394" s="18">
        <v>1.6415995999999999</v>
      </c>
      <c r="AR394" s="18">
        <v>3.4902944122043229E-3</v>
      </c>
      <c r="AS394" s="18">
        <v>5.2510860034754625</v>
      </c>
      <c r="AT394" s="5">
        <v>7436.9767470217485</v>
      </c>
      <c r="AU394" s="5" t="s">
        <v>15</v>
      </c>
      <c r="AV394" s="5">
        <v>3.4511702333309699</v>
      </c>
      <c r="AW394" s="5">
        <v>14.761635884831936</v>
      </c>
      <c r="AX394" s="5">
        <v>1.762065794319399E-2</v>
      </c>
      <c r="AY394" s="5">
        <v>14.126767665224536</v>
      </c>
      <c r="AZ394" s="5">
        <v>9.1043406051631539</v>
      </c>
      <c r="BA394" s="5">
        <v>6.6215740648698675</v>
      </c>
      <c r="BB394" s="5">
        <v>18.604445889777395</v>
      </c>
      <c r="BC394" s="5">
        <v>12.46219641997841</v>
      </c>
      <c r="BD394" s="5">
        <v>8.4145983896510899</v>
      </c>
      <c r="BE394" s="5">
        <v>16.895009801178574</v>
      </c>
      <c r="BF394" s="5">
        <v>12.53596494027663</v>
      </c>
      <c r="BG394" s="5">
        <v>8.0950489267255605</v>
      </c>
      <c r="BH394" s="18">
        <v>9.7895627736891786E-3</v>
      </c>
      <c r="BI394" s="18">
        <v>0.17541793620038679</v>
      </c>
      <c r="BJ394" s="18">
        <v>4.3313536198087324E-2</v>
      </c>
      <c r="BK394" s="18">
        <v>4.5005770761091933E-2</v>
      </c>
      <c r="BL394" s="18">
        <v>1.0173350419202785E-3</v>
      </c>
      <c r="BM394" s="18">
        <v>1.4493303127967079</v>
      </c>
      <c r="BN394" s="18">
        <v>16.052207578685277</v>
      </c>
      <c r="BO394" s="18">
        <v>2.8966629156669552</v>
      </c>
      <c r="BP394" s="18">
        <v>1.6737406314493717</v>
      </c>
      <c r="BQ394" s="18">
        <v>1.3521923928082407</v>
      </c>
      <c r="BR394" s="18">
        <v>1.2242384873519963</v>
      </c>
      <c r="BS394" s="18">
        <v>0.96528454168211109</v>
      </c>
      <c r="BT394" s="18">
        <v>0.77280492696049718</v>
      </c>
      <c r="BU394" s="18">
        <v>0.58073510590555211</v>
      </c>
      <c r="BV394" s="18" t="s">
        <v>15</v>
      </c>
      <c r="BW394" s="18" t="s">
        <v>15</v>
      </c>
      <c r="BX394" s="7" t="s">
        <v>15</v>
      </c>
      <c r="BY394" s="7" t="s">
        <v>15</v>
      </c>
      <c r="BZ394" s="18" t="s">
        <v>15</v>
      </c>
      <c r="CA394" s="18" t="s">
        <v>15</v>
      </c>
      <c r="CB394" s="18" t="s">
        <v>15</v>
      </c>
      <c r="CC394" s="18" t="s">
        <v>15</v>
      </c>
      <c r="CD394" s="18" t="s">
        <v>15</v>
      </c>
      <c r="CE394" s="18" t="s">
        <v>15</v>
      </c>
      <c r="CF394" s="18" t="s">
        <v>15</v>
      </c>
      <c r="CG394" s="18" t="s">
        <v>15</v>
      </c>
      <c r="CH394" s="18" t="s">
        <v>15</v>
      </c>
      <c r="CI394" s="18" t="s">
        <v>15</v>
      </c>
      <c r="CJ394" s="18" t="s">
        <v>15</v>
      </c>
      <c r="CK394" s="18" t="s">
        <v>15</v>
      </c>
      <c r="CL394" s="18" t="s">
        <v>15</v>
      </c>
      <c r="CM394" s="18" t="s">
        <v>15</v>
      </c>
      <c r="CN394" s="18" t="s">
        <v>15</v>
      </c>
      <c r="CO394" s="18" t="s">
        <v>15</v>
      </c>
      <c r="CP394" s="18" t="s">
        <v>15</v>
      </c>
      <c r="CQ394" s="18" t="s">
        <v>15</v>
      </c>
      <c r="CR394" s="18" t="s">
        <v>15</v>
      </c>
      <c r="CS394" s="18" t="s">
        <v>15</v>
      </c>
      <c r="CT394" s="18" t="s">
        <v>15</v>
      </c>
      <c r="CU394" s="18" t="s">
        <v>15</v>
      </c>
      <c r="CV394" s="18" t="s">
        <v>15</v>
      </c>
      <c r="CW394" s="18" t="s">
        <v>15</v>
      </c>
      <c r="CX394" s="18" t="s">
        <v>15</v>
      </c>
      <c r="CY394" s="18" t="s">
        <v>15</v>
      </c>
      <c r="CZ394" s="18" t="s">
        <v>15</v>
      </c>
      <c r="DA394" s="18" t="s">
        <v>15</v>
      </c>
      <c r="DB394" s="18" t="s">
        <v>15</v>
      </c>
      <c r="DC394" s="18" t="s">
        <v>15</v>
      </c>
      <c r="DD394" s="18" t="s">
        <v>15</v>
      </c>
      <c r="DE394" s="18" t="s">
        <v>15</v>
      </c>
    </row>
    <row r="395" spans="1:109" x14ac:dyDescent="0.3">
      <c r="A395" s="1" t="s">
        <v>231</v>
      </c>
      <c r="B395" s="1" t="s">
        <v>217</v>
      </c>
      <c r="C395" s="4">
        <v>40472</v>
      </c>
      <c r="D395" s="2">
        <v>0.73697916666666663</v>
      </c>
      <c r="E395" s="2">
        <v>0.73732638888888891</v>
      </c>
      <c r="F395" s="9">
        <v>63675</v>
      </c>
      <c r="G395" s="9">
        <v>63705</v>
      </c>
      <c r="H395" s="9">
        <f t="shared" si="12"/>
        <v>78075</v>
      </c>
      <c r="I395" s="9">
        <f t="shared" si="13"/>
        <v>78105</v>
      </c>
      <c r="J395" s="17">
        <v>294.73697916666424</v>
      </c>
      <c r="K395" s="1">
        <v>36</v>
      </c>
      <c r="L395" s="1">
        <v>40000</v>
      </c>
      <c r="M395" s="1">
        <v>35</v>
      </c>
      <c r="N395" s="1" t="s">
        <v>27</v>
      </c>
      <c r="O395" s="5">
        <v>330000</v>
      </c>
      <c r="P395" s="1">
        <v>30</v>
      </c>
      <c r="Q395" s="1">
        <v>2</v>
      </c>
      <c r="R395" s="1"/>
      <c r="S395" s="1"/>
      <c r="T395" s="1" t="s">
        <v>238</v>
      </c>
      <c r="U395" s="1" t="s">
        <v>274</v>
      </c>
      <c r="V395" s="1">
        <v>2000</v>
      </c>
      <c r="Y395" s="1" t="s">
        <v>753</v>
      </c>
      <c r="Z395" s="5">
        <v>769297.00319104921</v>
      </c>
      <c r="AA395" s="5">
        <v>505577.39352214156</v>
      </c>
      <c r="AB395" s="5">
        <v>2699.8256529065511</v>
      </c>
      <c r="AC395" s="5">
        <v>3483.2071999999998</v>
      </c>
      <c r="AD395" s="5">
        <v>1.8583471423187186</v>
      </c>
      <c r="AE395" s="5">
        <v>4492.3816707613196</v>
      </c>
      <c r="AF395" s="5">
        <v>3651.0742724971224</v>
      </c>
      <c r="AG395" s="5">
        <v>841.30739826419654</v>
      </c>
      <c r="AH395" s="5">
        <v>28.861122136155544</v>
      </c>
      <c r="AI395" s="5">
        <v>24.954953078231959</v>
      </c>
      <c r="AJ395" s="5">
        <v>3.9061690579235901</v>
      </c>
      <c r="AK395" s="5">
        <v>37.287584893031969</v>
      </c>
      <c r="AL395" s="5">
        <v>32.598585896779511</v>
      </c>
      <c r="AM395" s="5">
        <v>4.688998996252459</v>
      </c>
      <c r="AN395" s="18">
        <v>0.34959820000000008</v>
      </c>
      <c r="AO395" s="18">
        <v>0.95570203999999992</v>
      </c>
      <c r="AP395" s="18">
        <v>1.2842412000000001</v>
      </c>
      <c r="AQ395" s="18">
        <v>2.3211166000000008</v>
      </c>
      <c r="AR395" s="18">
        <v>7.2628755157012406E-3</v>
      </c>
      <c r="AS395" s="18">
        <v>2.4055453582182431</v>
      </c>
      <c r="AT395" s="5">
        <v>6154.9318678150012</v>
      </c>
      <c r="AU395" s="5" t="s">
        <v>15</v>
      </c>
      <c r="AV395" s="5">
        <v>3.2608629571374332</v>
      </c>
      <c r="AW395" s="5">
        <v>20.452472450446127</v>
      </c>
      <c r="AX395" s="5">
        <v>4.4978616689446832E-3</v>
      </c>
      <c r="AY395" s="5">
        <v>1662.4555509375596</v>
      </c>
      <c r="AZ395" s="5">
        <v>1206.8034177634072</v>
      </c>
      <c r="BA395" s="5">
        <v>460.57492834962318</v>
      </c>
      <c r="BB395" s="5">
        <v>22.218145387114063</v>
      </c>
      <c r="BC395" s="5">
        <v>19.164351986082114</v>
      </c>
      <c r="BD395" s="5">
        <v>7.5646729841076468</v>
      </c>
      <c r="BE395" s="5">
        <v>26.336590684658081</v>
      </c>
      <c r="BF395" s="5">
        <v>19.200462133120638</v>
      </c>
      <c r="BG395" s="5">
        <v>10.809873883830322</v>
      </c>
      <c r="BH395" s="18">
        <v>1.4841931282686927E-2</v>
      </c>
      <c r="BI395" s="18">
        <v>4.0502626341057425E-2</v>
      </c>
      <c r="BJ395" s="18">
        <v>5.724764698395788E-2</v>
      </c>
      <c r="BK395" s="18">
        <v>1.0480699656988522E-2</v>
      </c>
      <c r="BL395" s="18">
        <v>4.4807125023885695E-4</v>
      </c>
      <c r="BM395" s="18">
        <v>0.18335291237146198</v>
      </c>
      <c r="BN395" s="18">
        <v>2185.4582091139873</v>
      </c>
      <c r="BO395" s="18">
        <v>977.20451315483876</v>
      </c>
      <c r="BP395" s="18">
        <v>488.41155022829616</v>
      </c>
      <c r="BQ395" s="18">
        <v>352.27243805785025</v>
      </c>
      <c r="BR395" s="18">
        <v>241.78154549414697</v>
      </c>
      <c r="BS395" s="18">
        <v>151.65204965251746</v>
      </c>
      <c r="BT395" s="18">
        <v>73.460357117990554</v>
      </c>
      <c r="BU395" s="18">
        <v>22.141007941691001</v>
      </c>
      <c r="BV395" s="18">
        <v>275396.7972535913</v>
      </c>
      <c r="BW395" s="18">
        <v>4894879756.0895023</v>
      </c>
      <c r="BX395" s="7">
        <v>24.175820075036764</v>
      </c>
      <c r="BY395" s="7">
        <v>55.742222298201384</v>
      </c>
      <c r="BZ395" s="18">
        <v>6340.9090086956512</v>
      </c>
      <c r="CA395" s="18">
        <v>2918.9573565217397</v>
      </c>
      <c r="CB395" s="18">
        <v>29849.655652173915</v>
      </c>
      <c r="CC395" s="18">
        <v>88848.939130434781</v>
      </c>
      <c r="CD395" s="18">
        <v>130510.06608695655</v>
      </c>
      <c r="CE395" s="18">
        <v>154832.94608695648</v>
      </c>
      <c r="CF395" s="18">
        <v>220727.16521739133</v>
      </c>
      <c r="CG395" s="18">
        <v>328192.62608695653</v>
      </c>
      <c r="CH395" s="18">
        <v>449745.18260869553</v>
      </c>
      <c r="CI395" s="18">
        <v>585384.13913043484</v>
      </c>
      <c r="CJ395" s="18">
        <v>633539.54782608699</v>
      </c>
      <c r="CK395" s="18">
        <v>594210.43478260865</v>
      </c>
      <c r="CL395" s="18">
        <v>492402.29565217393</v>
      </c>
      <c r="CM395" s="18">
        <v>328115.06086956518</v>
      </c>
      <c r="CN395" s="18">
        <v>198233.80869565214</v>
      </c>
      <c r="CO395" s="18">
        <v>102758.12173913045</v>
      </c>
      <c r="CP395" s="18">
        <v>42001.579130434788</v>
      </c>
      <c r="CQ395" s="18">
        <v>15963.968000000001</v>
      </c>
      <c r="CR395" s="18">
        <v>1389.4508521739135</v>
      </c>
      <c r="CS395" s="18">
        <v>0</v>
      </c>
      <c r="CT395" s="18">
        <v>0</v>
      </c>
      <c r="CU395" s="18">
        <v>0</v>
      </c>
      <c r="CV395" s="18">
        <v>1.9642713043478262</v>
      </c>
      <c r="CW395" s="18">
        <v>22.942074852173914</v>
      </c>
      <c r="CX395" s="18">
        <v>50.709179130434784</v>
      </c>
      <c r="CY395" s="18">
        <v>27.104257391304348</v>
      </c>
      <c r="CZ395" s="18">
        <v>16.665902608695653</v>
      </c>
      <c r="DA395" s="18">
        <v>18.611658434782608</v>
      </c>
      <c r="DB395" s="18">
        <v>32.083305739130431</v>
      </c>
      <c r="DC395" s="18">
        <v>63.499888695652182</v>
      </c>
      <c r="DD395" s="18">
        <v>78.637533913043484</v>
      </c>
      <c r="DE395" s="18">
        <v>71.684072347826088</v>
      </c>
    </row>
    <row r="396" spans="1:109" x14ac:dyDescent="0.3">
      <c r="A396" s="1" t="s">
        <v>232</v>
      </c>
      <c r="B396" s="1" t="s">
        <v>217</v>
      </c>
      <c r="C396" s="4">
        <v>40472</v>
      </c>
      <c r="D396" s="2">
        <v>0.73749999999999993</v>
      </c>
      <c r="E396" s="2">
        <v>0.73784722222222221</v>
      </c>
      <c r="F396" s="9">
        <v>63720</v>
      </c>
      <c r="G396" s="9">
        <v>63750</v>
      </c>
      <c r="H396" s="9">
        <f t="shared" si="12"/>
        <v>78120</v>
      </c>
      <c r="I396" s="9">
        <f t="shared" si="13"/>
        <v>78150</v>
      </c>
      <c r="J396" s="17">
        <v>294.73750000000291</v>
      </c>
      <c r="K396" s="1">
        <v>36</v>
      </c>
      <c r="L396" s="1">
        <v>40000</v>
      </c>
      <c r="M396" s="1">
        <v>35</v>
      </c>
      <c r="N396" s="1" t="s">
        <v>27</v>
      </c>
      <c r="O396" s="5">
        <v>330000</v>
      </c>
      <c r="P396" s="1">
        <v>30</v>
      </c>
      <c r="Q396" s="1">
        <v>3</v>
      </c>
      <c r="R396" s="1"/>
      <c r="S396" s="1"/>
      <c r="T396" s="1" t="s">
        <v>238</v>
      </c>
      <c r="U396" s="1" t="s">
        <v>274</v>
      </c>
      <c r="V396" s="1">
        <v>3000</v>
      </c>
      <c r="Y396" s="1" t="s">
        <v>753</v>
      </c>
      <c r="Z396" s="5">
        <v>705757.03649759723</v>
      </c>
      <c r="AA396" s="5">
        <v>463819.30709764361</v>
      </c>
      <c r="AB396" s="5">
        <v>2707.1185649299832</v>
      </c>
      <c r="AC396" s="5">
        <v>3390.3432000000003</v>
      </c>
      <c r="AD396" s="5">
        <v>2.7838434006658384</v>
      </c>
      <c r="AE396" s="5">
        <v>14246.085004446868</v>
      </c>
      <c r="AF396" s="5">
        <v>9859.7999712554993</v>
      </c>
      <c r="AG396" s="5">
        <v>4386.2850331913714</v>
      </c>
      <c r="AH396" s="5">
        <v>91.85876063858926</v>
      </c>
      <c r="AI396" s="5">
        <v>79.968477734776286</v>
      </c>
      <c r="AJ396" s="5">
        <v>11.890282903812999</v>
      </c>
      <c r="AK396" s="5">
        <v>62.256506091992598</v>
      </c>
      <c r="AL396" s="5">
        <v>53.896745421531996</v>
      </c>
      <c r="AM396" s="5">
        <v>8.3597606704606129</v>
      </c>
      <c r="AN396" s="18">
        <v>0.37526760000000003</v>
      </c>
      <c r="AO396" s="18">
        <v>1.1000804</v>
      </c>
      <c r="AP396" s="18">
        <v>1.4878747999999999</v>
      </c>
      <c r="AQ396" s="18">
        <v>2.1420152000000003</v>
      </c>
      <c r="AR396" s="18">
        <v>8.7573325375580428E-3</v>
      </c>
      <c r="AS396" s="18">
        <v>2.0928244052227352</v>
      </c>
      <c r="AT396" s="5">
        <v>8571.9386879251251</v>
      </c>
      <c r="AU396" s="5" t="s">
        <v>15</v>
      </c>
      <c r="AV396" s="5">
        <v>4.8839648330367522</v>
      </c>
      <c r="AW396" s="5">
        <v>19.481398546627826</v>
      </c>
      <c r="AX396" s="5">
        <v>4.4960735979622229E-3</v>
      </c>
      <c r="AY396" s="5">
        <v>3188.6500542535746</v>
      </c>
      <c r="AZ396" s="5">
        <v>1932.2016366871699</v>
      </c>
      <c r="BA396" s="5">
        <v>1267.7421091298522</v>
      </c>
      <c r="BB396" s="5">
        <v>51.579277320889481</v>
      </c>
      <c r="BC396" s="5">
        <v>42.319829139373361</v>
      </c>
      <c r="BD396" s="5">
        <v>15.220552758126662</v>
      </c>
      <c r="BE396" s="5">
        <v>32.760711701252553</v>
      </c>
      <c r="BF396" s="5">
        <v>26.635617785283706</v>
      </c>
      <c r="BG396" s="5">
        <v>8.8085789594126105</v>
      </c>
      <c r="BH396" s="18">
        <v>2.0271292393431291E-2</v>
      </c>
      <c r="BI396" s="18">
        <v>5.8301620443175453E-2</v>
      </c>
      <c r="BJ396" s="18">
        <v>4.9793261739916155E-2</v>
      </c>
      <c r="BK396" s="18">
        <v>5.1975134051762038E-2</v>
      </c>
      <c r="BL396" s="18">
        <v>6.9170242114353171E-4</v>
      </c>
      <c r="BM396" s="18">
        <v>9.2150205676279726E-2</v>
      </c>
      <c r="BN396" s="18">
        <v>5117.1603181151968</v>
      </c>
      <c r="BO396" s="18">
        <v>2920.8014669740223</v>
      </c>
      <c r="BP396" s="18">
        <v>1821.8381861662806</v>
      </c>
      <c r="BQ396" s="18">
        <v>1477.7944058614985</v>
      </c>
      <c r="BR396" s="18">
        <v>1173.3766888395055</v>
      </c>
      <c r="BS396" s="18">
        <v>886.23222783205097</v>
      </c>
      <c r="BT396" s="18">
        <v>567.01906718481848</v>
      </c>
      <c r="BU396" s="18">
        <v>281.86264347349771</v>
      </c>
      <c r="BV396" s="18">
        <v>280522.03440030804</v>
      </c>
      <c r="BW396" s="18">
        <v>8318554860.5759974</v>
      </c>
      <c r="BX396" s="7">
        <v>29.566968172429448</v>
      </c>
      <c r="BY396" s="7">
        <v>56.983688809498332</v>
      </c>
      <c r="BZ396" s="18">
        <v>1775.015232</v>
      </c>
      <c r="CA396" s="18">
        <v>1432.5715199999997</v>
      </c>
      <c r="CB396" s="18">
        <v>17055.493119999999</v>
      </c>
      <c r="CC396" s="18">
        <v>49796.096000000005</v>
      </c>
      <c r="CD396" s="18">
        <v>75201.171199999997</v>
      </c>
      <c r="CE396" s="18">
        <v>93270.713600000032</v>
      </c>
      <c r="CF396" s="18">
        <v>132020.87039999999</v>
      </c>
      <c r="CG396" s="18">
        <v>191451.37919999997</v>
      </c>
      <c r="CH396" s="18">
        <v>267125.12000000005</v>
      </c>
      <c r="CI396" s="18">
        <v>359041.85599999991</v>
      </c>
      <c r="CJ396" s="18">
        <v>495856.00000000006</v>
      </c>
      <c r="CK396" s="18">
        <v>677567.55199999991</v>
      </c>
      <c r="CL396" s="18">
        <v>698230.84800000011</v>
      </c>
      <c r="CM396" s="18">
        <v>557846.2080000001</v>
      </c>
      <c r="CN396" s="18">
        <v>408916.54399999994</v>
      </c>
      <c r="CO396" s="18">
        <v>251441.93279999998</v>
      </c>
      <c r="CP396" s="18">
        <v>134917.35680000004</v>
      </c>
      <c r="CQ396" s="18">
        <v>59342.745599999995</v>
      </c>
      <c r="CR396" s="18">
        <v>14628.806399999999</v>
      </c>
      <c r="CS396" s="18">
        <v>1024.1718681600003</v>
      </c>
      <c r="CT396" s="18">
        <v>0</v>
      </c>
      <c r="CU396" s="18">
        <v>0</v>
      </c>
      <c r="CV396" s="18">
        <v>0</v>
      </c>
      <c r="CW396" s="18">
        <v>0.62320447999999995</v>
      </c>
      <c r="CX396" s="18">
        <v>18.264720448000002</v>
      </c>
      <c r="CY396" s="18">
        <v>11.01177408</v>
      </c>
      <c r="CZ396" s="18">
        <v>19.143229439999999</v>
      </c>
      <c r="DA396" s="18">
        <v>41.896953600000003</v>
      </c>
      <c r="DB396" s="18">
        <v>69.533440000000013</v>
      </c>
      <c r="DC396" s="18">
        <v>91.065612799999997</v>
      </c>
      <c r="DD396" s="18">
        <v>90.793893120000035</v>
      </c>
      <c r="DE396" s="18">
        <v>67.765836800000002</v>
      </c>
    </row>
    <row r="397" spans="1:109" x14ac:dyDescent="0.3">
      <c r="A397" s="1" t="s">
        <v>233</v>
      </c>
      <c r="B397" s="1" t="s">
        <v>217</v>
      </c>
      <c r="C397" s="4">
        <v>40472</v>
      </c>
      <c r="D397" s="2">
        <v>0.73802083333333324</v>
      </c>
      <c r="E397" s="2">
        <v>0.73836805555555562</v>
      </c>
      <c r="F397" s="9">
        <v>63765</v>
      </c>
      <c r="G397" s="9">
        <v>63795</v>
      </c>
      <c r="H397" s="9">
        <f t="shared" si="12"/>
        <v>78165</v>
      </c>
      <c r="I397" s="9">
        <f t="shared" si="13"/>
        <v>78195</v>
      </c>
      <c r="J397" s="17">
        <v>294.7380208333343</v>
      </c>
      <c r="K397" s="1">
        <v>36</v>
      </c>
      <c r="L397" s="1">
        <v>40000</v>
      </c>
      <c r="M397" s="1">
        <v>35</v>
      </c>
      <c r="N397" s="1" t="s">
        <v>27</v>
      </c>
      <c r="O397" s="5">
        <v>330000</v>
      </c>
      <c r="P397" s="1">
        <v>30</v>
      </c>
      <c r="Q397" s="1">
        <v>4</v>
      </c>
      <c r="R397" s="1"/>
      <c r="S397" s="1"/>
      <c r="T397" s="1" t="s">
        <v>238</v>
      </c>
      <c r="U397" s="1" t="s">
        <v>274</v>
      </c>
      <c r="V397" s="1">
        <v>4000</v>
      </c>
      <c r="Y397" s="1" t="s">
        <v>753</v>
      </c>
      <c r="Z397" s="5">
        <v>667842.16885521833</v>
      </c>
      <c r="AA397" s="5">
        <v>438901.88264537329</v>
      </c>
      <c r="AB397" s="5">
        <v>2698.1303606854249</v>
      </c>
      <c r="AC397" s="5">
        <v>3312.0255999999995</v>
      </c>
      <c r="AD397" s="5">
        <v>3.7071710679984813</v>
      </c>
      <c r="AE397" s="5">
        <v>21711.430454691268</v>
      </c>
      <c r="AF397" s="5">
        <v>13813.758925708062</v>
      </c>
      <c r="AG397" s="5">
        <v>7897.6715289832091</v>
      </c>
      <c r="AH397" s="5">
        <v>297.33460832383497</v>
      </c>
      <c r="AI397" s="5">
        <v>245.72907614744292</v>
      </c>
      <c r="AJ397" s="5">
        <v>51.605532176392046</v>
      </c>
      <c r="AK397" s="5">
        <v>150.32806328648579</v>
      </c>
      <c r="AL397" s="5">
        <v>117.57849938710828</v>
      </c>
      <c r="AM397" s="5">
        <v>32.749563899377534</v>
      </c>
      <c r="AN397" s="18">
        <v>0.43797040000000004</v>
      </c>
      <c r="AO397" s="18">
        <v>1.2607686</v>
      </c>
      <c r="AP397" s="18">
        <v>1.7907455999999999</v>
      </c>
      <c r="AQ397" s="18">
        <v>1.7092132</v>
      </c>
      <c r="AR397" s="18">
        <v>1.2387023486533649E-2</v>
      </c>
      <c r="AS397" s="18">
        <v>1.5786886613088738</v>
      </c>
      <c r="AT397" s="5">
        <v>5816.9891946583057</v>
      </c>
      <c r="AU397" s="5" t="s">
        <v>15</v>
      </c>
      <c r="AV397" s="5">
        <v>2.8979723114583638</v>
      </c>
      <c r="AW397" s="5">
        <v>14.995945307709146</v>
      </c>
      <c r="AX397" s="5">
        <v>6.3525582971425423E-2</v>
      </c>
      <c r="AY397" s="5">
        <v>3994.1983262744357</v>
      </c>
      <c r="AZ397" s="5">
        <v>2288.2242065724254</v>
      </c>
      <c r="BA397" s="5">
        <v>1713.0531106144517</v>
      </c>
      <c r="BB397" s="5">
        <v>119.92636689480416</v>
      </c>
      <c r="BC397" s="5">
        <v>88.400696434236053</v>
      </c>
      <c r="BD397" s="5">
        <v>36.495331309266284</v>
      </c>
      <c r="BE397" s="5">
        <v>72.018883516588787</v>
      </c>
      <c r="BF397" s="5">
        <v>52.503406347626239</v>
      </c>
      <c r="BG397" s="5">
        <v>23.152697256532882</v>
      </c>
      <c r="BH397" s="18">
        <v>1.2581780847717852E-2</v>
      </c>
      <c r="BI397" s="18">
        <v>7.9073356823270519E-2</v>
      </c>
      <c r="BJ397" s="18">
        <v>4.2861525483820939E-2</v>
      </c>
      <c r="BK397" s="18">
        <v>6.757551444643628E-2</v>
      </c>
      <c r="BL397" s="18">
        <v>1.8605469643470042E-3</v>
      </c>
      <c r="BM397" s="18">
        <v>0.21069294421677934</v>
      </c>
      <c r="BN397" s="18">
        <v>6733.5661935725921</v>
      </c>
      <c r="BO397" s="18">
        <v>4202.5071529521674</v>
      </c>
      <c r="BP397" s="18">
        <v>2877.6855791832995</v>
      </c>
      <c r="BQ397" s="18">
        <v>2437.1562579932929</v>
      </c>
      <c r="BR397" s="18">
        <v>2028.6256847203822</v>
      </c>
      <c r="BS397" s="18">
        <v>1623.111004989107</v>
      </c>
      <c r="BT397" s="18">
        <v>1144.325107780674</v>
      </c>
      <c r="BU397" s="18">
        <v>664.45347349975168</v>
      </c>
      <c r="BV397" s="18">
        <v>255476.15813464002</v>
      </c>
      <c r="BW397" s="18">
        <v>7450257740.9116955</v>
      </c>
      <c r="BX397" s="7">
        <v>26.786123072573488</v>
      </c>
      <c r="BY397" s="7">
        <v>88.031939578688522</v>
      </c>
      <c r="BZ397" s="18">
        <v>3127.3064959999992</v>
      </c>
      <c r="CA397" s="18">
        <v>1137.1471999999999</v>
      </c>
      <c r="CB397" s="18">
        <v>18348.152959999999</v>
      </c>
      <c r="CC397" s="18">
        <v>59214.003199999992</v>
      </c>
      <c r="CD397" s="18">
        <v>91211.014399999971</v>
      </c>
      <c r="CE397" s="18">
        <v>114339.14879999997</v>
      </c>
      <c r="CF397" s="18">
        <v>159573.54879999999</v>
      </c>
      <c r="CG397" s="18">
        <v>226914.49600000004</v>
      </c>
      <c r="CH397" s="18">
        <v>313748.67200000002</v>
      </c>
      <c r="CI397" s="18">
        <v>420076.22400000005</v>
      </c>
      <c r="CJ397" s="18">
        <v>526037.82400000002</v>
      </c>
      <c r="CK397" s="18">
        <v>631633.08799999999</v>
      </c>
      <c r="CL397" s="18">
        <v>594928.31999999995</v>
      </c>
      <c r="CM397" s="18">
        <v>415922.94400000008</v>
      </c>
      <c r="CN397" s="18">
        <v>265936.32</v>
      </c>
      <c r="CO397" s="18">
        <v>144967.85920000001</v>
      </c>
      <c r="CP397" s="18">
        <v>65622.476800000019</v>
      </c>
      <c r="CQ397" s="18">
        <v>27900.044799999996</v>
      </c>
      <c r="CR397" s="18">
        <v>5896.0646399999996</v>
      </c>
      <c r="CS397" s="18">
        <v>83.30161919999999</v>
      </c>
      <c r="CT397" s="18">
        <v>0</v>
      </c>
      <c r="CU397" s="18">
        <v>0</v>
      </c>
      <c r="CV397" s="18">
        <v>7.8894079999999995</v>
      </c>
      <c r="CW397" s="18">
        <v>7.7496576000000008</v>
      </c>
      <c r="CX397" s="18">
        <v>27.012375680000002</v>
      </c>
      <c r="CY397" s="18">
        <v>21.323332479999998</v>
      </c>
      <c r="CZ397" s="18">
        <v>27.308628480000003</v>
      </c>
      <c r="DA397" s="18">
        <v>82.014105600000008</v>
      </c>
      <c r="DB397" s="18">
        <v>165.01190399999999</v>
      </c>
      <c r="DC397" s="18">
        <v>230.2085696</v>
      </c>
      <c r="DD397" s="18">
        <v>239.41713280000005</v>
      </c>
      <c r="DE397" s="18">
        <v>192.63812480000001</v>
      </c>
    </row>
    <row r="398" spans="1:109" x14ac:dyDescent="0.3">
      <c r="A398" s="1" t="s">
        <v>234</v>
      </c>
      <c r="B398" s="1" t="s">
        <v>217</v>
      </c>
      <c r="C398" s="4">
        <v>40472</v>
      </c>
      <c r="D398" s="2">
        <v>0.73854166666666676</v>
      </c>
      <c r="E398" s="2">
        <v>0.73888888888888893</v>
      </c>
      <c r="F398" s="9">
        <v>63810</v>
      </c>
      <c r="G398" s="9">
        <v>63840</v>
      </c>
      <c r="H398" s="9">
        <f t="shared" si="12"/>
        <v>78210</v>
      </c>
      <c r="I398" s="9">
        <f t="shared" si="13"/>
        <v>78240</v>
      </c>
      <c r="J398" s="17">
        <v>294.7385416666657</v>
      </c>
      <c r="K398" s="1">
        <v>36</v>
      </c>
      <c r="L398" s="1">
        <v>40000</v>
      </c>
      <c r="M398" s="1">
        <v>35</v>
      </c>
      <c r="N398" s="1" t="s">
        <v>27</v>
      </c>
      <c r="O398" s="5">
        <v>330000</v>
      </c>
      <c r="P398" s="1">
        <v>30</v>
      </c>
      <c r="Q398" s="1">
        <v>5</v>
      </c>
      <c r="R398" s="1"/>
      <c r="S398" s="1"/>
      <c r="T398" s="1" t="s">
        <v>238</v>
      </c>
      <c r="U398" s="1" t="s">
        <v>274</v>
      </c>
      <c r="V398" s="1">
        <v>5000</v>
      </c>
      <c r="Y398" s="1" t="s">
        <v>753</v>
      </c>
      <c r="Z398" s="5">
        <v>616378.49587393587</v>
      </c>
      <c r="AA398" s="5">
        <v>405080.26428597997</v>
      </c>
      <c r="AB398" s="5">
        <v>2695.5678021986841</v>
      </c>
      <c r="AC398" s="5">
        <v>3216.5828000000001</v>
      </c>
      <c r="AD398" s="5">
        <v>4.6242771663922655</v>
      </c>
      <c r="AE398" s="5">
        <v>28301.051361659669</v>
      </c>
      <c r="AF398" s="5">
        <v>16639.034557545652</v>
      </c>
      <c r="AG398" s="5">
        <v>11662.016804114019</v>
      </c>
      <c r="AH398" s="5">
        <v>732.05320424639945</v>
      </c>
      <c r="AI398" s="5">
        <v>542.19052191650087</v>
      </c>
      <c r="AJ398" s="5">
        <v>189.86268232989852</v>
      </c>
      <c r="AK398" s="5">
        <v>302.60925344670534</v>
      </c>
      <c r="AL398" s="5">
        <v>211.44695438225841</v>
      </c>
      <c r="AM398" s="5">
        <v>91.162299064446884</v>
      </c>
      <c r="AN398" s="18">
        <v>0.49831600000000009</v>
      </c>
      <c r="AO398" s="18">
        <v>1.0833024000000002</v>
      </c>
      <c r="AP398" s="18">
        <v>1.9764972000000001</v>
      </c>
      <c r="AQ398" s="18">
        <v>1.1073176</v>
      </c>
      <c r="AR398" s="18">
        <v>1.2449618492841322E-2</v>
      </c>
      <c r="AS398" s="18">
        <v>1.3278587645662792</v>
      </c>
      <c r="AT398" s="5">
        <v>7674.5121006479321</v>
      </c>
      <c r="AU398" s="5" t="s">
        <v>15</v>
      </c>
      <c r="AV398" s="5">
        <v>4.8604787793117978</v>
      </c>
      <c r="AW398" s="5">
        <v>13.442440415829505</v>
      </c>
      <c r="AX398" s="5">
        <v>3.3573304384045086E-2</v>
      </c>
      <c r="AY398" s="5">
        <v>4048.6768132284083</v>
      </c>
      <c r="AZ398" s="5">
        <v>2129.9869179553561</v>
      </c>
      <c r="BA398" s="5">
        <v>1927.4983942286422</v>
      </c>
      <c r="BB398" s="5">
        <v>264.74480901776928</v>
      </c>
      <c r="BC398" s="5">
        <v>180.01394106372811</v>
      </c>
      <c r="BD398" s="5">
        <v>89.654137021497888</v>
      </c>
      <c r="BE398" s="5">
        <v>129.35793280907194</v>
      </c>
      <c r="BF398" s="5">
        <v>85.77798417866137</v>
      </c>
      <c r="BG398" s="5">
        <v>48.394960828073557</v>
      </c>
      <c r="BH398" s="18">
        <v>6.3848745876485423E-3</v>
      </c>
      <c r="BI398" s="18">
        <v>5.4349435091817375E-2</v>
      </c>
      <c r="BJ398" s="18">
        <v>1.4964915158463172E-2</v>
      </c>
      <c r="BK398" s="18">
        <v>2.2230763061577587E-2</v>
      </c>
      <c r="BL398" s="18">
        <v>5.943711145429964E-4</v>
      </c>
      <c r="BM398" s="18">
        <v>9.3037279301881354E-2</v>
      </c>
      <c r="BN398" s="18">
        <v>7701.0104756233186</v>
      </c>
      <c r="BO398" s="18">
        <v>5155.1705724871535</v>
      </c>
      <c r="BP398" s="18">
        <v>3782.853509435181</v>
      </c>
      <c r="BQ398" s="18">
        <v>3311.7283239602057</v>
      </c>
      <c r="BR398" s="18">
        <v>2872.6519064172385</v>
      </c>
      <c r="BS398" s="18">
        <v>2414.4534059147582</v>
      </c>
      <c r="BT398" s="18">
        <v>1850.0921938944768</v>
      </c>
      <c r="BU398" s="18">
        <v>1213.0909739273409</v>
      </c>
      <c r="BV398" s="18" t="s">
        <v>15</v>
      </c>
      <c r="BW398" s="18" t="s">
        <v>15</v>
      </c>
      <c r="BX398" s="7" t="s">
        <v>15</v>
      </c>
      <c r="BY398" s="7" t="s">
        <v>15</v>
      </c>
      <c r="BZ398" s="18" t="s">
        <v>15</v>
      </c>
      <c r="CA398" s="18" t="s">
        <v>15</v>
      </c>
      <c r="CB398" s="18" t="s">
        <v>15</v>
      </c>
      <c r="CC398" s="18" t="s">
        <v>15</v>
      </c>
      <c r="CD398" s="18" t="s">
        <v>15</v>
      </c>
      <c r="CE398" s="18" t="s">
        <v>15</v>
      </c>
      <c r="CF398" s="18" t="s">
        <v>15</v>
      </c>
      <c r="CG398" s="18" t="s">
        <v>15</v>
      </c>
      <c r="CH398" s="18" t="s">
        <v>15</v>
      </c>
      <c r="CI398" s="18" t="s">
        <v>15</v>
      </c>
      <c r="CJ398" s="18" t="s">
        <v>15</v>
      </c>
      <c r="CK398" s="18" t="s">
        <v>15</v>
      </c>
      <c r="CL398" s="18" t="s">
        <v>15</v>
      </c>
      <c r="CM398" s="18" t="s">
        <v>15</v>
      </c>
      <c r="CN398" s="18" t="s">
        <v>15</v>
      </c>
      <c r="CO398" s="18" t="s">
        <v>15</v>
      </c>
      <c r="CP398" s="18" t="s">
        <v>15</v>
      </c>
      <c r="CQ398" s="18" t="s">
        <v>15</v>
      </c>
      <c r="CR398" s="18" t="s">
        <v>15</v>
      </c>
      <c r="CS398" s="18" t="s">
        <v>15</v>
      </c>
      <c r="CT398" s="18" t="s">
        <v>15</v>
      </c>
      <c r="CU398" s="18" t="s">
        <v>15</v>
      </c>
      <c r="CV398" s="18" t="s">
        <v>15</v>
      </c>
      <c r="CW398" s="18" t="s">
        <v>15</v>
      </c>
      <c r="CX398" s="18" t="s">
        <v>15</v>
      </c>
      <c r="CY398" s="18" t="s">
        <v>15</v>
      </c>
      <c r="CZ398" s="18" t="s">
        <v>15</v>
      </c>
      <c r="DA398" s="18" t="s">
        <v>15</v>
      </c>
      <c r="DB398" s="18" t="s">
        <v>15</v>
      </c>
      <c r="DC398" s="18" t="s">
        <v>15</v>
      </c>
      <c r="DD398" s="18" t="s">
        <v>15</v>
      </c>
      <c r="DE398" s="18" t="s">
        <v>15</v>
      </c>
    </row>
    <row r="399" spans="1:109" x14ac:dyDescent="0.3">
      <c r="A399" s="1" t="s">
        <v>235</v>
      </c>
      <c r="B399" s="1" t="s">
        <v>217</v>
      </c>
      <c r="C399" s="4">
        <v>40472</v>
      </c>
      <c r="D399" s="2">
        <v>0.73912037037037026</v>
      </c>
      <c r="E399" s="2">
        <v>0.73958333333333337</v>
      </c>
      <c r="F399" s="9">
        <v>63859.999999999993</v>
      </c>
      <c r="G399" s="9">
        <v>63900</v>
      </c>
      <c r="H399" s="9">
        <f t="shared" si="12"/>
        <v>78260</v>
      </c>
      <c r="I399" s="9">
        <f t="shared" si="13"/>
        <v>78300</v>
      </c>
      <c r="J399" s="17">
        <v>294.73912037037371</v>
      </c>
      <c r="K399" s="1">
        <v>36</v>
      </c>
      <c r="L399" s="1">
        <v>40000</v>
      </c>
      <c r="M399" s="1">
        <v>35</v>
      </c>
      <c r="N399" s="1" t="s">
        <v>27</v>
      </c>
      <c r="O399" s="5">
        <v>330000</v>
      </c>
      <c r="P399" s="1">
        <v>30</v>
      </c>
      <c r="Q399" s="1">
        <v>1.5</v>
      </c>
      <c r="R399" s="1"/>
      <c r="S399" s="1"/>
      <c r="T399" s="1" t="s">
        <v>238</v>
      </c>
      <c r="U399" s="1" t="s">
        <v>274</v>
      </c>
      <c r="V399" s="1">
        <v>0</v>
      </c>
      <c r="Y399" s="1" t="s">
        <v>753</v>
      </c>
      <c r="Z399" s="5">
        <v>754371.97593281069</v>
      </c>
      <c r="AA399" s="5">
        <v>495768.75479331863</v>
      </c>
      <c r="AB399" s="5">
        <v>2655.8839957588993</v>
      </c>
      <c r="AC399" s="5">
        <v>3650.5554285714284</v>
      </c>
      <c r="AD399" s="5">
        <v>1.3854854851911449</v>
      </c>
      <c r="AE399" s="5">
        <v>35.537075209964257</v>
      </c>
      <c r="AF399" s="5">
        <v>23.192528409818426</v>
      </c>
      <c r="AG399" s="5">
        <v>12.344546800145832</v>
      </c>
      <c r="AH399" s="5">
        <v>24.48551361384861</v>
      </c>
      <c r="AI399" s="5">
        <v>22.293940623435919</v>
      </c>
      <c r="AJ399" s="5">
        <v>2.1915729904126851</v>
      </c>
      <c r="AK399" s="5">
        <v>29.521998383426887</v>
      </c>
      <c r="AL399" s="5">
        <v>23.48832010191326</v>
      </c>
      <c r="AM399" s="5">
        <v>6.0336782815136276</v>
      </c>
      <c r="AN399" s="18">
        <v>0.13272528571428574</v>
      </c>
      <c r="AO399" s="18">
        <v>0.11972199714285714</v>
      </c>
      <c r="AP399" s="18">
        <v>0.20566052857142855</v>
      </c>
      <c r="AQ399" s="18">
        <v>1.700836</v>
      </c>
      <c r="AR399" s="18">
        <v>5.2088049111756983E-4</v>
      </c>
      <c r="AS399" s="18">
        <v>5.5683427210626633</v>
      </c>
      <c r="AT399" s="5">
        <v>11673.458159689451</v>
      </c>
      <c r="AU399" s="5" t="s">
        <v>15</v>
      </c>
      <c r="AV399" s="5">
        <v>5.168666062639109</v>
      </c>
      <c r="AW399" s="5">
        <v>10.45783194910433</v>
      </c>
      <c r="AX399" s="5">
        <v>7.0317355014789537E-3</v>
      </c>
      <c r="AY399" s="5">
        <v>86.477523278580463</v>
      </c>
      <c r="AZ399" s="5">
        <v>41.804369221049939</v>
      </c>
      <c r="BA399" s="5">
        <v>45.066275916990328</v>
      </c>
      <c r="BB399" s="5">
        <v>19.010596039374846</v>
      </c>
      <c r="BC399" s="5">
        <v>15.859977404720055</v>
      </c>
      <c r="BD399" s="5">
        <v>5.418813845651532</v>
      </c>
      <c r="BE399" s="5">
        <v>16.780661642498416</v>
      </c>
      <c r="BF399" s="5">
        <v>10.502417797189192</v>
      </c>
      <c r="BG399" s="5">
        <v>8.5282157024761549</v>
      </c>
      <c r="BH399" s="18">
        <v>6.3589715276173089E-2</v>
      </c>
      <c r="BI399" s="18">
        <v>0.29289898444665452</v>
      </c>
      <c r="BJ399" s="18">
        <v>0.17142640440170151</v>
      </c>
      <c r="BK399" s="18">
        <v>0.15419591381637676</v>
      </c>
      <c r="BL399" s="18">
        <v>1.1701841311770804E-3</v>
      </c>
      <c r="BM399" s="18" t="s">
        <v>15</v>
      </c>
      <c r="BN399" s="18">
        <v>14.832101965811638</v>
      </c>
      <c r="BO399" s="18">
        <v>4.7585188342820972</v>
      </c>
      <c r="BP399" s="18">
        <v>3.6019076097246869</v>
      </c>
      <c r="BQ399" s="18">
        <v>3.0930256979482826</v>
      </c>
      <c r="BR399" s="18">
        <v>2.8184637732427764</v>
      </c>
      <c r="BS399" s="18">
        <v>2.4511677092176907</v>
      </c>
      <c r="BT399" s="18">
        <v>2.1749556065833571</v>
      </c>
      <c r="BU399" s="18">
        <v>1.806934013153725</v>
      </c>
      <c r="BV399" s="18">
        <v>285589.49646674283</v>
      </c>
      <c r="BW399" s="18">
        <v>6085294329.0528936</v>
      </c>
      <c r="BX399" s="7">
        <v>27.643928946983422</v>
      </c>
      <c r="BY399" s="7">
        <v>41.931338552060389</v>
      </c>
      <c r="BZ399" s="18">
        <v>1205.9520000000002</v>
      </c>
      <c r="CA399" s="18">
        <v>122.20191999999999</v>
      </c>
      <c r="CB399" s="18">
        <v>15669.800502857141</v>
      </c>
      <c r="CC399" s="18">
        <v>57908.073142857153</v>
      </c>
      <c r="CD399" s="18">
        <v>89872.790857142856</v>
      </c>
      <c r="CE399" s="18">
        <v>111563.95428571431</v>
      </c>
      <c r="CF399" s="18">
        <v>158747.87657142861</v>
      </c>
      <c r="CG399" s="18">
        <v>231424.32</v>
      </c>
      <c r="CH399" s="18">
        <v>324982.12571428571</v>
      </c>
      <c r="CI399" s="18">
        <v>439421.07428571425</v>
      </c>
      <c r="CJ399" s="18">
        <v>574153.41714285722</v>
      </c>
      <c r="CK399" s="18">
        <v>729179.06285714288</v>
      </c>
      <c r="CL399" s="18">
        <v>704361.82857142854</v>
      </c>
      <c r="CM399" s="18">
        <v>499701.43999999994</v>
      </c>
      <c r="CN399" s="18">
        <v>324972.43428571435</v>
      </c>
      <c r="CO399" s="18">
        <v>180174.78399999993</v>
      </c>
      <c r="CP399" s="18">
        <v>83621.577142857132</v>
      </c>
      <c r="CQ399" s="18">
        <v>35312.873142857141</v>
      </c>
      <c r="CR399" s="18">
        <v>7025.1812571428554</v>
      </c>
      <c r="CS399" s="18">
        <v>0</v>
      </c>
      <c r="CT399" s="18">
        <v>0</v>
      </c>
      <c r="CU399" s="18">
        <v>0</v>
      </c>
      <c r="CV399" s="18">
        <v>0</v>
      </c>
      <c r="CW399" s="18">
        <v>0</v>
      </c>
      <c r="CX399" s="18">
        <v>0</v>
      </c>
      <c r="CY399" s="18">
        <v>0</v>
      </c>
      <c r="CZ399" s="18">
        <v>0.48476342857142851</v>
      </c>
      <c r="DA399" s="18">
        <v>0.66350308571428562</v>
      </c>
      <c r="DB399" s="18">
        <v>0.15613165714285715</v>
      </c>
      <c r="DC399" s="18">
        <v>1.8566765714285716</v>
      </c>
      <c r="DD399" s="18">
        <v>3.2556662857142862</v>
      </c>
      <c r="DE399" s="18">
        <v>4.7590468571428577</v>
      </c>
    </row>
    <row r="400" spans="1:109" x14ac:dyDescent="0.3">
      <c r="A400" s="1" t="s">
        <v>236</v>
      </c>
      <c r="B400" s="1" t="s">
        <v>217</v>
      </c>
      <c r="C400" s="4">
        <v>40472</v>
      </c>
      <c r="D400" s="2">
        <v>0.73969907407407398</v>
      </c>
      <c r="E400" s="2">
        <v>0.74010416666666667</v>
      </c>
      <c r="F400" s="9">
        <v>63909.999999999993</v>
      </c>
      <c r="G400" s="9">
        <v>63945</v>
      </c>
      <c r="H400" s="9">
        <f t="shared" si="12"/>
        <v>78310</v>
      </c>
      <c r="I400" s="9">
        <f t="shared" si="13"/>
        <v>78345</v>
      </c>
      <c r="J400" s="17">
        <v>294.73969907407445</v>
      </c>
      <c r="K400" s="1">
        <v>36</v>
      </c>
      <c r="L400" s="1">
        <v>40000</v>
      </c>
      <c r="M400" s="1">
        <v>35</v>
      </c>
      <c r="N400" s="1" t="s">
        <v>27</v>
      </c>
      <c r="O400" s="5">
        <v>330000</v>
      </c>
      <c r="P400" s="1">
        <v>30</v>
      </c>
      <c r="Q400" s="1">
        <v>1.75</v>
      </c>
      <c r="R400" s="1"/>
      <c r="S400" s="1"/>
      <c r="T400" s="1" t="s">
        <v>238</v>
      </c>
      <c r="U400" s="1" t="s">
        <v>274</v>
      </c>
      <c r="V400" s="1">
        <v>0</v>
      </c>
      <c r="Y400" s="1" t="s">
        <v>753</v>
      </c>
      <c r="Z400" s="5">
        <v>772288.41074197961</v>
      </c>
      <c r="AA400" s="5">
        <v>507543.32868929865</v>
      </c>
      <c r="AB400" s="5">
        <v>2672.215166284398</v>
      </c>
      <c r="AC400" s="5">
        <v>3600.0960000000005</v>
      </c>
      <c r="AD400" s="5">
        <v>1.6474047863590753</v>
      </c>
      <c r="AE400" s="5">
        <v>243.28722797804187</v>
      </c>
      <c r="AF400" s="5">
        <v>124.00008270509765</v>
      </c>
      <c r="AG400" s="5">
        <v>119.28714527294423</v>
      </c>
      <c r="AH400" s="5">
        <v>22.499462099773687</v>
      </c>
      <c r="AI400" s="5">
        <v>20.073111588489319</v>
      </c>
      <c r="AJ400" s="5">
        <v>2.4263505112843706</v>
      </c>
      <c r="AK400" s="5">
        <v>25.018550225506672</v>
      </c>
      <c r="AL400" s="5">
        <v>22.347537288850226</v>
      </c>
      <c r="AM400" s="5">
        <v>2.671012936656441</v>
      </c>
      <c r="AN400" s="18">
        <v>0.14723450000000005</v>
      </c>
      <c r="AO400" s="18">
        <v>0.21466298333333333</v>
      </c>
      <c r="AP400" s="18">
        <v>0.27824369999999998</v>
      </c>
      <c r="AQ400" s="18">
        <v>1.6120043333333332</v>
      </c>
      <c r="AR400" s="18">
        <v>1.3626467982158906E-3</v>
      </c>
      <c r="AS400" s="18">
        <v>10.123148592355058</v>
      </c>
      <c r="AT400" s="5">
        <v>5305.4834263357043</v>
      </c>
      <c r="AU400" s="5" t="s">
        <v>15</v>
      </c>
      <c r="AV400" s="5">
        <v>2.7004577411085662</v>
      </c>
      <c r="AW400" s="5">
        <v>13.16735293984437</v>
      </c>
      <c r="AX400" s="5">
        <v>2.5842423412247923E-2</v>
      </c>
      <c r="AY400" s="5">
        <v>399.71966911410254</v>
      </c>
      <c r="AZ400" s="5">
        <v>187.05190712649525</v>
      </c>
      <c r="BA400" s="5">
        <v>213.07708231134896</v>
      </c>
      <c r="BB400" s="5">
        <v>21.958407633278274</v>
      </c>
      <c r="BC400" s="5">
        <v>18.507255493113863</v>
      </c>
      <c r="BD400" s="5">
        <v>5.8358762923870664</v>
      </c>
      <c r="BE400" s="5">
        <v>14.298193496126</v>
      </c>
      <c r="BF400" s="5">
        <v>11.545650667145933</v>
      </c>
      <c r="BG400" s="5">
        <v>5.2914189119077522</v>
      </c>
      <c r="BH400" s="18">
        <v>1.4350491486357147E-2</v>
      </c>
      <c r="BI400" s="18">
        <v>0.17350662756899418</v>
      </c>
      <c r="BJ400" s="18">
        <v>3.4352186233659425E-2</v>
      </c>
      <c r="BK400" s="18">
        <v>1.3488408173934655E-2</v>
      </c>
      <c r="BL400" s="18">
        <v>8.3173357918957507E-4</v>
      </c>
      <c r="BM400" s="18" t="s">
        <v>15</v>
      </c>
      <c r="BN400" s="18">
        <v>56.746835198222996</v>
      </c>
      <c r="BO400" s="18">
        <v>36.481830387990968</v>
      </c>
      <c r="BP400" s="18">
        <v>30.77141711888369</v>
      </c>
      <c r="BQ400" s="18">
        <v>28.6398069636946</v>
      </c>
      <c r="BR400" s="18">
        <v>26.450385219165565</v>
      </c>
      <c r="BS400" s="18">
        <v>23.999726377181382</v>
      </c>
      <c r="BT400" s="18">
        <v>21.324634428053237</v>
      </c>
      <c r="BU400" s="18">
        <v>18.872592284849436</v>
      </c>
      <c r="BV400" s="18">
        <v>269987.7792782</v>
      </c>
      <c r="BW400" s="18">
        <v>4250292076.547081</v>
      </c>
      <c r="BX400" s="7">
        <v>24.720200434210998</v>
      </c>
      <c r="BY400" s="7">
        <v>37.917849207768612</v>
      </c>
      <c r="BZ400" s="18">
        <v>1859.8949226666671</v>
      </c>
      <c r="CA400" s="18">
        <v>401.73674666666665</v>
      </c>
      <c r="CB400" s="18">
        <v>24569.589333333333</v>
      </c>
      <c r="CC400" s="18">
        <v>80424.917333333346</v>
      </c>
      <c r="CD400" s="18">
        <v>120541.19466666668</v>
      </c>
      <c r="CE400" s="18">
        <v>144918.35733333332</v>
      </c>
      <c r="CF400" s="18">
        <v>206672.53333333333</v>
      </c>
      <c r="CG400" s="18">
        <v>305803.68</v>
      </c>
      <c r="CH400" s="18">
        <v>421043.14666666661</v>
      </c>
      <c r="CI400" s="18">
        <v>552391.36</v>
      </c>
      <c r="CJ400" s="18">
        <v>613218.98666666669</v>
      </c>
      <c r="CK400" s="18">
        <v>603525.8666666667</v>
      </c>
      <c r="CL400" s="18">
        <v>514384.37333333323</v>
      </c>
      <c r="CM400" s="18">
        <v>345794.55999999994</v>
      </c>
      <c r="CN400" s="18">
        <v>210856.29866666664</v>
      </c>
      <c r="CO400" s="18">
        <v>109569.58933333335</v>
      </c>
      <c r="CP400" s="18">
        <v>45023.050666666662</v>
      </c>
      <c r="CQ400" s="18">
        <v>17216.713599999999</v>
      </c>
      <c r="CR400" s="18">
        <v>1580.0267946666665</v>
      </c>
      <c r="CS400" s="18">
        <v>0</v>
      </c>
      <c r="CT400" s="18">
        <v>0</v>
      </c>
      <c r="CU400" s="18">
        <v>0</v>
      </c>
      <c r="CV400" s="18">
        <v>0</v>
      </c>
      <c r="CW400" s="18">
        <v>0.788304</v>
      </c>
      <c r="CX400" s="18">
        <v>5.7808218666666669</v>
      </c>
      <c r="CY400" s="18">
        <v>1.5649440000000001</v>
      </c>
      <c r="CZ400" s="18">
        <v>0.45831733333333335</v>
      </c>
      <c r="DA400" s="18">
        <v>0</v>
      </c>
      <c r="DB400" s="18">
        <v>0</v>
      </c>
      <c r="DC400" s="18">
        <v>0</v>
      </c>
      <c r="DD400" s="18">
        <v>0</v>
      </c>
      <c r="DE400" s="18">
        <v>0</v>
      </c>
    </row>
    <row r="401" spans="1:109" x14ac:dyDescent="0.3">
      <c r="A401" s="1" t="s">
        <v>237</v>
      </c>
      <c r="B401" s="1" t="s">
        <v>217</v>
      </c>
      <c r="C401" s="4">
        <v>40472</v>
      </c>
      <c r="D401" s="2">
        <v>0.7402777777777777</v>
      </c>
      <c r="E401" s="2">
        <v>0.74062499999999998</v>
      </c>
      <c r="F401" s="9">
        <v>63960</v>
      </c>
      <c r="G401" s="9">
        <v>63990</v>
      </c>
      <c r="H401" s="9">
        <f t="shared" si="12"/>
        <v>78360</v>
      </c>
      <c r="I401" s="9">
        <f t="shared" si="13"/>
        <v>78390</v>
      </c>
      <c r="J401" s="17">
        <v>294.74027777777519</v>
      </c>
      <c r="K401" s="1">
        <v>36</v>
      </c>
      <c r="L401" s="1">
        <v>40000</v>
      </c>
      <c r="M401" s="1">
        <v>35</v>
      </c>
      <c r="N401" s="1" t="s">
        <v>27</v>
      </c>
      <c r="O401" s="5">
        <v>330000</v>
      </c>
      <c r="P401" s="1">
        <v>30</v>
      </c>
      <c r="Q401" s="1">
        <v>2</v>
      </c>
      <c r="R401" s="1"/>
      <c r="S401" s="1" t="s">
        <v>241</v>
      </c>
      <c r="T401" s="1"/>
      <c r="U401" s="1" t="s">
        <v>274</v>
      </c>
      <c r="V401" s="1">
        <v>40</v>
      </c>
      <c r="Y401" s="1" t="s">
        <v>754</v>
      </c>
      <c r="Z401" s="5" t="s">
        <v>15</v>
      </c>
      <c r="AA401" s="5" t="s">
        <v>15</v>
      </c>
      <c r="AB401" s="5" t="s">
        <v>15</v>
      </c>
      <c r="AC401" s="5" t="s">
        <v>15</v>
      </c>
      <c r="AD401" s="5" t="s">
        <v>15</v>
      </c>
      <c r="AE401" s="5" t="s">
        <v>15</v>
      </c>
      <c r="AF401" s="5" t="s">
        <v>15</v>
      </c>
      <c r="AG401" s="5" t="s">
        <v>15</v>
      </c>
      <c r="AH401" s="5" t="s">
        <v>15</v>
      </c>
      <c r="AI401" s="5" t="s">
        <v>15</v>
      </c>
      <c r="AJ401" s="5" t="s">
        <v>15</v>
      </c>
      <c r="AK401" s="5" t="s">
        <v>15</v>
      </c>
      <c r="AL401" s="5" t="s">
        <v>15</v>
      </c>
      <c r="AM401" s="5" t="s">
        <v>15</v>
      </c>
      <c r="AN401" s="18" t="s">
        <v>15</v>
      </c>
      <c r="AO401" s="18" t="s">
        <v>15</v>
      </c>
      <c r="AP401" s="18" t="s">
        <v>15</v>
      </c>
      <c r="AQ401" s="18" t="s">
        <v>15</v>
      </c>
      <c r="AR401" s="18" t="s">
        <v>15</v>
      </c>
      <c r="AS401" s="18" t="s">
        <v>15</v>
      </c>
      <c r="AT401" s="5" t="s">
        <v>15</v>
      </c>
      <c r="AU401" s="5" t="s">
        <v>15</v>
      </c>
      <c r="AV401" s="5" t="s">
        <v>15</v>
      </c>
      <c r="AW401" s="5" t="s">
        <v>15</v>
      </c>
      <c r="AX401" s="5" t="s">
        <v>15</v>
      </c>
      <c r="AY401" s="5" t="s">
        <v>15</v>
      </c>
      <c r="AZ401" s="5" t="s">
        <v>15</v>
      </c>
      <c r="BA401" s="5" t="s">
        <v>15</v>
      </c>
      <c r="BB401" s="5" t="s">
        <v>15</v>
      </c>
      <c r="BC401" s="5" t="s">
        <v>15</v>
      </c>
      <c r="BD401" s="5" t="s">
        <v>15</v>
      </c>
      <c r="BE401" s="5" t="s">
        <v>15</v>
      </c>
      <c r="BF401" s="5" t="s">
        <v>15</v>
      </c>
      <c r="BG401" s="5" t="s">
        <v>15</v>
      </c>
      <c r="BH401" s="18" t="s">
        <v>15</v>
      </c>
      <c r="BI401" s="18" t="s">
        <v>15</v>
      </c>
      <c r="BJ401" s="18" t="s">
        <v>15</v>
      </c>
      <c r="BK401" s="18" t="s">
        <v>15</v>
      </c>
      <c r="BL401" s="18" t="s">
        <v>15</v>
      </c>
      <c r="BM401" s="18" t="s">
        <v>15</v>
      </c>
      <c r="BN401" s="18" t="s">
        <v>15</v>
      </c>
      <c r="BO401" s="18" t="s">
        <v>15</v>
      </c>
      <c r="BP401" s="18" t="s">
        <v>15</v>
      </c>
      <c r="BQ401" s="18" t="s">
        <v>15</v>
      </c>
      <c r="BR401" s="18" t="s">
        <v>15</v>
      </c>
      <c r="BS401" s="18" t="s">
        <v>15</v>
      </c>
      <c r="BT401" s="18" t="s">
        <v>15</v>
      </c>
      <c r="BU401" s="18" t="s">
        <v>15</v>
      </c>
      <c r="BV401" s="18" t="s">
        <v>15</v>
      </c>
      <c r="BW401" s="18" t="s">
        <v>15</v>
      </c>
      <c r="BX401" s="7" t="s">
        <v>15</v>
      </c>
      <c r="BY401" s="7" t="s">
        <v>15</v>
      </c>
      <c r="BZ401" s="18" t="s">
        <v>15</v>
      </c>
      <c r="CA401" s="18" t="s">
        <v>15</v>
      </c>
      <c r="CB401" s="18" t="s">
        <v>15</v>
      </c>
      <c r="CC401" s="18" t="s">
        <v>15</v>
      </c>
      <c r="CD401" s="18" t="s">
        <v>15</v>
      </c>
      <c r="CE401" s="18" t="s">
        <v>15</v>
      </c>
      <c r="CF401" s="18" t="s">
        <v>15</v>
      </c>
      <c r="CG401" s="18" t="s">
        <v>15</v>
      </c>
      <c r="CH401" s="18" t="s">
        <v>15</v>
      </c>
      <c r="CI401" s="18" t="s">
        <v>15</v>
      </c>
      <c r="CJ401" s="18" t="s">
        <v>15</v>
      </c>
      <c r="CK401" s="18" t="s">
        <v>15</v>
      </c>
      <c r="CL401" s="18" t="s">
        <v>15</v>
      </c>
      <c r="CM401" s="18" t="s">
        <v>15</v>
      </c>
      <c r="CN401" s="18" t="s">
        <v>15</v>
      </c>
      <c r="CO401" s="18" t="s">
        <v>15</v>
      </c>
      <c r="CP401" s="18" t="s">
        <v>15</v>
      </c>
      <c r="CQ401" s="18" t="s">
        <v>15</v>
      </c>
      <c r="CR401" s="18" t="s">
        <v>15</v>
      </c>
      <c r="CS401" s="18" t="s">
        <v>15</v>
      </c>
      <c r="CT401" s="18" t="s">
        <v>15</v>
      </c>
      <c r="CU401" s="18" t="s">
        <v>15</v>
      </c>
      <c r="CV401" s="18" t="s">
        <v>15</v>
      </c>
      <c r="CW401" s="18" t="s">
        <v>15</v>
      </c>
      <c r="CX401" s="18" t="s">
        <v>15</v>
      </c>
      <c r="CY401" s="18" t="s">
        <v>15</v>
      </c>
      <c r="CZ401" s="18" t="s">
        <v>15</v>
      </c>
      <c r="DA401" s="18" t="s">
        <v>15</v>
      </c>
      <c r="DB401" s="18" t="s">
        <v>15</v>
      </c>
      <c r="DC401" s="18" t="s">
        <v>15</v>
      </c>
      <c r="DD401" s="18" t="s">
        <v>15</v>
      </c>
      <c r="DE401" s="18" t="s">
        <v>15</v>
      </c>
    </row>
    <row r="402" spans="1:109" x14ac:dyDescent="0.3">
      <c r="A402" s="1" t="s">
        <v>591</v>
      </c>
      <c r="B402" s="1" t="s">
        <v>218</v>
      </c>
      <c r="C402" s="4">
        <v>40472</v>
      </c>
      <c r="D402" s="2">
        <v>0.76340277777777776</v>
      </c>
      <c r="E402" s="2">
        <v>0.76386574074074076</v>
      </c>
      <c r="F402" s="10">
        <v>65958</v>
      </c>
      <c r="G402" s="10">
        <v>65998</v>
      </c>
      <c r="H402" s="9">
        <f t="shared" si="12"/>
        <v>80358</v>
      </c>
      <c r="I402" s="9">
        <f t="shared" si="13"/>
        <v>80398</v>
      </c>
      <c r="J402" s="17">
        <v>294.7634027777749</v>
      </c>
      <c r="K402" s="1">
        <v>37</v>
      </c>
      <c r="L402" s="1">
        <v>30000</v>
      </c>
      <c r="M402" s="1">
        <v>0</v>
      </c>
      <c r="N402" s="1" t="s">
        <v>27</v>
      </c>
      <c r="O402" s="1">
        <v>0</v>
      </c>
      <c r="P402" s="1" t="s">
        <v>15</v>
      </c>
      <c r="Q402" s="1">
        <v>1</v>
      </c>
      <c r="R402" s="1" t="s">
        <v>239</v>
      </c>
      <c r="S402" s="1"/>
      <c r="T402" s="1"/>
      <c r="U402" s="1" t="s">
        <v>274</v>
      </c>
      <c r="V402" s="1" t="s">
        <v>15</v>
      </c>
      <c r="Y402" s="1" t="s">
        <v>753</v>
      </c>
      <c r="Z402" s="5">
        <v>35.975589647426119</v>
      </c>
      <c r="AA402" s="5">
        <v>23.518003003075219</v>
      </c>
      <c r="AB402" s="5">
        <v>2648.4134978043398</v>
      </c>
      <c r="AC402" s="5">
        <v>3621.4459999999999</v>
      </c>
      <c r="AD402" s="5">
        <v>0.91515987277116295</v>
      </c>
      <c r="AE402" s="5">
        <v>52.128160612590058</v>
      </c>
      <c r="AF402" s="5">
        <v>36.338301326902794</v>
      </c>
      <c r="AG402" s="5">
        <v>15.789859285687267</v>
      </c>
      <c r="AH402" s="5">
        <v>60.835863236120233</v>
      </c>
      <c r="AI402" s="5">
        <v>40.520259844157607</v>
      </c>
      <c r="AJ402" s="5">
        <v>20.315603391962629</v>
      </c>
      <c r="AK402" s="5">
        <v>155.95161378611849</v>
      </c>
      <c r="AL402" s="5">
        <v>100.32618783734388</v>
      </c>
      <c r="AM402" s="5">
        <v>55.625425948774584</v>
      </c>
      <c r="AN402" s="18">
        <v>3.675971428571434E-2</v>
      </c>
      <c r="AO402" s="18">
        <v>-0.91430739999999999</v>
      </c>
      <c r="AP402" s="18">
        <v>1.6644262857142857E-2</v>
      </c>
      <c r="AQ402" s="18">
        <v>-1.392388</v>
      </c>
      <c r="AR402" s="18">
        <v>3.2813888775959447E-4</v>
      </c>
      <c r="AS402" s="18" t="s">
        <v>15</v>
      </c>
      <c r="AT402" s="5">
        <v>4.4458549626800243</v>
      </c>
      <c r="AU402" s="5">
        <v>2.7976878357434689</v>
      </c>
      <c r="AV402" s="5">
        <v>7.7561382318774887</v>
      </c>
      <c r="AW402" s="5">
        <v>90.741067529935108</v>
      </c>
      <c r="AX402" s="5">
        <v>5.7163271616037237E-3</v>
      </c>
      <c r="AY402" s="5">
        <v>55.0816109177225</v>
      </c>
      <c r="AZ402" s="5">
        <v>34.288978468924832</v>
      </c>
      <c r="BA402" s="5">
        <v>21.304915239762011</v>
      </c>
      <c r="BB402" s="5">
        <v>46.574866435623555</v>
      </c>
      <c r="BC402" s="5">
        <v>30.276566306602497</v>
      </c>
      <c r="BD402" s="5">
        <v>17.389648847438092</v>
      </c>
      <c r="BE402" s="5">
        <v>106.18368310533941</v>
      </c>
      <c r="BF402" s="5">
        <v>69.06286248036352</v>
      </c>
      <c r="BG402" s="5">
        <v>38.04567473216234</v>
      </c>
      <c r="BH402" s="18">
        <v>4.6867316157526611E-3</v>
      </c>
      <c r="BI402" s="18">
        <v>0.42218304263634304</v>
      </c>
      <c r="BJ402" s="18">
        <v>4.2163173210544467E-3</v>
      </c>
      <c r="BK402" s="18">
        <v>5.1600410250310105E-2</v>
      </c>
      <c r="BL402" s="18">
        <v>7.4098367500158096E-4</v>
      </c>
      <c r="BM402" s="18" t="s">
        <v>15</v>
      </c>
      <c r="BN402" s="18">
        <v>19.989056702735549</v>
      </c>
      <c r="BO402" s="18">
        <v>10.171763332324156</v>
      </c>
      <c r="BP402" s="18">
        <v>6.1774812918430797</v>
      </c>
      <c r="BQ402" s="18">
        <v>5.0546155500874947</v>
      </c>
      <c r="BR402" s="18">
        <v>4.0439092449520864</v>
      </c>
      <c r="BS402" s="18">
        <v>3.1934184727112371</v>
      </c>
      <c r="BT402" s="18">
        <v>2.2305008322116193</v>
      </c>
      <c r="BU402" s="18">
        <v>1.2674151857248337</v>
      </c>
      <c r="BV402" s="18" t="s">
        <v>15</v>
      </c>
      <c r="BW402" s="18" t="s">
        <v>15</v>
      </c>
      <c r="BX402" s="7" t="s">
        <v>15</v>
      </c>
      <c r="BY402" s="7" t="s">
        <v>15</v>
      </c>
      <c r="BZ402" s="18" t="s">
        <v>15</v>
      </c>
      <c r="CA402" s="18" t="s">
        <v>15</v>
      </c>
      <c r="CB402" s="18" t="s">
        <v>15</v>
      </c>
      <c r="CC402" s="18" t="s">
        <v>15</v>
      </c>
      <c r="CD402" s="18" t="s">
        <v>15</v>
      </c>
      <c r="CE402" s="18" t="s">
        <v>15</v>
      </c>
      <c r="CF402" s="18" t="s">
        <v>15</v>
      </c>
      <c r="CG402" s="18" t="s">
        <v>15</v>
      </c>
      <c r="CH402" s="18" t="s">
        <v>15</v>
      </c>
      <c r="CI402" s="18" t="s">
        <v>15</v>
      </c>
      <c r="CJ402" s="18" t="s">
        <v>15</v>
      </c>
      <c r="CK402" s="18" t="s">
        <v>15</v>
      </c>
      <c r="CL402" s="18" t="s">
        <v>15</v>
      </c>
      <c r="CM402" s="18" t="s">
        <v>15</v>
      </c>
      <c r="CN402" s="18" t="s">
        <v>15</v>
      </c>
      <c r="CO402" s="18" t="s">
        <v>15</v>
      </c>
      <c r="CP402" s="18" t="s">
        <v>15</v>
      </c>
      <c r="CQ402" s="18" t="s">
        <v>15</v>
      </c>
      <c r="CR402" s="18" t="s">
        <v>15</v>
      </c>
      <c r="CS402" s="18" t="s">
        <v>15</v>
      </c>
      <c r="CT402" s="18" t="s">
        <v>15</v>
      </c>
      <c r="CU402" s="18" t="s">
        <v>15</v>
      </c>
      <c r="CV402" s="18" t="s">
        <v>15</v>
      </c>
      <c r="CW402" s="18" t="s">
        <v>15</v>
      </c>
      <c r="CX402" s="18" t="s">
        <v>15</v>
      </c>
      <c r="CY402" s="18" t="s">
        <v>15</v>
      </c>
      <c r="CZ402" s="18" t="s">
        <v>15</v>
      </c>
      <c r="DA402" s="18" t="s">
        <v>15</v>
      </c>
      <c r="DB402" s="18" t="s">
        <v>15</v>
      </c>
      <c r="DC402" s="18" t="s">
        <v>15</v>
      </c>
      <c r="DD402" s="18" t="s">
        <v>15</v>
      </c>
      <c r="DE402" s="18" t="s">
        <v>15</v>
      </c>
    </row>
    <row r="403" spans="1:109" x14ac:dyDescent="0.3">
      <c r="A403" s="1" t="s">
        <v>592</v>
      </c>
      <c r="B403" s="1" t="s">
        <v>218</v>
      </c>
      <c r="C403" s="4">
        <v>40472</v>
      </c>
      <c r="D403" s="2">
        <v>0.76409722222222221</v>
      </c>
      <c r="E403" s="2">
        <v>0.76438657407407407</v>
      </c>
      <c r="F403" s="10">
        <v>66018</v>
      </c>
      <c r="G403" s="10">
        <v>66043</v>
      </c>
      <c r="H403" s="9">
        <f t="shared" si="12"/>
        <v>80418</v>
      </c>
      <c r="I403" s="9">
        <f t="shared" si="13"/>
        <v>80443</v>
      </c>
      <c r="J403" s="17">
        <v>294.76409722222161</v>
      </c>
      <c r="K403" s="1">
        <v>37</v>
      </c>
      <c r="L403" s="1">
        <v>30000</v>
      </c>
      <c r="M403" s="1">
        <v>0</v>
      </c>
      <c r="N403" s="1" t="s">
        <v>27</v>
      </c>
      <c r="O403" s="1">
        <v>0</v>
      </c>
      <c r="P403" s="1" t="s">
        <v>15</v>
      </c>
      <c r="Q403" s="1">
        <v>2</v>
      </c>
      <c r="R403" s="1" t="s">
        <v>239</v>
      </c>
      <c r="S403" s="1"/>
      <c r="T403" s="1"/>
      <c r="U403" s="1" t="s">
        <v>274</v>
      </c>
      <c r="V403" s="1" t="s">
        <v>15</v>
      </c>
      <c r="Y403" s="1" t="s">
        <v>753</v>
      </c>
      <c r="Z403" s="5">
        <v>32.889047002718527</v>
      </c>
      <c r="AA403" s="5">
        <v>22.143164691239292</v>
      </c>
      <c r="AB403" s="5">
        <v>2665.8396838558906</v>
      </c>
      <c r="AC403" s="5">
        <v>3361.1405</v>
      </c>
      <c r="AD403" s="5">
        <v>1.879374675627868</v>
      </c>
      <c r="AE403" s="5">
        <v>27445.139056192082</v>
      </c>
      <c r="AF403" s="5">
        <v>13424.429729023464</v>
      </c>
      <c r="AG403" s="5">
        <v>14020.709327168623</v>
      </c>
      <c r="AH403" s="5">
        <v>8494.3971150066627</v>
      </c>
      <c r="AI403" s="5">
        <v>4217.5968748686746</v>
      </c>
      <c r="AJ403" s="5">
        <v>4276.8002401379881</v>
      </c>
      <c r="AK403" s="5">
        <v>5542.570302568136</v>
      </c>
      <c r="AL403" s="5">
        <v>2721.9712368784799</v>
      </c>
      <c r="AM403" s="5">
        <v>2820.5990656896561</v>
      </c>
      <c r="AN403" s="18">
        <v>0.19285600000000003</v>
      </c>
      <c r="AO403" s="18">
        <v>0.45085382499999999</v>
      </c>
      <c r="AP403" s="18">
        <v>0.63312751750000007</v>
      </c>
      <c r="AQ403" s="18">
        <v>0.77063080000000006</v>
      </c>
      <c r="AR403" s="18">
        <v>4.0057479907591254E-3</v>
      </c>
      <c r="AS403" s="18">
        <v>3.000591531107148</v>
      </c>
      <c r="AT403" s="5">
        <v>4.1013893858353176</v>
      </c>
      <c r="AU403" s="5">
        <v>2.7634921638903136</v>
      </c>
      <c r="AV403" s="5">
        <v>3.4181689566453866</v>
      </c>
      <c r="AW403" s="5">
        <v>16.17127065128259</v>
      </c>
      <c r="AX403" s="5">
        <v>5.1232066653394068E-3</v>
      </c>
      <c r="AY403" s="5">
        <v>2883.2968918303045</v>
      </c>
      <c r="AZ403" s="5">
        <v>1304.7361907669365</v>
      </c>
      <c r="BA403" s="5">
        <v>1591.1545729009956</v>
      </c>
      <c r="BB403" s="5">
        <v>1068.1574497538784</v>
      </c>
      <c r="BC403" s="5">
        <v>520.20090514124945</v>
      </c>
      <c r="BD403" s="5">
        <v>557.4465701549525</v>
      </c>
      <c r="BE403" s="5">
        <v>840.61831635918008</v>
      </c>
      <c r="BF403" s="5">
        <v>413.23007570924705</v>
      </c>
      <c r="BG403" s="5">
        <v>431.17281327640779</v>
      </c>
      <c r="BH403" s="18">
        <v>0.11067586477939387</v>
      </c>
      <c r="BI403" s="18">
        <v>0.61862814783052222</v>
      </c>
      <c r="BJ403" s="18">
        <v>0.3910041801857278</v>
      </c>
      <c r="BK403" s="18">
        <v>0.33394692708524798</v>
      </c>
      <c r="BL403" s="18">
        <v>2.6926992807600942E-3</v>
      </c>
      <c r="BM403" s="18">
        <v>0.27780351727025165</v>
      </c>
      <c r="BN403" s="18">
        <v>5431.3645843608519</v>
      </c>
      <c r="BO403" s="18">
        <v>4328.3893345435881</v>
      </c>
      <c r="BP403" s="18">
        <v>3664.6758101190221</v>
      </c>
      <c r="BQ403" s="18">
        <v>3420.0459851161686</v>
      </c>
      <c r="BR403" s="18">
        <v>3181.896114587887</v>
      </c>
      <c r="BS403" s="18">
        <v>2913.8211826618826</v>
      </c>
      <c r="BT403" s="18">
        <v>2530.7053758893062</v>
      </c>
      <c r="BU403" s="18">
        <v>1974.2406689133772</v>
      </c>
      <c r="BV403" s="18">
        <v>2154.1487598209997</v>
      </c>
      <c r="BW403" s="18">
        <v>1172340292.418345</v>
      </c>
      <c r="BX403" s="7">
        <v>13.595325274952756</v>
      </c>
      <c r="BY403" s="7">
        <v>396.32899238062362</v>
      </c>
      <c r="BZ403" s="18">
        <v>5364.7263999999996</v>
      </c>
      <c r="CA403" s="18">
        <v>4372.3510400000005</v>
      </c>
      <c r="CB403" s="18">
        <v>4022.57672</v>
      </c>
      <c r="CC403" s="18">
        <v>4147.9971999999998</v>
      </c>
      <c r="CD403" s="18">
        <v>3761.8843519999996</v>
      </c>
      <c r="CE403" s="18">
        <v>2786.4049600000003</v>
      </c>
      <c r="CF403" s="18">
        <v>2099.0177599999997</v>
      </c>
      <c r="CG403" s="18">
        <v>1691.4599759999996</v>
      </c>
      <c r="CH403" s="18">
        <v>1118.5682479999996</v>
      </c>
      <c r="CI403" s="18">
        <v>461.92800000000017</v>
      </c>
      <c r="CJ403" s="18">
        <v>323.46552000000003</v>
      </c>
      <c r="CK403" s="18">
        <v>403.90523200000001</v>
      </c>
      <c r="CL403" s="18">
        <v>518.67631999999992</v>
      </c>
      <c r="CM403" s="18">
        <v>582.05827199999999</v>
      </c>
      <c r="CN403" s="18">
        <v>525.81451200000004</v>
      </c>
      <c r="CO403" s="18">
        <v>352.14611200000002</v>
      </c>
      <c r="CP403" s="18">
        <v>244.08759999999998</v>
      </c>
      <c r="CQ403" s="18">
        <v>134.90271504000003</v>
      </c>
      <c r="CR403" s="18">
        <v>124.78058400000002</v>
      </c>
      <c r="CS403" s="18">
        <v>167.51252199999999</v>
      </c>
      <c r="CT403" s="18">
        <v>202.64708879999995</v>
      </c>
      <c r="CU403" s="18">
        <v>218.06814399999999</v>
      </c>
      <c r="CV403" s="18">
        <v>193.50826319999999</v>
      </c>
      <c r="CW403" s="18">
        <v>119.387328</v>
      </c>
      <c r="CX403" s="18">
        <v>63.194833215999992</v>
      </c>
      <c r="CY403" s="18">
        <v>33.017831999999999</v>
      </c>
      <c r="CZ403" s="18">
        <v>27.487876</v>
      </c>
      <c r="DA403" s="18">
        <v>44.627405599999996</v>
      </c>
      <c r="DB403" s="18">
        <v>66.820898400000004</v>
      </c>
      <c r="DC403" s="18">
        <v>98.65550687999999</v>
      </c>
      <c r="DD403" s="18">
        <v>106.37531999999999</v>
      </c>
      <c r="DE403" s="18">
        <v>88.325616000000011</v>
      </c>
    </row>
    <row r="404" spans="1:109" x14ac:dyDescent="0.3">
      <c r="A404" s="1" t="s">
        <v>593</v>
      </c>
      <c r="B404" s="1" t="s">
        <v>218</v>
      </c>
      <c r="C404" s="4">
        <v>40472</v>
      </c>
      <c r="D404" s="2">
        <v>0.76450231481481479</v>
      </c>
      <c r="E404" s="2">
        <v>0.76479166666666665</v>
      </c>
      <c r="F404" s="10">
        <v>66053</v>
      </c>
      <c r="G404" s="10">
        <v>66078</v>
      </c>
      <c r="H404" s="9">
        <f t="shared" si="12"/>
        <v>80453</v>
      </c>
      <c r="I404" s="9">
        <f t="shared" si="13"/>
        <v>80478</v>
      </c>
      <c r="J404" s="17">
        <v>294.76450231481431</v>
      </c>
      <c r="K404" s="1">
        <v>37</v>
      </c>
      <c r="L404" s="1">
        <v>30000</v>
      </c>
      <c r="M404" s="1">
        <v>0</v>
      </c>
      <c r="N404" s="1" t="s">
        <v>27</v>
      </c>
      <c r="O404" s="1">
        <v>0</v>
      </c>
      <c r="P404" s="1" t="s">
        <v>15</v>
      </c>
      <c r="Q404" s="1">
        <v>3</v>
      </c>
      <c r="R404" s="1" t="s">
        <v>239</v>
      </c>
      <c r="S404" s="1"/>
      <c r="T404" s="1"/>
      <c r="U404" s="1" t="s">
        <v>274</v>
      </c>
      <c r="V404" s="1" t="s">
        <v>15</v>
      </c>
      <c r="Y404" s="1" t="s">
        <v>753</v>
      </c>
      <c r="Z404" s="5">
        <v>30.816466477401907</v>
      </c>
      <c r="AA404" s="5">
        <v>24.274048301899033</v>
      </c>
      <c r="AB404" s="5">
        <v>2676.5416726922576</v>
      </c>
      <c r="AC404" s="5">
        <v>3251.9769999999994</v>
      </c>
      <c r="AD404" s="5">
        <v>2.7690418521627573</v>
      </c>
      <c r="AE404" s="5">
        <v>42202.427552845285</v>
      </c>
      <c r="AF404" s="5">
        <v>19376.346874259987</v>
      </c>
      <c r="AG404" s="5">
        <v>22826.080678585291</v>
      </c>
      <c r="AH404" s="5">
        <v>14465.357044304681</v>
      </c>
      <c r="AI404" s="5">
        <v>6891.358760790572</v>
      </c>
      <c r="AJ404" s="5">
        <v>7573.9982835141072</v>
      </c>
      <c r="AK404" s="5">
        <v>7986.403265691717</v>
      </c>
      <c r="AL404" s="5">
        <v>3814.6820019763472</v>
      </c>
      <c r="AM404" s="5">
        <v>4171.7212637153698</v>
      </c>
      <c r="AN404" s="18">
        <v>0.43472625000000004</v>
      </c>
      <c r="AO404" s="18">
        <v>0.94748172500000005</v>
      </c>
      <c r="AP404" s="18">
        <v>1.3797009499999999</v>
      </c>
      <c r="AQ404" s="18">
        <v>1.0098534749999999</v>
      </c>
      <c r="AR404" s="18">
        <v>9.5155568561083141E-3</v>
      </c>
      <c r="AS404" s="18">
        <v>1.9947154244663023</v>
      </c>
      <c r="AT404" s="5">
        <v>4.3044810718314332</v>
      </c>
      <c r="AU404" s="5">
        <v>2.9421449537311752</v>
      </c>
      <c r="AV404" s="5">
        <v>4.753513262963974</v>
      </c>
      <c r="AW404" s="5">
        <v>13.328179920923896</v>
      </c>
      <c r="AX404" s="5">
        <v>4.2277531623421648E-3</v>
      </c>
      <c r="AY404" s="5">
        <v>3563.99952044786</v>
      </c>
      <c r="AZ404" s="5">
        <v>1549.7077127804887</v>
      </c>
      <c r="BA404" s="5">
        <v>2020.0187047863899</v>
      </c>
      <c r="BB404" s="5">
        <v>1565.9092132794876</v>
      </c>
      <c r="BC404" s="5">
        <v>792.57505728801175</v>
      </c>
      <c r="BD404" s="5">
        <v>784.93853968823214</v>
      </c>
      <c r="BE404" s="5">
        <v>1418.6584996145391</v>
      </c>
      <c r="BF404" s="5">
        <v>668.33189448159476</v>
      </c>
      <c r="BG404" s="5">
        <v>754.14449583205999</v>
      </c>
      <c r="BH404" s="18">
        <v>0.13668320898187647</v>
      </c>
      <c r="BI404" s="18">
        <v>0.17011140711242456</v>
      </c>
      <c r="BJ404" s="18">
        <v>0.4003279056273874</v>
      </c>
      <c r="BK404" s="18">
        <v>0.10459934890318225</v>
      </c>
      <c r="BL404" s="18">
        <v>4.3690012351113895E-3</v>
      </c>
      <c r="BM404" s="18">
        <v>1.5246779084205604</v>
      </c>
      <c r="BN404" s="18">
        <v>7430.9971891134674</v>
      </c>
      <c r="BO404" s="18">
        <v>6342.9280885498574</v>
      </c>
      <c r="BP404" s="18">
        <v>5602.4215965966632</v>
      </c>
      <c r="BQ404" s="18">
        <v>5324.8201602381077</v>
      </c>
      <c r="BR404" s="18">
        <v>5047.9465653258285</v>
      </c>
      <c r="BS404" s="18">
        <v>4724.0571594940857</v>
      </c>
      <c r="BT404" s="18">
        <v>4237.89693981036</v>
      </c>
      <c r="BU404" s="18">
        <v>3491.3598537169091</v>
      </c>
      <c r="BV404" s="18">
        <v>1922.2703343000001</v>
      </c>
      <c r="BW404" s="18">
        <v>1788276752.9076431</v>
      </c>
      <c r="BX404" s="7">
        <v>16.120585965196476</v>
      </c>
      <c r="BY404" s="7">
        <v>400.10939313925138</v>
      </c>
      <c r="BZ404" s="18">
        <v>4677.3784800000003</v>
      </c>
      <c r="CA404" s="18">
        <v>2624.28892</v>
      </c>
      <c r="CB404" s="18">
        <v>2478.2835999999998</v>
      </c>
      <c r="CC404" s="18">
        <v>3088.2421600000002</v>
      </c>
      <c r="CD404" s="18">
        <v>3009.2331279999999</v>
      </c>
      <c r="CE404" s="18">
        <v>2242.5793600000002</v>
      </c>
      <c r="CF404" s="18">
        <v>1888.890944</v>
      </c>
      <c r="CG404" s="18">
        <v>1862.4856</v>
      </c>
      <c r="CH404" s="18">
        <v>1492.3542559999999</v>
      </c>
      <c r="CI404" s="18">
        <v>854.96837600000003</v>
      </c>
      <c r="CJ404" s="18">
        <v>663.68930399999988</v>
      </c>
      <c r="CK404" s="18">
        <v>451.49408000000005</v>
      </c>
      <c r="CL404" s="18">
        <v>398.52748800000006</v>
      </c>
      <c r="CM404" s="18">
        <v>459.97410400000001</v>
      </c>
      <c r="CN404" s="18">
        <v>586.61824000000001</v>
      </c>
      <c r="CO404" s="18">
        <v>666.86645600000008</v>
      </c>
      <c r="CP404" s="18">
        <v>655.23825599999998</v>
      </c>
      <c r="CQ404" s="18">
        <v>485.54385600000012</v>
      </c>
      <c r="CR404" s="18">
        <v>366.38011200000005</v>
      </c>
      <c r="CS404" s="18">
        <v>271.10508000000004</v>
      </c>
      <c r="CT404" s="18">
        <v>204.604456</v>
      </c>
      <c r="CU404" s="18">
        <v>171.33606399999999</v>
      </c>
      <c r="CV404" s="18">
        <v>145.57377279999997</v>
      </c>
      <c r="CW404" s="18">
        <v>123.02217600000003</v>
      </c>
      <c r="CX404" s="18">
        <v>102.96858399999999</v>
      </c>
      <c r="CY404" s="18">
        <v>60.328904000000001</v>
      </c>
      <c r="CZ404" s="18">
        <v>54.682041600000005</v>
      </c>
      <c r="DA404" s="18">
        <v>92.825302400000012</v>
      </c>
      <c r="DB404" s="18">
        <v>132.39686400000002</v>
      </c>
      <c r="DC404" s="18">
        <v>162.04025599999997</v>
      </c>
      <c r="DD404" s="18">
        <v>159.249336</v>
      </c>
      <c r="DE404" s="18">
        <v>123.15579200000002</v>
      </c>
    </row>
    <row r="405" spans="1:109" x14ac:dyDescent="0.3">
      <c r="A405" s="1" t="s">
        <v>594</v>
      </c>
      <c r="B405" s="1" t="s">
        <v>218</v>
      </c>
      <c r="C405" s="4">
        <v>40472</v>
      </c>
      <c r="D405" s="2">
        <v>0.76490740740740737</v>
      </c>
      <c r="E405" s="2">
        <v>0.76519675925925923</v>
      </c>
      <c r="F405" s="10">
        <v>66088</v>
      </c>
      <c r="G405" s="10">
        <v>66113</v>
      </c>
      <c r="H405" s="9">
        <f t="shared" si="12"/>
        <v>80488</v>
      </c>
      <c r="I405" s="9">
        <f t="shared" si="13"/>
        <v>80513</v>
      </c>
      <c r="J405" s="17">
        <v>294.76490740740701</v>
      </c>
      <c r="K405" s="1">
        <v>37</v>
      </c>
      <c r="L405" s="1">
        <v>30000</v>
      </c>
      <c r="M405" s="1">
        <v>0</v>
      </c>
      <c r="N405" s="1" t="s">
        <v>27</v>
      </c>
      <c r="O405" s="1">
        <v>0</v>
      </c>
      <c r="P405" s="1" t="s">
        <v>15</v>
      </c>
      <c r="Q405" s="1">
        <v>4</v>
      </c>
      <c r="R405" s="1" t="s">
        <v>239</v>
      </c>
      <c r="S405" s="1"/>
      <c r="T405" s="1"/>
      <c r="U405" s="1" t="s">
        <v>274</v>
      </c>
      <c r="V405" s="1" t="s">
        <v>15</v>
      </c>
      <c r="Y405" s="1" t="s">
        <v>753</v>
      </c>
      <c r="Z405" s="5">
        <v>32.316416060598819</v>
      </c>
      <c r="AA405" s="5">
        <v>25.854784375671262</v>
      </c>
      <c r="AB405" s="5">
        <v>2669.7442751200692</v>
      </c>
      <c r="AC405" s="5">
        <v>3150.5389999999998</v>
      </c>
      <c r="AD405" s="5">
        <v>3.6824926101303959</v>
      </c>
      <c r="AE405" s="5">
        <v>45649.545747348559</v>
      </c>
      <c r="AF405" s="5">
        <v>20318.295145312026</v>
      </c>
      <c r="AG405" s="5">
        <v>25331.250602036533</v>
      </c>
      <c r="AH405" s="5">
        <v>19970.688747498563</v>
      </c>
      <c r="AI405" s="5">
        <v>9184.6179198261416</v>
      </c>
      <c r="AJ405" s="5">
        <v>10786.070827672427</v>
      </c>
      <c r="AK405" s="5">
        <v>10967.770771359017</v>
      </c>
      <c r="AL405" s="5">
        <v>5042.7795316840475</v>
      </c>
      <c r="AM405" s="5">
        <v>5924.9912396749678</v>
      </c>
      <c r="AN405" s="18">
        <v>0.52123399999999998</v>
      </c>
      <c r="AO405" s="18">
        <v>1.0622213249999999</v>
      </c>
      <c r="AP405" s="18">
        <v>1.5987547499999999</v>
      </c>
      <c r="AQ405" s="18">
        <v>0.98135340000000004</v>
      </c>
      <c r="AR405" s="18">
        <v>1.5561767676779997E-2</v>
      </c>
      <c r="AS405" s="18">
        <v>0.98579906745207024</v>
      </c>
      <c r="AT405" s="5">
        <v>5.0220577490383098</v>
      </c>
      <c r="AU405" s="5">
        <v>3.8166328612350897</v>
      </c>
      <c r="AV405" s="5">
        <v>5.8245280255498741</v>
      </c>
      <c r="AW405" s="5">
        <v>18.193286182238985</v>
      </c>
      <c r="AX405" s="5">
        <v>5.2321546277316342E-3</v>
      </c>
      <c r="AY405" s="5">
        <v>3979.0524019084255</v>
      </c>
      <c r="AZ405" s="5">
        <v>1778.2816880931246</v>
      </c>
      <c r="BA405" s="5">
        <v>2206.6295683269386</v>
      </c>
      <c r="BB405" s="5">
        <v>2222.4282306199698</v>
      </c>
      <c r="BC405" s="5">
        <v>1005.221544715823</v>
      </c>
      <c r="BD405" s="5">
        <v>1227.0822210326608</v>
      </c>
      <c r="BE405" s="5">
        <v>1206.8048180360599</v>
      </c>
      <c r="BF405" s="5">
        <v>592.08574679795322</v>
      </c>
      <c r="BG405" s="5">
        <v>620.05529407188544</v>
      </c>
      <c r="BH405" s="18">
        <v>8.1356869986498423E-2</v>
      </c>
      <c r="BI405" s="18">
        <v>6.3394676122599788E-2</v>
      </c>
      <c r="BJ405" s="18">
        <v>0.31139991932387773</v>
      </c>
      <c r="BK405" s="18">
        <v>8.9350369885299125E-2</v>
      </c>
      <c r="BL405" s="18">
        <v>2.6525369849749476E-3</v>
      </c>
      <c r="BM405" s="18">
        <v>0.19860146811948839</v>
      </c>
      <c r="BN405" s="18">
        <v>7666.6237520915984</v>
      </c>
      <c r="BO405" s="18">
        <v>6644.9351532393175</v>
      </c>
      <c r="BP405" s="18">
        <v>6006.7362399811154</v>
      </c>
      <c r="BQ405" s="18">
        <v>5765.0079158479384</v>
      </c>
      <c r="BR405" s="18">
        <v>5516.2050583810123</v>
      </c>
      <c r="BS405" s="18">
        <v>5225.0798233703808</v>
      </c>
      <c r="BT405" s="18">
        <v>4766.3515119643507</v>
      </c>
      <c r="BU405" s="18">
        <v>4058.6062924728481</v>
      </c>
      <c r="BV405" s="18">
        <v>2737.0602035499996</v>
      </c>
      <c r="BW405" s="18">
        <v>3673809216.4541864</v>
      </c>
      <c r="BX405" s="7">
        <v>16.435917141825062</v>
      </c>
      <c r="BY405" s="7">
        <v>423.66414726866185</v>
      </c>
      <c r="BZ405" s="18">
        <v>5722.7924320000002</v>
      </c>
      <c r="CA405" s="18">
        <v>6124.853439999999</v>
      </c>
      <c r="CB405" s="18">
        <v>5608.8079999999991</v>
      </c>
      <c r="CC405" s="18">
        <v>3298.5948000000003</v>
      </c>
      <c r="CD405" s="18">
        <v>2897.0410400000005</v>
      </c>
      <c r="CE405" s="18">
        <v>3735.4879999999998</v>
      </c>
      <c r="CF405" s="18">
        <v>2847.3471199999999</v>
      </c>
      <c r="CG405" s="18">
        <v>1344.0142719999999</v>
      </c>
      <c r="CH405" s="18">
        <v>829.37587999999994</v>
      </c>
      <c r="CI405" s="18">
        <v>1122.1202400000002</v>
      </c>
      <c r="CJ405" s="18">
        <v>1917.8407199999997</v>
      </c>
      <c r="CK405" s="18">
        <v>1396.458224</v>
      </c>
      <c r="CL405" s="18">
        <v>905.91103999999996</v>
      </c>
      <c r="CM405" s="18">
        <v>509.92828000000009</v>
      </c>
      <c r="CN405" s="18">
        <v>420.69381199999998</v>
      </c>
      <c r="CO405" s="18">
        <v>346.529224</v>
      </c>
      <c r="CP405" s="18">
        <v>410.84889600000008</v>
      </c>
      <c r="CQ405" s="18">
        <v>556.16208000000006</v>
      </c>
      <c r="CR405" s="18">
        <v>647.59828000000005</v>
      </c>
      <c r="CS405" s="18">
        <v>609.38928800000008</v>
      </c>
      <c r="CT405" s="18">
        <v>499.75981040000005</v>
      </c>
      <c r="CU405" s="18">
        <v>326.49139199999996</v>
      </c>
      <c r="CV405" s="18">
        <v>183.80599999999998</v>
      </c>
      <c r="CW405" s="18">
        <v>80.318439999999995</v>
      </c>
      <c r="CX405" s="18">
        <v>37.568849600000007</v>
      </c>
      <c r="CY405" s="18">
        <v>14.637752000000001</v>
      </c>
      <c r="CZ405" s="18">
        <v>23.743304799999997</v>
      </c>
      <c r="DA405" s="18">
        <v>139.59695200000002</v>
      </c>
      <c r="DB405" s="18">
        <v>255.546648</v>
      </c>
      <c r="DC405" s="18">
        <v>342.3388799999999</v>
      </c>
      <c r="DD405" s="18">
        <v>352.20776000000001</v>
      </c>
      <c r="DE405" s="18">
        <v>285.15240000000006</v>
      </c>
    </row>
    <row r="406" spans="1:109" x14ac:dyDescent="0.3">
      <c r="A406" s="1" t="s">
        <v>595</v>
      </c>
      <c r="B406" s="1" t="s">
        <v>218</v>
      </c>
      <c r="C406" s="4">
        <v>40472</v>
      </c>
      <c r="D406" s="2">
        <v>0.76531249999999995</v>
      </c>
      <c r="E406" s="2">
        <v>0.76571759259259264</v>
      </c>
      <c r="F406" s="10">
        <v>66123</v>
      </c>
      <c r="G406" s="10">
        <v>66158</v>
      </c>
      <c r="H406" s="9">
        <f t="shared" si="12"/>
        <v>80523</v>
      </c>
      <c r="I406" s="9">
        <f t="shared" si="13"/>
        <v>80558</v>
      </c>
      <c r="J406" s="17">
        <v>294.76531249999971</v>
      </c>
      <c r="K406" s="1">
        <v>37</v>
      </c>
      <c r="L406" s="1">
        <v>30000</v>
      </c>
      <c r="M406" s="1">
        <v>0</v>
      </c>
      <c r="N406" s="1" t="s">
        <v>27</v>
      </c>
      <c r="O406" s="1">
        <v>0</v>
      </c>
      <c r="P406" s="1" t="s">
        <v>15</v>
      </c>
      <c r="Q406" s="1">
        <v>5</v>
      </c>
      <c r="R406" s="1" t="s">
        <v>239</v>
      </c>
      <c r="S406" s="1"/>
      <c r="T406" s="1"/>
      <c r="U406" s="1" t="s">
        <v>274</v>
      </c>
      <c r="V406" s="1" t="s">
        <v>15</v>
      </c>
      <c r="Y406" s="1" t="s">
        <v>753</v>
      </c>
      <c r="Z406" s="5">
        <v>27.360948266579726</v>
      </c>
      <c r="AA406" s="5">
        <v>24.928070150768388</v>
      </c>
      <c r="AB406" s="5">
        <v>2683.002820595595</v>
      </c>
      <c r="AC406" s="5">
        <v>3108.0783333333334</v>
      </c>
      <c r="AD406" s="5">
        <v>4.6314634075202603</v>
      </c>
      <c r="AE406" s="5">
        <v>41831.312122812822</v>
      </c>
      <c r="AF406" s="5">
        <v>18595.779876985715</v>
      </c>
      <c r="AG406" s="5">
        <v>23235.532245827108</v>
      </c>
      <c r="AH406" s="5">
        <v>26798.678840700304</v>
      </c>
      <c r="AI406" s="5">
        <v>12270.264509019742</v>
      </c>
      <c r="AJ406" s="5">
        <v>14528.414331680564</v>
      </c>
      <c r="AK406" s="5">
        <v>14412.045974849152</v>
      </c>
      <c r="AL406" s="5">
        <v>6589.3084821183902</v>
      </c>
      <c r="AM406" s="5">
        <v>7822.7374927307592</v>
      </c>
      <c r="AN406" s="18">
        <v>0.86923883333333352</v>
      </c>
      <c r="AO406" s="18">
        <v>1.1739520000000001</v>
      </c>
      <c r="AP406" s="18">
        <v>2.4521744999999999</v>
      </c>
      <c r="AQ406" s="18">
        <v>1.2055156666666667</v>
      </c>
      <c r="AR406" s="18">
        <v>2.4596428549599075E-2</v>
      </c>
      <c r="AS406" s="18">
        <v>0.53424383650400642</v>
      </c>
      <c r="AT406" s="5">
        <v>4.1627830996750994</v>
      </c>
      <c r="AU406" s="5">
        <v>2.8833337844066707</v>
      </c>
      <c r="AV406" s="5">
        <v>6.0681358891545134</v>
      </c>
      <c r="AW406" s="5">
        <v>8.9749298654532357</v>
      </c>
      <c r="AX406" s="5">
        <v>4.860827468056131E-3</v>
      </c>
      <c r="AY406" s="5">
        <v>4422.1372157538026</v>
      </c>
      <c r="AZ406" s="5">
        <v>1957.3098975585042</v>
      </c>
      <c r="BA406" s="5">
        <v>2472.499112116689</v>
      </c>
      <c r="BB406" s="5">
        <v>2617.3120326312501</v>
      </c>
      <c r="BC406" s="5">
        <v>1225.2505359835156</v>
      </c>
      <c r="BD406" s="5">
        <v>1410.684685137838</v>
      </c>
      <c r="BE406" s="5">
        <v>2036.9145015823797</v>
      </c>
      <c r="BF406" s="5">
        <v>962.98947895465756</v>
      </c>
      <c r="BG406" s="5">
        <v>1084.4771670113601</v>
      </c>
      <c r="BH406" s="18">
        <v>0.14347624990557278</v>
      </c>
      <c r="BI406" s="18">
        <v>9.7198132969724391E-2</v>
      </c>
      <c r="BJ406" s="18">
        <v>0.38234307800128986</v>
      </c>
      <c r="BK406" s="18">
        <v>5.0275447799764381E-2</v>
      </c>
      <c r="BL406" s="18">
        <v>5.028021535284935E-3</v>
      </c>
      <c r="BM406" s="18">
        <v>0.18934039313338641</v>
      </c>
      <c r="BN406" s="18">
        <v>7040.9124327496274</v>
      </c>
      <c r="BO406" s="18">
        <v>6064.0120867737132</v>
      </c>
      <c r="BP406" s="18">
        <v>5490.8553574623784</v>
      </c>
      <c r="BQ406" s="18">
        <v>5270.6854964972299</v>
      </c>
      <c r="BR406" s="18">
        <v>5051.3025499003143</v>
      </c>
      <c r="BS406" s="18">
        <v>4790.2939533590725</v>
      </c>
      <c r="BT406" s="18">
        <v>4382.4450704755136</v>
      </c>
      <c r="BU406" s="18">
        <v>3740.8051755949778</v>
      </c>
      <c r="BV406" s="18">
        <v>2988.8516102142853</v>
      </c>
      <c r="BW406" s="18">
        <v>4085358123.9475207</v>
      </c>
      <c r="BX406" s="7">
        <v>20.111287871242887</v>
      </c>
      <c r="BY406" s="7">
        <v>416.80480531105479</v>
      </c>
      <c r="BZ406" s="18">
        <v>6716.4148571428586</v>
      </c>
      <c r="CA406" s="18">
        <v>4615.0216</v>
      </c>
      <c r="CB406" s="18">
        <v>3027.1283428571428</v>
      </c>
      <c r="CC406" s="18">
        <v>1801.3250285714289</v>
      </c>
      <c r="CD406" s="18">
        <v>1566.8697142857145</v>
      </c>
      <c r="CE406" s="18">
        <v>2978.6873142857144</v>
      </c>
      <c r="CF406" s="18">
        <v>2252.3124571428571</v>
      </c>
      <c r="CG406" s="18">
        <v>381.47154285714288</v>
      </c>
      <c r="CH406" s="18">
        <v>204.70160000000001</v>
      </c>
      <c r="CI406" s="18">
        <v>2461.1136000000001</v>
      </c>
      <c r="CJ406" s="18">
        <v>4238.6222857142848</v>
      </c>
      <c r="CK406" s="18">
        <v>3953.4570285714285</v>
      </c>
      <c r="CL406" s="18">
        <v>3269.9818285714282</v>
      </c>
      <c r="CM406" s="18">
        <v>2188.1910857142857</v>
      </c>
      <c r="CN406" s="18">
        <v>1507.114617142857</v>
      </c>
      <c r="CO406" s="18">
        <v>1177.6226285714288</v>
      </c>
      <c r="CP406" s="18">
        <v>1037.876</v>
      </c>
      <c r="CQ406" s="18">
        <v>998.62673142857147</v>
      </c>
      <c r="CR406" s="18">
        <v>772.90946285714301</v>
      </c>
      <c r="CS406" s="18">
        <v>338.94861714285713</v>
      </c>
      <c r="CT406" s="18">
        <v>196.51033142857142</v>
      </c>
      <c r="CU406" s="18">
        <v>117.39309714285716</v>
      </c>
      <c r="CV406" s="18">
        <v>73.10768914285714</v>
      </c>
      <c r="CW406" s="18">
        <v>98.205588571428578</v>
      </c>
      <c r="CX406" s="18">
        <v>107.05658285714286</v>
      </c>
      <c r="CY406" s="18">
        <v>93.402354285714281</v>
      </c>
      <c r="CZ406" s="18">
        <v>105.23071999999999</v>
      </c>
      <c r="DA406" s="18">
        <v>184.88539999999998</v>
      </c>
      <c r="DB406" s="18">
        <v>290.59788571428572</v>
      </c>
      <c r="DC406" s="18">
        <v>380.27885714285713</v>
      </c>
      <c r="DD406" s="18">
        <v>384.19988571428576</v>
      </c>
      <c r="DE406" s="18">
        <v>302.36102857142856</v>
      </c>
    </row>
    <row r="407" spans="1:109" x14ac:dyDescent="0.3">
      <c r="A407" s="1" t="s">
        <v>596</v>
      </c>
      <c r="B407" s="1" t="s">
        <v>218</v>
      </c>
      <c r="C407" s="4">
        <v>40472</v>
      </c>
      <c r="D407" s="2">
        <v>0.76589120370370367</v>
      </c>
      <c r="E407" s="2">
        <v>0.76618055555555553</v>
      </c>
      <c r="F407" s="10">
        <v>66173</v>
      </c>
      <c r="G407" s="10">
        <v>66198</v>
      </c>
      <c r="H407" s="9">
        <f t="shared" si="12"/>
        <v>80573</v>
      </c>
      <c r="I407" s="9">
        <f t="shared" si="13"/>
        <v>80598</v>
      </c>
      <c r="J407" s="17">
        <v>294.76589120370045</v>
      </c>
      <c r="K407" s="1">
        <v>37</v>
      </c>
      <c r="L407" s="1">
        <v>30000</v>
      </c>
      <c r="M407" s="1">
        <v>0</v>
      </c>
      <c r="N407" s="1" t="s">
        <v>27</v>
      </c>
      <c r="O407" s="1">
        <v>0</v>
      </c>
      <c r="P407" s="1" t="s">
        <v>15</v>
      </c>
      <c r="Q407" s="1">
        <v>4</v>
      </c>
      <c r="R407" s="1" t="s">
        <v>239</v>
      </c>
      <c r="S407" s="1"/>
      <c r="T407" s="1"/>
      <c r="U407" s="1" t="s">
        <v>274</v>
      </c>
      <c r="V407" s="1" t="s">
        <v>15</v>
      </c>
      <c r="Y407" s="1" t="s">
        <v>753</v>
      </c>
      <c r="Z407" s="5">
        <v>30.891666344059608</v>
      </c>
      <c r="AA407" s="5">
        <v>23.86418561974245</v>
      </c>
      <c r="AB407" s="5">
        <v>2663.975133579364</v>
      </c>
      <c r="AC407" s="5">
        <v>3062.7460000000001</v>
      </c>
      <c r="AD407" s="5">
        <v>3.6808960104044983</v>
      </c>
      <c r="AE407" s="5">
        <v>21612.471955888905</v>
      </c>
      <c r="AF407" s="5">
        <v>9878.4180698917826</v>
      </c>
      <c r="AG407" s="5">
        <v>11734.053885997122</v>
      </c>
      <c r="AH407" s="5">
        <v>17975.163065602192</v>
      </c>
      <c r="AI407" s="5">
        <v>8022.3380204177611</v>
      </c>
      <c r="AJ407" s="5">
        <v>9952.8250451844287</v>
      </c>
      <c r="AK407" s="5">
        <v>9764.3855419091415</v>
      </c>
      <c r="AL407" s="5">
        <v>4355.9165836567681</v>
      </c>
      <c r="AM407" s="5">
        <v>5408.4689582523733</v>
      </c>
      <c r="AN407" s="18">
        <v>0.89677200000000001</v>
      </c>
      <c r="AO407" s="18">
        <v>1.189589</v>
      </c>
      <c r="AP407" s="18">
        <v>2.3650672500000001</v>
      </c>
      <c r="AQ407" s="18">
        <v>1.2661375000000001</v>
      </c>
      <c r="AR407" s="18">
        <v>2.1535703550464649E-2</v>
      </c>
      <c r="AS407" s="18">
        <v>0.64393737439988508</v>
      </c>
      <c r="AT407" s="5">
        <v>5.9174976498920158</v>
      </c>
      <c r="AU407" s="5">
        <v>2.8939985478595256</v>
      </c>
      <c r="AV407" s="5">
        <v>6.6989859351163545</v>
      </c>
      <c r="AW407" s="5">
        <v>7.1364500978583889</v>
      </c>
      <c r="AX407" s="5">
        <v>4.8787277497028608E-3</v>
      </c>
      <c r="AY407" s="5">
        <v>2977.8887753103409</v>
      </c>
      <c r="AZ407" s="5">
        <v>1311.7518543127878</v>
      </c>
      <c r="BA407" s="5">
        <v>1667.6993280580245</v>
      </c>
      <c r="BB407" s="5">
        <v>2943.4885679790964</v>
      </c>
      <c r="BC407" s="5">
        <v>1318.0341003809212</v>
      </c>
      <c r="BD407" s="5">
        <v>1630.5704051560228</v>
      </c>
      <c r="BE407" s="5">
        <v>1659.9876395819556</v>
      </c>
      <c r="BF407" s="5">
        <v>735.70351515577897</v>
      </c>
      <c r="BG407" s="5">
        <v>927.63652858524733</v>
      </c>
      <c r="BH407" s="18">
        <v>0.15402418689283837</v>
      </c>
      <c r="BI407" s="18">
        <v>4.2928103591935468E-2</v>
      </c>
      <c r="BJ407" s="18">
        <v>0.44425235865768625</v>
      </c>
      <c r="BK407" s="18">
        <v>2.820196424010209E-2</v>
      </c>
      <c r="BL407" s="18">
        <v>4.3317123063877274E-3</v>
      </c>
      <c r="BM407" s="18">
        <v>0.16246696877504285</v>
      </c>
      <c r="BN407" s="18">
        <v>4027.4736594908813</v>
      </c>
      <c r="BO407" s="18">
        <v>3085.6076064154522</v>
      </c>
      <c r="BP407" s="18">
        <v>2765.3368039854504</v>
      </c>
      <c r="BQ407" s="18">
        <v>2650.0175786377563</v>
      </c>
      <c r="BR407" s="18">
        <v>2540.1124165496194</v>
      </c>
      <c r="BS407" s="18">
        <v>2409.4968680676634</v>
      </c>
      <c r="BT407" s="18">
        <v>2216.3737655232999</v>
      </c>
      <c r="BU407" s="18">
        <v>1918.0532572187826</v>
      </c>
      <c r="BV407" s="18" t="s">
        <v>15</v>
      </c>
      <c r="BW407" s="18" t="s">
        <v>15</v>
      </c>
      <c r="BX407" s="7" t="s">
        <v>15</v>
      </c>
      <c r="BY407" s="7" t="s">
        <v>15</v>
      </c>
      <c r="BZ407" s="18" t="s">
        <v>15</v>
      </c>
      <c r="CA407" s="18" t="s">
        <v>15</v>
      </c>
      <c r="CB407" s="18" t="s">
        <v>15</v>
      </c>
      <c r="CC407" s="18" t="s">
        <v>15</v>
      </c>
      <c r="CD407" s="18" t="s">
        <v>15</v>
      </c>
      <c r="CE407" s="18" t="s">
        <v>15</v>
      </c>
      <c r="CF407" s="18" t="s">
        <v>15</v>
      </c>
      <c r="CG407" s="18" t="s">
        <v>15</v>
      </c>
      <c r="CH407" s="18" t="s">
        <v>15</v>
      </c>
      <c r="CI407" s="18" t="s">
        <v>15</v>
      </c>
      <c r="CJ407" s="18" t="s">
        <v>15</v>
      </c>
      <c r="CK407" s="18" t="s">
        <v>15</v>
      </c>
      <c r="CL407" s="18" t="s">
        <v>15</v>
      </c>
      <c r="CM407" s="18" t="s">
        <v>15</v>
      </c>
      <c r="CN407" s="18" t="s">
        <v>15</v>
      </c>
      <c r="CO407" s="18" t="s">
        <v>15</v>
      </c>
      <c r="CP407" s="18" t="s">
        <v>15</v>
      </c>
      <c r="CQ407" s="18" t="s">
        <v>15</v>
      </c>
      <c r="CR407" s="18" t="s">
        <v>15</v>
      </c>
      <c r="CS407" s="18" t="s">
        <v>15</v>
      </c>
      <c r="CT407" s="18" t="s">
        <v>15</v>
      </c>
      <c r="CU407" s="18" t="s">
        <v>15</v>
      </c>
      <c r="CV407" s="18" t="s">
        <v>15</v>
      </c>
      <c r="CW407" s="18" t="s">
        <v>15</v>
      </c>
      <c r="CX407" s="18" t="s">
        <v>15</v>
      </c>
      <c r="CY407" s="18" t="s">
        <v>15</v>
      </c>
      <c r="CZ407" s="18" t="s">
        <v>15</v>
      </c>
      <c r="DA407" s="18" t="s">
        <v>15</v>
      </c>
      <c r="DB407" s="18" t="s">
        <v>15</v>
      </c>
      <c r="DC407" s="18" t="s">
        <v>15</v>
      </c>
      <c r="DD407" s="18" t="s">
        <v>15</v>
      </c>
      <c r="DE407" s="18" t="s">
        <v>15</v>
      </c>
    </row>
    <row r="408" spans="1:109" x14ac:dyDescent="0.3">
      <c r="A408" s="1" t="s">
        <v>597</v>
      </c>
      <c r="B408" s="1" t="s">
        <v>218</v>
      </c>
      <c r="C408" s="4">
        <v>40472</v>
      </c>
      <c r="D408" s="2">
        <v>0.76635416666666667</v>
      </c>
      <c r="E408" s="2">
        <v>0.76675925925925925</v>
      </c>
      <c r="F408" s="10">
        <v>66213</v>
      </c>
      <c r="G408" s="10">
        <v>66248</v>
      </c>
      <c r="H408" s="9">
        <f t="shared" si="12"/>
        <v>80613</v>
      </c>
      <c r="I408" s="9">
        <f t="shared" si="13"/>
        <v>80648</v>
      </c>
      <c r="J408" s="17">
        <v>294.76635416666977</v>
      </c>
      <c r="K408" s="1">
        <v>37</v>
      </c>
      <c r="L408" s="1">
        <v>30000</v>
      </c>
      <c r="M408" s="1">
        <v>0</v>
      </c>
      <c r="N408" s="1" t="s">
        <v>27</v>
      </c>
      <c r="O408" s="1">
        <v>0</v>
      </c>
      <c r="P408" s="1" t="s">
        <v>15</v>
      </c>
      <c r="Q408" s="1">
        <v>3</v>
      </c>
      <c r="R408" s="1" t="s">
        <v>239</v>
      </c>
      <c r="S408" s="1"/>
      <c r="T408" s="1"/>
      <c r="U408" s="1" t="s">
        <v>274</v>
      </c>
      <c r="V408" s="1" t="s">
        <v>15</v>
      </c>
      <c r="Y408" s="1" t="s">
        <v>753</v>
      </c>
      <c r="Z408" s="5">
        <v>29.378919827090392</v>
      </c>
      <c r="AA408" s="5">
        <v>24.641564070533768</v>
      </c>
      <c r="AB408" s="5">
        <v>2622.2054669911513</v>
      </c>
      <c r="AC408" s="5">
        <v>3063.929333333333</v>
      </c>
      <c r="AD408" s="5">
        <v>2.7766640053255016</v>
      </c>
      <c r="AE408" s="5">
        <v>9545.5183830499263</v>
      </c>
      <c r="AF408" s="5">
        <v>4584.981985405454</v>
      </c>
      <c r="AG408" s="5">
        <v>4960.5363976444733</v>
      </c>
      <c r="AH408" s="5">
        <v>10998.283631109844</v>
      </c>
      <c r="AI408" s="5">
        <v>4868.8767380962217</v>
      </c>
      <c r="AJ408" s="5">
        <v>6129.4068930136227</v>
      </c>
      <c r="AK408" s="5">
        <v>5807.4592875391863</v>
      </c>
      <c r="AL408" s="5">
        <v>2563.3119591417658</v>
      </c>
      <c r="AM408" s="5">
        <v>3244.1473283974192</v>
      </c>
      <c r="AN408" s="18">
        <v>0.471798</v>
      </c>
      <c r="AO408" s="18">
        <v>0.94014428333333333</v>
      </c>
      <c r="AP408" s="18">
        <v>1.1978109000000001</v>
      </c>
      <c r="AQ408" s="18">
        <v>1.1269516666666666</v>
      </c>
      <c r="AR408" s="18">
        <v>1.3990874268476519E-2</v>
      </c>
      <c r="AS408" s="18">
        <v>1.3383396505646565</v>
      </c>
      <c r="AT408" s="5">
        <v>4.585551966831015</v>
      </c>
      <c r="AU408" s="5">
        <v>2.7829585424906762</v>
      </c>
      <c r="AV408" s="5">
        <v>2.7512265938897231</v>
      </c>
      <c r="AW408" s="5">
        <v>21.998271238276971</v>
      </c>
      <c r="AX408" s="5">
        <v>4.3848487056380924E-3</v>
      </c>
      <c r="AY408" s="5">
        <v>1550.2971879904467</v>
      </c>
      <c r="AZ408" s="5">
        <v>726.83027759962545</v>
      </c>
      <c r="BA408" s="5">
        <v>824.77453236261204</v>
      </c>
      <c r="BB408" s="5">
        <v>1477.0340099861883</v>
      </c>
      <c r="BC408" s="5">
        <v>659.51503235844802</v>
      </c>
      <c r="BD408" s="5">
        <v>821.16565274780362</v>
      </c>
      <c r="BE408" s="5">
        <v>967.11360860491664</v>
      </c>
      <c r="BF408" s="5">
        <v>412.58859449699924</v>
      </c>
      <c r="BG408" s="5">
        <v>558.11704486771839</v>
      </c>
      <c r="BH408" s="18">
        <v>0.12583778789060157</v>
      </c>
      <c r="BI408" s="18">
        <v>0.18829125971923819</v>
      </c>
      <c r="BJ408" s="18">
        <v>0.34357441298344654</v>
      </c>
      <c r="BK408" s="18">
        <v>0.10824869192312062</v>
      </c>
      <c r="BL408" s="18">
        <v>5.1276356786472176E-3</v>
      </c>
      <c r="BM408" s="18">
        <v>0.49018392570009539</v>
      </c>
      <c r="BN408" s="18">
        <v>1991.4916136454033</v>
      </c>
      <c r="BO408" s="18">
        <v>1384.5462891357663</v>
      </c>
      <c r="BP408" s="18">
        <v>1208.9440826242851</v>
      </c>
      <c r="BQ408" s="18">
        <v>1145.5781169698319</v>
      </c>
      <c r="BR408" s="18">
        <v>1086.0318145916704</v>
      </c>
      <c r="BS408" s="18">
        <v>1018.9723570761332</v>
      </c>
      <c r="BT408" s="18">
        <v>924.3200763671058</v>
      </c>
      <c r="BU408" s="18">
        <v>785.63403263973134</v>
      </c>
      <c r="BV408" s="18">
        <v>1414.9683637689652</v>
      </c>
      <c r="BW408" s="18">
        <v>1651770561.4709668</v>
      </c>
      <c r="BX408" s="7">
        <v>28.159827313914466</v>
      </c>
      <c r="BY408" s="7">
        <v>327.4777314143908</v>
      </c>
      <c r="BZ408" s="18">
        <v>5370.3567999999987</v>
      </c>
      <c r="CA408" s="18">
        <v>1606.1882933333331</v>
      </c>
      <c r="CB408" s="18">
        <v>369.49826666666672</v>
      </c>
      <c r="CC408" s="18">
        <v>255.03760000000003</v>
      </c>
      <c r="CD408" s="18">
        <v>294.44330666666667</v>
      </c>
      <c r="CE408" s="18">
        <v>454.98326773333332</v>
      </c>
      <c r="CF408" s="18">
        <v>1179.4689066666667</v>
      </c>
      <c r="CG408" s="18">
        <v>864.21575466666684</v>
      </c>
      <c r="CH408" s="18">
        <v>509.74847999999992</v>
      </c>
      <c r="CI408" s="18">
        <v>239.73378133333335</v>
      </c>
      <c r="CJ408" s="18">
        <v>326.8369072000001</v>
      </c>
      <c r="CK408" s="18">
        <v>680.39571199999989</v>
      </c>
      <c r="CL408" s="18">
        <v>1085.451146666667</v>
      </c>
      <c r="CM408" s="18">
        <v>1263.8163200000001</v>
      </c>
      <c r="CN408" s="18">
        <v>1061.7620586666665</v>
      </c>
      <c r="CO408" s="18">
        <v>522.76509333333331</v>
      </c>
      <c r="CP408" s="18">
        <v>355.39616106666665</v>
      </c>
      <c r="CQ408" s="18">
        <v>405.14767466666666</v>
      </c>
      <c r="CR408" s="18">
        <v>649.16901333333328</v>
      </c>
      <c r="CS408" s="18">
        <v>990.05626666666672</v>
      </c>
      <c r="CT408" s="18">
        <v>1067.7785600000002</v>
      </c>
      <c r="CU408" s="18">
        <v>877.07520000000011</v>
      </c>
      <c r="CV408" s="18">
        <v>592.81976533333341</v>
      </c>
      <c r="CW408" s="18">
        <v>225.59621333333331</v>
      </c>
      <c r="CX408" s="18">
        <v>65.232130133333328</v>
      </c>
      <c r="CY408" s="18">
        <v>29.912944</v>
      </c>
      <c r="CZ408" s="18">
        <v>31.443447466666669</v>
      </c>
      <c r="DA408" s="18">
        <v>54.620058666666665</v>
      </c>
      <c r="DB408" s="18">
        <v>92.728026666666665</v>
      </c>
      <c r="DC408" s="18">
        <v>125.14114309333333</v>
      </c>
      <c r="DD408" s="18">
        <v>132.6750293333333</v>
      </c>
      <c r="DE408" s="18">
        <v>105.35069760000003</v>
      </c>
    </row>
    <row r="409" spans="1:109" x14ac:dyDescent="0.3">
      <c r="A409" s="1" t="s">
        <v>598</v>
      </c>
      <c r="B409" s="1" t="s">
        <v>218</v>
      </c>
      <c r="C409" s="4">
        <v>40472</v>
      </c>
      <c r="D409" s="2">
        <v>0.76693287037037039</v>
      </c>
      <c r="E409" s="2">
        <v>0.76736111111111116</v>
      </c>
      <c r="F409" s="10">
        <v>66263</v>
      </c>
      <c r="G409" s="10">
        <v>66300</v>
      </c>
      <c r="H409" s="9">
        <f t="shared" si="12"/>
        <v>80663</v>
      </c>
      <c r="I409" s="9">
        <f t="shared" si="13"/>
        <v>80700</v>
      </c>
      <c r="J409" s="17">
        <v>294.76693287037051</v>
      </c>
      <c r="K409" s="1">
        <v>37</v>
      </c>
      <c r="L409" s="1">
        <v>30000</v>
      </c>
      <c r="M409" s="1">
        <v>0</v>
      </c>
      <c r="N409" s="1" t="s">
        <v>27</v>
      </c>
      <c r="O409" s="1">
        <v>0</v>
      </c>
      <c r="P409" s="1" t="s">
        <v>15</v>
      </c>
      <c r="Q409" s="1">
        <v>2</v>
      </c>
      <c r="R409" s="1" t="s">
        <v>239</v>
      </c>
      <c r="S409" s="1"/>
      <c r="T409" s="1"/>
      <c r="U409" s="1" t="s">
        <v>274</v>
      </c>
      <c r="V409" s="1" t="s">
        <v>15</v>
      </c>
      <c r="Y409" s="1" t="s">
        <v>753</v>
      </c>
      <c r="Z409" s="5">
        <v>29.160839743116554</v>
      </c>
      <c r="AA409" s="5">
        <v>22.738181272097631</v>
      </c>
      <c r="AB409" s="5">
        <v>2604.7325195990097</v>
      </c>
      <c r="AC409" s="5">
        <v>3301.7990624999998</v>
      </c>
      <c r="AD409" s="5">
        <v>1.8413643024265669</v>
      </c>
      <c r="AE409" s="5">
        <v>2315.1299621382896</v>
      </c>
      <c r="AF409" s="5">
        <v>1238.9944819488264</v>
      </c>
      <c r="AG409" s="5">
        <v>1076.1354801894636</v>
      </c>
      <c r="AH409" s="5">
        <v>3594.6523247997075</v>
      </c>
      <c r="AI409" s="5">
        <v>1689.53590513838</v>
      </c>
      <c r="AJ409" s="5">
        <v>1905.1164196613277</v>
      </c>
      <c r="AK409" s="5">
        <v>2483.6467801379827</v>
      </c>
      <c r="AL409" s="5">
        <v>1142.5856432838825</v>
      </c>
      <c r="AM409" s="5">
        <v>1341.0611368541011</v>
      </c>
      <c r="AN409" s="18">
        <v>0.18723971428571437</v>
      </c>
      <c r="AO409" s="18">
        <v>0.4626855857142857</v>
      </c>
      <c r="AP409" s="18">
        <v>0.41613335714285726</v>
      </c>
      <c r="AQ409" s="18">
        <v>1.0147028571428571</v>
      </c>
      <c r="AR409" s="18">
        <v>5.8062299035733687E-4</v>
      </c>
      <c r="AS409" s="18">
        <v>5.3365490047696476</v>
      </c>
      <c r="AT409" s="5">
        <v>4.3772147992875929</v>
      </c>
      <c r="AU409" s="5">
        <v>3.4186567637232841</v>
      </c>
      <c r="AV409" s="5">
        <v>10.209117873158435</v>
      </c>
      <c r="AW409" s="5">
        <v>41.421523184974248</v>
      </c>
      <c r="AX409" s="5">
        <v>4.1475693904964115E-3</v>
      </c>
      <c r="AY409" s="5">
        <v>380.88043264871271</v>
      </c>
      <c r="AZ409" s="5">
        <v>198.76122896536793</v>
      </c>
      <c r="BA409" s="5">
        <v>183.91187789239933</v>
      </c>
      <c r="BB409" s="5">
        <v>453.68119851317903</v>
      </c>
      <c r="BC409" s="5">
        <v>208.85686620064834</v>
      </c>
      <c r="BD409" s="5">
        <v>246.47392711063682</v>
      </c>
      <c r="BE409" s="5">
        <v>381.55052004739929</v>
      </c>
      <c r="BF409" s="5">
        <v>172.58363071457933</v>
      </c>
      <c r="BG409" s="5">
        <v>220.91370533528669</v>
      </c>
      <c r="BH409" s="18">
        <v>8.7701651485237661E-2</v>
      </c>
      <c r="BI409" s="18">
        <v>0.33066952506137404</v>
      </c>
      <c r="BJ409" s="18">
        <v>0.2300260133325637</v>
      </c>
      <c r="BK409" s="18">
        <v>5.6602229665825878E-2</v>
      </c>
      <c r="BL409" s="18">
        <v>1.4222300593043928E-3</v>
      </c>
      <c r="BM409" s="18" t="s">
        <v>15</v>
      </c>
      <c r="BN409" s="18">
        <v>568.47539569026719</v>
      </c>
      <c r="BO409" s="18">
        <v>371.93138416744102</v>
      </c>
      <c r="BP409" s="18">
        <v>298.58770209111793</v>
      </c>
      <c r="BQ409" s="18">
        <v>272.58820335349924</v>
      </c>
      <c r="BR409" s="18">
        <v>248.72585629882252</v>
      </c>
      <c r="BS409" s="18">
        <v>223.07298585706556</v>
      </c>
      <c r="BT409" s="18">
        <v>188.58626104934297</v>
      </c>
      <c r="BU409" s="18">
        <v>143.16217363073315</v>
      </c>
      <c r="BV409" s="18">
        <v>440.56610659259263</v>
      </c>
      <c r="BW409" s="18">
        <v>85095603.405514106</v>
      </c>
      <c r="BX409" s="7">
        <v>8.9796256067375548</v>
      </c>
      <c r="BY409" s="7">
        <v>79.657318628601743</v>
      </c>
      <c r="BZ409" s="18">
        <v>3940.6861499999995</v>
      </c>
      <c r="CA409" s="18">
        <v>161.98665</v>
      </c>
      <c r="CB409" s="18">
        <v>5.7160000000000002</v>
      </c>
      <c r="CC409" s="18">
        <v>114.3997</v>
      </c>
      <c r="CD409" s="18">
        <v>509.75109999999995</v>
      </c>
      <c r="CE409" s="18">
        <v>195.45038499999998</v>
      </c>
      <c r="CF409" s="18">
        <v>236.91043499999998</v>
      </c>
      <c r="CG409" s="18">
        <v>169.764735</v>
      </c>
      <c r="CH409" s="18">
        <v>66.486625000000004</v>
      </c>
      <c r="CI409" s="18">
        <v>22.051729999999999</v>
      </c>
      <c r="CJ409" s="18">
        <v>30.585100000000001</v>
      </c>
      <c r="CK409" s="18">
        <v>0</v>
      </c>
      <c r="CL409" s="18">
        <v>33.30574</v>
      </c>
      <c r="CM409" s="18">
        <v>105.3356</v>
      </c>
      <c r="CN409" s="18">
        <v>90.440299999999993</v>
      </c>
      <c r="CO409" s="18">
        <v>11.816649999999999</v>
      </c>
      <c r="CP409" s="18">
        <v>4.9360799999999996</v>
      </c>
      <c r="CQ409" s="18">
        <v>9.0868649999999995</v>
      </c>
      <c r="CR409" s="18">
        <v>19.605550000000001</v>
      </c>
      <c r="CS409" s="18">
        <v>41.069459999999999</v>
      </c>
      <c r="CT409" s="18">
        <v>52.531700000000001</v>
      </c>
      <c r="CU409" s="18">
        <v>52.579700000000003</v>
      </c>
      <c r="CV409" s="18">
        <v>39.54025</v>
      </c>
      <c r="CW409" s="18">
        <v>14.389254999999999</v>
      </c>
      <c r="CX409" s="18">
        <v>0.49293199999999998</v>
      </c>
      <c r="CY409" s="18">
        <v>0</v>
      </c>
      <c r="CZ409" s="18">
        <v>0.1821885</v>
      </c>
      <c r="DA409" s="18">
        <v>0.30596600000000002</v>
      </c>
      <c r="DB409" s="18">
        <v>2.3441149999999999</v>
      </c>
      <c r="DC409" s="18">
        <v>3.5575019999999999</v>
      </c>
      <c r="DD409" s="18">
        <v>6.2126254999999997</v>
      </c>
      <c r="DE409" s="18">
        <v>6.1213500000000005</v>
      </c>
    </row>
    <row r="410" spans="1:109" x14ac:dyDescent="0.3">
      <c r="A410" s="1" t="s">
        <v>599</v>
      </c>
      <c r="B410" s="1" t="s">
        <v>219</v>
      </c>
      <c r="C410" s="4">
        <v>40472</v>
      </c>
      <c r="D410" s="2">
        <v>0.78134259259259264</v>
      </c>
      <c r="E410" s="2">
        <v>0.78145833333333337</v>
      </c>
      <c r="F410" s="9">
        <v>67508</v>
      </c>
      <c r="G410" s="9">
        <v>67518</v>
      </c>
      <c r="H410" s="9">
        <f t="shared" si="12"/>
        <v>81908</v>
      </c>
      <c r="I410" s="9">
        <f t="shared" si="13"/>
        <v>81918</v>
      </c>
      <c r="J410" s="17">
        <v>294.78134259259241</v>
      </c>
      <c r="K410" s="1">
        <v>38</v>
      </c>
      <c r="L410" s="1">
        <v>30000</v>
      </c>
      <c r="M410" s="1">
        <v>0</v>
      </c>
      <c r="N410" s="1" t="s">
        <v>27</v>
      </c>
      <c r="O410" s="1" t="s">
        <v>622</v>
      </c>
      <c r="P410" s="1">
        <v>30</v>
      </c>
      <c r="Q410" s="1">
        <v>1</v>
      </c>
      <c r="R410" s="1" t="s">
        <v>239</v>
      </c>
      <c r="S410" s="1"/>
      <c r="T410" s="1"/>
      <c r="U410" s="1" t="s">
        <v>274</v>
      </c>
      <c r="V410" s="1" t="s">
        <v>15</v>
      </c>
      <c r="Y410" s="1" t="s">
        <v>753</v>
      </c>
      <c r="Z410" s="5">
        <v>4879.5891973991738</v>
      </c>
      <c r="AA410" s="5">
        <v>3350.5805926911153</v>
      </c>
      <c r="AB410" s="5">
        <v>2640.9244907171624</v>
      </c>
      <c r="AC410" s="5">
        <v>3595.0099999999998</v>
      </c>
      <c r="AD410" s="5">
        <v>0.93087869228705311</v>
      </c>
      <c r="AE410" s="5">
        <v>9.8990322885161053</v>
      </c>
      <c r="AF410" s="5">
        <v>6.7739084639572811</v>
      </c>
      <c r="AG410" s="5">
        <v>3.1251238245588246</v>
      </c>
      <c r="AH410" s="5">
        <v>11.456384516593893</v>
      </c>
      <c r="AI410" s="5">
        <v>10.479648601121511</v>
      </c>
      <c r="AJ410" s="5">
        <v>0.97673591547238203</v>
      </c>
      <c r="AK410" s="5">
        <v>59.446933920161925</v>
      </c>
      <c r="AL410" s="5">
        <v>44.817255778181497</v>
      </c>
      <c r="AM410" s="5">
        <v>14.629678141980429</v>
      </c>
      <c r="AN410" s="18">
        <v>5.7967000000000102E-2</v>
      </c>
      <c r="AO410" s="18">
        <v>-0.89709260000000002</v>
      </c>
      <c r="AP410" s="18">
        <v>2.2539569999999998E-2</v>
      </c>
      <c r="AQ410" s="18">
        <v>-2.7636759999999998</v>
      </c>
      <c r="AR410" s="18">
        <v>0</v>
      </c>
      <c r="AS410" s="18" t="s">
        <v>15</v>
      </c>
      <c r="AT410" s="5">
        <v>159.68449260605476</v>
      </c>
      <c r="AU410" s="5">
        <v>191.78279953367019</v>
      </c>
      <c r="AV410" s="5">
        <v>2.6973724012627085</v>
      </c>
      <c r="AW410" s="5">
        <v>3.0489670381540139</v>
      </c>
      <c r="AX410" s="5">
        <v>3.3091629388050281E-3</v>
      </c>
      <c r="AY410" s="5">
        <v>2.5406132747633303</v>
      </c>
      <c r="AZ410" s="5">
        <v>1.7650854646012599</v>
      </c>
      <c r="BA410" s="5">
        <v>1.2698839094734389</v>
      </c>
      <c r="BB410" s="5">
        <v>5.9162559850272203</v>
      </c>
      <c r="BC410" s="5">
        <v>5.8614289188053474</v>
      </c>
      <c r="BD410" s="5">
        <v>2.1840479030617348</v>
      </c>
      <c r="BE410" s="5">
        <v>52.324353518980352</v>
      </c>
      <c r="BF410" s="5">
        <v>34.697783035384106</v>
      </c>
      <c r="BG410" s="5">
        <v>18.405397310268558</v>
      </c>
      <c r="BH410" s="18" t="s">
        <v>15</v>
      </c>
      <c r="BI410" s="18" t="s">
        <v>15</v>
      </c>
      <c r="BJ410" s="18" t="s">
        <v>15</v>
      </c>
      <c r="BK410" s="18" t="s">
        <v>15</v>
      </c>
      <c r="BL410" s="18" t="s">
        <v>15</v>
      </c>
      <c r="BM410" s="18" t="s">
        <v>15</v>
      </c>
      <c r="BN410" s="18">
        <v>4.6895308345178011</v>
      </c>
      <c r="BO410" s="18">
        <v>1.3553100098017894</v>
      </c>
      <c r="BP410" s="18">
        <v>0.72906761963769073</v>
      </c>
      <c r="BQ410" s="18">
        <v>0.72906761963769073</v>
      </c>
      <c r="BR410" s="18">
        <v>0.72906761963769073</v>
      </c>
      <c r="BS410" s="18">
        <v>0.72906761963769073</v>
      </c>
      <c r="BT410" s="18">
        <v>0.52089661838494561</v>
      </c>
      <c r="BU410" s="18">
        <v>0.41702434726080612</v>
      </c>
      <c r="BV410" s="18">
        <v>2593.7600916000001</v>
      </c>
      <c r="BW410" s="18">
        <v>591993851.74990106</v>
      </c>
      <c r="BX410" s="7">
        <v>46.338291695987316</v>
      </c>
      <c r="BY410" s="7">
        <v>160.98536248778197</v>
      </c>
      <c r="BZ410" s="18">
        <v>1426.4585599999998</v>
      </c>
      <c r="CA410" s="18">
        <v>707.4624</v>
      </c>
      <c r="CB410" s="18">
        <v>771.43136000000004</v>
      </c>
      <c r="CC410" s="18">
        <v>1424.1667199999999</v>
      </c>
      <c r="CD410" s="18">
        <v>1572.0832</v>
      </c>
      <c r="CE410" s="18">
        <v>732.51296000000002</v>
      </c>
      <c r="CF410" s="18">
        <v>479.75103999999993</v>
      </c>
      <c r="CG410" s="18">
        <v>571.96960000000001</v>
      </c>
      <c r="CH410" s="18">
        <v>203.95552000000001</v>
      </c>
      <c r="CI410" s="18">
        <v>0</v>
      </c>
      <c r="CJ410" s="18">
        <v>0</v>
      </c>
      <c r="CK410" s="18">
        <v>81.926720000000003</v>
      </c>
      <c r="CL410" s="18">
        <v>1180.2956799999999</v>
      </c>
      <c r="CM410" s="18">
        <v>2997.6480000000001</v>
      </c>
      <c r="CN410" s="18">
        <v>4582.489599999999</v>
      </c>
      <c r="CO410" s="18">
        <v>5934.8063999999995</v>
      </c>
      <c r="CP410" s="18">
        <v>6130.8639999999996</v>
      </c>
      <c r="CQ410" s="18">
        <v>5170.6623999999993</v>
      </c>
      <c r="CR410" s="18">
        <v>3859.6</v>
      </c>
      <c r="CS410" s="18">
        <v>2197.6927999999998</v>
      </c>
      <c r="CT410" s="18">
        <v>1029.0419200000001</v>
      </c>
      <c r="CU410" s="18">
        <v>353.65686399999998</v>
      </c>
      <c r="CV410" s="18">
        <v>24.532767999999997</v>
      </c>
      <c r="CW410" s="18">
        <v>0</v>
      </c>
      <c r="CX410" s="18">
        <v>0</v>
      </c>
      <c r="CY410" s="18">
        <v>0</v>
      </c>
      <c r="CZ410" s="18">
        <v>0</v>
      </c>
      <c r="DA410" s="18">
        <v>0</v>
      </c>
      <c r="DB410" s="18">
        <v>0</v>
      </c>
      <c r="DC410" s="18">
        <v>7.2061759999999992</v>
      </c>
      <c r="DD410" s="18">
        <v>27.498617599999999</v>
      </c>
      <c r="DE410" s="18">
        <v>32.448160000000001</v>
      </c>
    </row>
    <row r="411" spans="1:109" x14ac:dyDescent="0.3">
      <c r="A411" s="1" t="s">
        <v>600</v>
      </c>
      <c r="B411" s="1" t="s">
        <v>219</v>
      </c>
      <c r="C411" s="4">
        <v>40472</v>
      </c>
      <c r="D411" s="2">
        <v>0.78151620370370367</v>
      </c>
      <c r="E411" s="2">
        <v>0.78192129629629625</v>
      </c>
      <c r="F411" s="9">
        <v>67523</v>
      </c>
      <c r="G411" s="9">
        <v>67558</v>
      </c>
      <c r="H411" s="9">
        <f t="shared" si="12"/>
        <v>81923</v>
      </c>
      <c r="I411" s="9">
        <f t="shared" si="13"/>
        <v>81958</v>
      </c>
      <c r="J411" s="17">
        <v>294.78151620370045</v>
      </c>
      <c r="K411" s="1">
        <v>38</v>
      </c>
      <c r="L411" s="1">
        <v>30000</v>
      </c>
      <c r="M411" s="1">
        <v>0</v>
      </c>
      <c r="N411" s="1" t="s">
        <v>27</v>
      </c>
      <c r="O411" s="1" t="s">
        <v>622</v>
      </c>
      <c r="P411" s="1">
        <v>30</v>
      </c>
      <c r="Q411" s="1">
        <v>1</v>
      </c>
      <c r="R411" s="1" t="s">
        <v>239</v>
      </c>
      <c r="S411" s="1"/>
      <c r="T411" s="1"/>
      <c r="U411" s="1" t="s">
        <v>274</v>
      </c>
      <c r="V411" s="1" t="s">
        <v>15</v>
      </c>
      <c r="Y411" s="1" t="s">
        <v>753</v>
      </c>
      <c r="Z411" s="5">
        <v>15610.227454481121</v>
      </c>
      <c r="AA411" s="5">
        <v>10149.561844705826</v>
      </c>
      <c r="AB411" s="5">
        <v>2632.6170160481979</v>
      </c>
      <c r="AC411" s="5">
        <v>3607.2440000000001</v>
      </c>
      <c r="AD411" s="5">
        <v>0.9297103814636396</v>
      </c>
      <c r="AE411" s="5">
        <v>10.681260784708003</v>
      </c>
      <c r="AF411" s="5">
        <v>7.183514548191388</v>
      </c>
      <c r="AG411" s="5">
        <v>3.4977462365166145</v>
      </c>
      <c r="AH411" s="5">
        <v>12.601939753722329</v>
      </c>
      <c r="AI411" s="5">
        <v>10.827310923383878</v>
      </c>
      <c r="AJ411" s="5">
        <v>1.774628830338455</v>
      </c>
      <c r="AK411" s="5">
        <v>34.843229541221632</v>
      </c>
      <c r="AL411" s="5">
        <v>23.642863043062871</v>
      </c>
      <c r="AM411" s="5">
        <v>11.200366498158756</v>
      </c>
      <c r="AN411" s="18">
        <v>5.5103333333333393E-2</v>
      </c>
      <c r="AO411" s="18">
        <v>-0.70635608333333322</v>
      </c>
      <c r="AP411" s="18">
        <v>2.2364778333333335E-2</v>
      </c>
      <c r="AQ411" s="18">
        <v>-2.9549626666666664</v>
      </c>
      <c r="AR411" s="18">
        <v>0</v>
      </c>
      <c r="AS411" s="18" t="s">
        <v>15</v>
      </c>
      <c r="AT411" s="5">
        <v>369.53724773240907</v>
      </c>
      <c r="AU411" s="5">
        <v>774.622414905906</v>
      </c>
      <c r="AV411" s="5">
        <v>2.690098856345267</v>
      </c>
      <c r="AW411" s="5">
        <v>7.1833622899740845</v>
      </c>
      <c r="AX411" s="5">
        <v>6.5778614367776678E-3</v>
      </c>
      <c r="AY411" s="5">
        <v>5.3016632467010592</v>
      </c>
      <c r="AZ411" s="5">
        <v>2.7765045479355686</v>
      </c>
      <c r="BA411" s="5">
        <v>2.7587714287803884</v>
      </c>
      <c r="BB411" s="5">
        <v>8.3003235895512653</v>
      </c>
      <c r="BC411" s="5">
        <v>5.8096788437441251</v>
      </c>
      <c r="BD411" s="5">
        <v>2.9609706103179434</v>
      </c>
      <c r="BE411" s="5">
        <v>38.312478822502968</v>
      </c>
      <c r="BF411" s="5">
        <v>25.497303735297972</v>
      </c>
      <c r="BG411" s="5">
        <v>13.154269023376942</v>
      </c>
      <c r="BH411" s="18">
        <v>3.4287164751064998E-3</v>
      </c>
      <c r="BI411" s="18">
        <v>0.24569579888932128</v>
      </c>
      <c r="BJ411" s="18">
        <v>1.3460099471313976E-3</v>
      </c>
      <c r="BK411" s="18">
        <v>0.80334095377608561</v>
      </c>
      <c r="BL411" s="18">
        <v>0</v>
      </c>
      <c r="BM411" s="18" t="s">
        <v>15</v>
      </c>
      <c r="BN411" s="18">
        <v>4.7829903673734036</v>
      </c>
      <c r="BO411" s="18">
        <v>1.4263088532578871</v>
      </c>
      <c r="BP411" s="18">
        <v>0.97421532756009843</v>
      </c>
      <c r="BQ411" s="18">
        <v>0.86994127370467511</v>
      </c>
      <c r="BR411" s="18">
        <v>0.74831027163131802</v>
      </c>
      <c r="BS411" s="18">
        <v>0.69595627489888312</v>
      </c>
      <c r="BT411" s="18">
        <v>0.64378953446926512</v>
      </c>
      <c r="BU411" s="18">
        <v>0.5397488818124726</v>
      </c>
      <c r="BV411" s="18">
        <v>7941.1703618399997</v>
      </c>
      <c r="BW411" s="18">
        <v>768518229.85274661</v>
      </c>
      <c r="BX411" s="7">
        <v>46.537376026295078</v>
      </c>
      <c r="BY411" s="7">
        <v>70.989218226939542</v>
      </c>
      <c r="BZ411" s="18">
        <v>509.18543999999997</v>
      </c>
      <c r="CA411" s="18">
        <v>189.03075200000001</v>
      </c>
      <c r="CB411" s="18">
        <v>331.7211493333333</v>
      </c>
      <c r="CC411" s="18">
        <v>726.9620799999999</v>
      </c>
      <c r="CD411" s="18">
        <v>841.16637866666667</v>
      </c>
      <c r="CE411" s="18">
        <v>567.93380266666679</v>
      </c>
      <c r="CF411" s="18">
        <v>504.55206933333318</v>
      </c>
      <c r="CG411" s="18">
        <v>313.49074133333329</v>
      </c>
      <c r="CH411" s="18">
        <v>28.81237333333333</v>
      </c>
      <c r="CI411" s="18">
        <v>0</v>
      </c>
      <c r="CJ411" s="18">
        <v>751.08970666666687</v>
      </c>
      <c r="CK411" s="18">
        <v>9093.0688000000009</v>
      </c>
      <c r="CL411" s="18">
        <v>14815.24</v>
      </c>
      <c r="CM411" s="18">
        <v>17687.744533333338</v>
      </c>
      <c r="CN411" s="18">
        <v>19343.629866666666</v>
      </c>
      <c r="CO411" s="18">
        <v>19782.931199999995</v>
      </c>
      <c r="CP411" s="18">
        <v>17395.769066666668</v>
      </c>
      <c r="CQ411" s="18">
        <v>12182.103999999999</v>
      </c>
      <c r="CR411" s="18">
        <v>7545.5594666666648</v>
      </c>
      <c r="CS411" s="18">
        <v>3486.1311999999994</v>
      </c>
      <c r="CT411" s="18">
        <v>919.09045333333358</v>
      </c>
      <c r="CU411" s="18">
        <v>33.463376000000004</v>
      </c>
      <c r="CV411" s="18">
        <v>0</v>
      </c>
      <c r="CW411" s="18">
        <v>0</v>
      </c>
      <c r="CX411" s="18">
        <v>0</v>
      </c>
      <c r="CY411" s="18">
        <v>0</v>
      </c>
      <c r="CZ411" s="18">
        <v>0</v>
      </c>
      <c r="DA411" s="18">
        <v>0.27490453333333331</v>
      </c>
      <c r="DB411" s="18">
        <v>0.92383466666666658</v>
      </c>
      <c r="DC411" s="18">
        <v>1.7629642666666667</v>
      </c>
      <c r="DD411" s="18">
        <v>3.0388987199999997</v>
      </c>
      <c r="DE411" s="18">
        <v>4.0487312533333331</v>
      </c>
    </row>
    <row r="412" spans="1:109" x14ac:dyDescent="0.3">
      <c r="A412" s="1" t="s">
        <v>601</v>
      </c>
      <c r="B412" s="1" t="s">
        <v>219</v>
      </c>
      <c r="C412" s="4">
        <v>40472</v>
      </c>
      <c r="D412" s="2">
        <v>0.78203703703703709</v>
      </c>
      <c r="E412" s="2">
        <v>0.78232638888888884</v>
      </c>
      <c r="F412" s="9">
        <v>67568</v>
      </c>
      <c r="G412" s="9">
        <v>67593</v>
      </c>
      <c r="H412" s="9">
        <f t="shared" si="12"/>
        <v>81968</v>
      </c>
      <c r="I412" s="9">
        <f t="shared" si="13"/>
        <v>81993</v>
      </c>
      <c r="J412" s="17">
        <v>294.78203703703912</v>
      </c>
      <c r="K412" s="1">
        <v>38</v>
      </c>
      <c r="L412" s="1">
        <v>30000</v>
      </c>
      <c r="M412" s="1">
        <v>0</v>
      </c>
      <c r="N412" s="1" t="s">
        <v>27</v>
      </c>
      <c r="O412" s="1" t="s">
        <v>622</v>
      </c>
      <c r="P412" s="1">
        <v>30</v>
      </c>
      <c r="Q412" s="1">
        <v>1</v>
      </c>
      <c r="R412" s="1" t="s">
        <v>239</v>
      </c>
      <c r="S412" s="1"/>
      <c r="T412" s="1"/>
      <c r="U412" s="1" t="s">
        <v>274</v>
      </c>
      <c r="V412" s="1" t="s">
        <v>15</v>
      </c>
      <c r="Y412" s="1" t="s">
        <v>753</v>
      </c>
      <c r="Z412" s="5">
        <v>37224.980060461756</v>
      </c>
      <c r="AA412" s="5">
        <v>22023.58636801154</v>
      </c>
      <c r="AB412" s="5">
        <v>2640.1813003036782</v>
      </c>
      <c r="AC412" s="5">
        <v>3622.0735000000009</v>
      </c>
      <c r="AD412" s="5">
        <v>0.92910186544527762</v>
      </c>
      <c r="AE412" s="5">
        <v>8.0990812123427069</v>
      </c>
      <c r="AF412" s="5">
        <v>6.0937226584085957</v>
      </c>
      <c r="AG412" s="5">
        <v>2.0053585539341112</v>
      </c>
      <c r="AH412" s="5">
        <v>13.320832982695771</v>
      </c>
      <c r="AI412" s="5">
        <v>11.089309629680532</v>
      </c>
      <c r="AJ412" s="5">
        <v>2.2315233530152421</v>
      </c>
      <c r="AK412" s="5">
        <v>46.197146689671655</v>
      </c>
      <c r="AL412" s="5">
        <v>33.846418230971643</v>
      </c>
      <c r="AM412" s="5">
        <v>12.350728458700013</v>
      </c>
      <c r="AN412" s="18">
        <v>4.1878750000000076E-2</v>
      </c>
      <c r="AO412" s="18">
        <v>-0.94927212500000002</v>
      </c>
      <c r="AP412" s="18">
        <v>2.0987724999999999E-2</v>
      </c>
      <c r="AQ412" s="18">
        <v>-3.1174272500000004</v>
      </c>
      <c r="AR412" s="18">
        <v>0</v>
      </c>
      <c r="AS412" s="18" t="s">
        <v>15</v>
      </c>
      <c r="AT412" s="5">
        <v>256.58643078865219</v>
      </c>
      <c r="AU412" s="5">
        <v>127.43864311020081</v>
      </c>
      <c r="AV412" s="5">
        <v>2.4947065921787934</v>
      </c>
      <c r="AW412" s="5">
        <v>7.5302025375224293</v>
      </c>
      <c r="AX412" s="5">
        <v>5.476494398746065E-3</v>
      </c>
      <c r="AY412" s="5">
        <v>4.311654062085104</v>
      </c>
      <c r="AZ412" s="5">
        <v>2.3383707365369313</v>
      </c>
      <c r="BA412" s="5">
        <v>2.2975395386319515</v>
      </c>
      <c r="BB412" s="5">
        <v>11.10584609120933</v>
      </c>
      <c r="BC412" s="5">
        <v>9.7183417846944113</v>
      </c>
      <c r="BD412" s="5">
        <v>2.7259994545801169</v>
      </c>
      <c r="BE412" s="5">
        <v>44.640992490805303</v>
      </c>
      <c r="BF412" s="5">
        <v>30.228823600554819</v>
      </c>
      <c r="BG412" s="5">
        <v>15.151233742689438</v>
      </c>
      <c r="BH412" s="18">
        <v>5.6063748462502156E-3</v>
      </c>
      <c r="BI412" s="18">
        <v>0.27734802710055306</v>
      </c>
      <c r="BJ412" s="18">
        <v>2.3637639765142947E-4</v>
      </c>
      <c r="BK412" s="18">
        <v>9.2532416450915714E-2</v>
      </c>
      <c r="BL412" s="18">
        <v>0</v>
      </c>
      <c r="BM412" s="18" t="s">
        <v>15</v>
      </c>
      <c r="BN412" s="18">
        <v>4.4789837301563491</v>
      </c>
      <c r="BO412" s="18">
        <v>1.0157337654258218</v>
      </c>
      <c r="BP412" s="18">
        <v>0.59900516282642557</v>
      </c>
      <c r="BQ412" s="18">
        <v>0.52106040285285504</v>
      </c>
      <c r="BR412" s="18">
        <v>0.46873776245662224</v>
      </c>
      <c r="BS412" s="18">
        <v>0.41681044495807562</v>
      </c>
      <c r="BT412" s="18">
        <v>0.31243728014151007</v>
      </c>
      <c r="BU412" s="18">
        <v>0.28631266352504847</v>
      </c>
      <c r="BV412" s="18">
        <v>16366.775353437499</v>
      </c>
      <c r="BW412" s="18">
        <v>972894923.72694993</v>
      </c>
      <c r="BX412" s="7">
        <v>39.121983092813586</v>
      </c>
      <c r="BY412" s="7">
        <v>61.182885447616492</v>
      </c>
      <c r="BZ412" s="18">
        <v>1183.5128888888889</v>
      </c>
      <c r="CA412" s="18">
        <v>1664.3406222222222</v>
      </c>
      <c r="CB412" s="18">
        <v>2264.8595555555557</v>
      </c>
      <c r="CC412" s="18">
        <v>2536.8600888888886</v>
      </c>
      <c r="CD412" s="18">
        <v>2069.0144</v>
      </c>
      <c r="CE412" s="18">
        <v>819.1712</v>
      </c>
      <c r="CF412" s="18">
        <v>481.53804444444438</v>
      </c>
      <c r="CG412" s="18">
        <v>1037.7941333333333</v>
      </c>
      <c r="CH412" s="18">
        <v>1609.1480888888891</v>
      </c>
      <c r="CI412" s="18">
        <v>2163.2577777777778</v>
      </c>
      <c r="CJ412" s="18">
        <v>10868.053333333333</v>
      </c>
      <c r="CK412" s="18">
        <v>27664.639999999999</v>
      </c>
      <c r="CL412" s="18">
        <v>36424.248888888891</v>
      </c>
      <c r="CM412" s="18">
        <v>37146.808888888889</v>
      </c>
      <c r="CN412" s="18">
        <v>34685.191111111111</v>
      </c>
      <c r="CO412" s="18">
        <v>29039.360000000001</v>
      </c>
      <c r="CP412" s="18">
        <v>21526.293333333331</v>
      </c>
      <c r="CQ412" s="18">
        <v>12145.989333333335</v>
      </c>
      <c r="CR412" s="18">
        <v>5578.2968888888881</v>
      </c>
      <c r="CS412" s="18">
        <v>1823.2167111111112</v>
      </c>
      <c r="CT412" s="18">
        <v>15.957226666666665</v>
      </c>
      <c r="CU412" s="18">
        <v>0</v>
      </c>
      <c r="CV412" s="18">
        <v>0</v>
      </c>
      <c r="CW412" s="18">
        <v>0</v>
      </c>
      <c r="CX412" s="18">
        <v>0</v>
      </c>
      <c r="CY412" s="18">
        <v>2.9628675555555555</v>
      </c>
      <c r="CZ412" s="18">
        <v>9.2785493333333342</v>
      </c>
      <c r="DA412" s="18">
        <v>4.1923911111111112</v>
      </c>
      <c r="DB412" s="18">
        <v>0</v>
      </c>
      <c r="DC412" s="18">
        <v>0.91638933333333328</v>
      </c>
      <c r="DD412" s="18">
        <v>3.8220266666666669</v>
      </c>
      <c r="DE412" s="18">
        <v>3.1913982222222224</v>
      </c>
    </row>
    <row r="413" spans="1:109" x14ac:dyDescent="0.3">
      <c r="A413" s="1" t="s">
        <v>602</v>
      </c>
      <c r="B413" s="1" t="s">
        <v>219</v>
      </c>
      <c r="C413" s="4">
        <v>40472</v>
      </c>
      <c r="D413" s="2">
        <v>0.78249999999999997</v>
      </c>
      <c r="E413" s="2">
        <v>0.78273148148148153</v>
      </c>
      <c r="F413" s="9">
        <v>67608</v>
      </c>
      <c r="G413" s="9">
        <v>67628</v>
      </c>
      <c r="H413" s="9">
        <f t="shared" si="12"/>
        <v>82008</v>
      </c>
      <c r="I413" s="9">
        <f t="shared" si="13"/>
        <v>82028</v>
      </c>
      <c r="J413" s="17">
        <v>294.78250000000116</v>
      </c>
      <c r="K413" s="1">
        <v>38</v>
      </c>
      <c r="L413" s="1">
        <v>30000</v>
      </c>
      <c r="M413" s="1">
        <v>0</v>
      </c>
      <c r="N413" s="1" t="s">
        <v>27</v>
      </c>
      <c r="O413" s="1" t="s">
        <v>622</v>
      </c>
      <c r="P413" s="1">
        <v>30</v>
      </c>
      <c r="Q413" s="1">
        <v>1</v>
      </c>
      <c r="R413" s="1" t="s">
        <v>239</v>
      </c>
      <c r="S413" s="1"/>
      <c r="T413" s="1"/>
      <c r="U413" s="1" t="s">
        <v>274</v>
      </c>
      <c r="V413" s="1" t="s">
        <v>15</v>
      </c>
      <c r="Y413" s="1" t="s">
        <v>753</v>
      </c>
      <c r="Z413" s="5">
        <v>96816.958176522923</v>
      </c>
      <c r="AA413" s="5">
        <v>56254.960140270836</v>
      </c>
      <c r="AB413" s="5">
        <v>2643.3727545968068</v>
      </c>
      <c r="AC413" s="5">
        <v>3635.0706666666665</v>
      </c>
      <c r="AD413" s="5">
        <v>0.9265869349563709</v>
      </c>
      <c r="AE413" s="5">
        <v>12.805246218730796</v>
      </c>
      <c r="AF413" s="5">
        <v>8.6316174915211068</v>
      </c>
      <c r="AG413" s="5">
        <v>4.173628727209687</v>
      </c>
      <c r="AH413" s="5">
        <v>9.1188310148361147</v>
      </c>
      <c r="AI413" s="5">
        <v>7.9544914624992016</v>
      </c>
      <c r="AJ413" s="5">
        <v>1.1643395523369133</v>
      </c>
      <c r="AK413" s="5">
        <v>36.416785770480246</v>
      </c>
      <c r="AL413" s="5">
        <v>26.666427255849399</v>
      </c>
      <c r="AM413" s="5">
        <v>9.7503585146308431</v>
      </c>
      <c r="AN413" s="18">
        <v>4.095133333333334E-2</v>
      </c>
      <c r="AO413" s="18">
        <v>-0.90169076666666681</v>
      </c>
      <c r="AP413" s="18">
        <v>2.0428056666666666E-2</v>
      </c>
      <c r="AQ413" s="18">
        <v>-3.2700873333333331</v>
      </c>
      <c r="AR413" s="18">
        <v>0</v>
      </c>
      <c r="AS413" s="18" t="s">
        <v>15</v>
      </c>
      <c r="AT413" s="5">
        <v>442.88348374885817</v>
      </c>
      <c r="AU413" s="5" t="s">
        <v>15</v>
      </c>
      <c r="AV413" s="5">
        <v>2.6502844944551405</v>
      </c>
      <c r="AW413" s="5">
        <v>4.3672146514840158</v>
      </c>
      <c r="AX413" s="5">
        <v>7.0078693186876066E-3</v>
      </c>
      <c r="AY413" s="5">
        <v>5.2241641982429741</v>
      </c>
      <c r="AZ413" s="5">
        <v>3.2366322564634871</v>
      </c>
      <c r="BA413" s="5">
        <v>2.5085282306395746</v>
      </c>
      <c r="BB413" s="5">
        <v>6.4015555883083124</v>
      </c>
      <c r="BC413" s="5">
        <v>3.702460212602126</v>
      </c>
      <c r="BD413" s="5">
        <v>2.9403565707648673</v>
      </c>
      <c r="BE413" s="5">
        <v>25.269679921882336</v>
      </c>
      <c r="BF413" s="5">
        <v>15.951945222505675</v>
      </c>
      <c r="BG413" s="5">
        <v>10.506860887865551</v>
      </c>
      <c r="BH413" s="18">
        <v>3.8323895069960348E-3</v>
      </c>
      <c r="BI413" s="18">
        <v>0.37841486696410753</v>
      </c>
      <c r="BJ413" s="18">
        <v>5.2069974863959206E-4</v>
      </c>
      <c r="BK413" s="18">
        <v>0.75405266608263555</v>
      </c>
      <c r="BL413" s="18">
        <v>0</v>
      </c>
      <c r="BM413" s="18" t="s">
        <v>15</v>
      </c>
      <c r="BN413" s="18">
        <v>5.3601111604035685</v>
      </c>
      <c r="BO413" s="18">
        <v>1.9837695500827235</v>
      </c>
      <c r="BP413" s="18">
        <v>1.2877367810348148</v>
      </c>
      <c r="BQ413" s="18">
        <v>1.1832312599049051</v>
      </c>
      <c r="BR413" s="18">
        <v>1.078533427499399</v>
      </c>
      <c r="BS413" s="18">
        <v>0.76502087865617296</v>
      </c>
      <c r="BT413" s="18">
        <v>0.66032304625066685</v>
      </c>
      <c r="BU413" s="18">
        <v>0.48652011489854391</v>
      </c>
      <c r="BV413" s="18" t="s">
        <v>15</v>
      </c>
      <c r="BW413" s="18" t="s">
        <v>15</v>
      </c>
      <c r="BX413" s="7" t="s">
        <v>15</v>
      </c>
      <c r="BY413" s="7" t="s">
        <v>15</v>
      </c>
      <c r="BZ413" s="18" t="s">
        <v>15</v>
      </c>
      <c r="CA413" s="18" t="s">
        <v>15</v>
      </c>
      <c r="CB413" s="18" t="s">
        <v>15</v>
      </c>
      <c r="CC413" s="18" t="s">
        <v>15</v>
      </c>
      <c r="CD413" s="18" t="s">
        <v>15</v>
      </c>
      <c r="CE413" s="18" t="s">
        <v>15</v>
      </c>
      <c r="CF413" s="18" t="s">
        <v>15</v>
      </c>
      <c r="CG413" s="18" t="s">
        <v>15</v>
      </c>
      <c r="CH413" s="18" t="s">
        <v>15</v>
      </c>
      <c r="CI413" s="18" t="s">
        <v>15</v>
      </c>
      <c r="CJ413" s="18" t="s">
        <v>15</v>
      </c>
      <c r="CK413" s="18" t="s">
        <v>15</v>
      </c>
      <c r="CL413" s="18" t="s">
        <v>15</v>
      </c>
      <c r="CM413" s="18" t="s">
        <v>15</v>
      </c>
      <c r="CN413" s="18" t="s">
        <v>15</v>
      </c>
      <c r="CO413" s="18" t="s">
        <v>15</v>
      </c>
      <c r="CP413" s="18" t="s">
        <v>15</v>
      </c>
      <c r="CQ413" s="18" t="s">
        <v>15</v>
      </c>
      <c r="CR413" s="18" t="s">
        <v>15</v>
      </c>
      <c r="CS413" s="18" t="s">
        <v>15</v>
      </c>
      <c r="CT413" s="18" t="s">
        <v>15</v>
      </c>
      <c r="CU413" s="18" t="s">
        <v>15</v>
      </c>
      <c r="CV413" s="18" t="s">
        <v>15</v>
      </c>
      <c r="CW413" s="18" t="s">
        <v>15</v>
      </c>
      <c r="CX413" s="18" t="s">
        <v>15</v>
      </c>
      <c r="CY413" s="18" t="s">
        <v>15</v>
      </c>
      <c r="CZ413" s="18" t="s">
        <v>15</v>
      </c>
      <c r="DA413" s="18" t="s">
        <v>15</v>
      </c>
      <c r="DB413" s="18" t="s">
        <v>15</v>
      </c>
      <c r="DC413" s="18" t="s">
        <v>15</v>
      </c>
      <c r="DD413" s="18" t="s">
        <v>15</v>
      </c>
      <c r="DE413" s="18" t="s">
        <v>15</v>
      </c>
    </row>
    <row r="414" spans="1:109" x14ac:dyDescent="0.3">
      <c r="A414" s="1" t="s">
        <v>603</v>
      </c>
      <c r="B414" s="1" t="s">
        <v>219</v>
      </c>
      <c r="C414" s="4">
        <v>40472</v>
      </c>
      <c r="D414" s="2">
        <v>0.78278935185185183</v>
      </c>
      <c r="E414" s="2">
        <v>0.78313657407407411</v>
      </c>
      <c r="F414" s="9">
        <v>67633</v>
      </c>
      <c r="G414" s="9">
        <v>67663</v>
      </c>
      <c r="H414" s="9">
        <f t="shared" si="12"/>
        <v>82033</v>
      </c>
      <c r="I414" s="9">
        <f t="shared" si="13"/>
        <v>82063</v>
      </c>
      <c r="J414" s="17">
        <v>294.78278935185517</v>
      </c>
      <c r="K414" s="1">
        <v>38</v>
      </c>
      <c r="L414" s="1">
        <v>30000</v>
      </c>
      <c r="M414" s="1">
        <v>0</v>
      </c>
      <c r="N414" s="1" t="s">
        <v>27</v>
      </c>
      <c r="O414" s="1" t="s">
        <v>622</v>
      </c>
      <c r="P414" s="1">
        <v>30</v>
      </c>
      <c r="Q414" s="1">
        <v>1</v>
      </c>
      <c r="R414" s="1" t="s">
        <v>239</v>
      </c>
      <c r="S414" s="1"/>
      <c r="T414" s="1"/>
      <c r="U414" s="1" t="s">
        <v>274</v>
      </c>
      <c r="V414" s="1" t="s">
        <v>15</v>
      </c>
      <c r="Y414" s="1" t="s">
        <v>753</v>
      </c>
      <c r="Z414" s="5">
        <v>115181.15975914781</v>
      </c>
      <c r="AA414" s="5">
        <v>66925.378293203175</v>
      </c>
      <c r="AB414" s="5">
        <v>2639.4888523674786</v>
      </c>
      <c r="AC414" s="5">
        <v>3632.999600000001</v>
      </c>
      <c r="AD414" s="5">
        <v>0.92754730370451999</v>
      </c>
      <c r="AE414" s="5">
        <v>12.498301705351968</v>
      </c>
      <c r="AF414" s="5">
        <v>8.4082492434968934</v>
      </c>
      <c r="AG414" s="5">
        <v>4.0900524618550733</v>
      </c>
      <c r="AH414" s="5">
        <v>14.898079086963442</v>
      </c>
      <c r="AI414" s="5">
        <v>11.674956209383037</v>
      </c>
      <c r="AJ414" s="5">
        <v>3.2231228775804039</v>
      </c>
      <c r="AK414" s="5">
        <v>40.465301609946025</v>
      </c>
      <c r="AL414" s="5">
        <v>28.645998140728093</v>
      </c>
      <c r="AM414" s="5">
        <v>11.819303469217925</v>
      </c>
      <c r="AN414" s="18">
        <v>4.6678600000000035E-2</v>
      </c>
      <c r="AO414" s="18">
        <v>-0.93515421999999992</v>
      </c>
      <c r="AP414" s="18">
        <v>2.011891E-2</v>
      </c>
      <c r="AQ414" s="18">
        <v>-3.8373220000000003</v>
      </c>
      <c r="AR414" s="18">
        <v>1.9741052655568989E-4</v>
      </c>
      <c r="AS414" s="18" t="s">
        <v>15</v>
      </c>
      <c r="AT414" s="5">
        <v>1868.7763115616626</v>
      </c>
      <c r="AU414" s="5" t="s">
        <v>15</v>
      </c>
      <c r="AV414" s="5">
        <v>3.2252385633654903</v>
      </c>
      <c r="AW414" s="5">
        <v>10.58262982394087</v>
      </c>
      <c r="AX414" s="5">
        <v>5.9476963534364881E-3</v>
      </c>
      <c r="AY414" s="5">
        <v>5.7942514946612977</v>
      </c>
      <c r="AZ414" s="5">
        <v>3.3128950478010264</v>
      </c>
      <c r="BA414" s="5">
        <v>2.8838139860755416</v>
      </c>
      <c r="BB414" s="5">
        <v>9.3150976721339784</v>
      </c>
      <c r="BC414" s="5">
        <v>6.355603337697711</v>
      </c>
      <c r="BD414" s="5">
        <v>4.3779715127432812</v>
      </c>
      <c r="BE414" s="5">
        <v>43.03269811360073</v>
      </c>
      <c r="BF414" s="5">
        <v>27.192155354778837</v>
      </c>
      <c r="BG414" s="5">
        <v>16.596645423830733</v>
      </c>
      <c r="BH414" s="18">
        <v>3.594017014428292E-3</v>
      </c>
      <c r="BI414" s="18">
        <v>0.53637975153015638</v>
      </c>
      <c r="BJ414" s="18">
        <v>1.0042993892012476E-3</v>
      </c>
      <c r="BK414" s="18">
        <v>0.60167715462197435</v>
      </c>
      <c r="BL414" s="18">
        <v>4.4142335685254998E-4</v>
      </c>
      <c r="BM414" s="18" t="s">
        <v>15</v>
      </c>
      <c r="BN414" s="18">
        <v>5.5077071436147342</v>
      </c>
      <c r="BO414" s="18">
        <v>1.7529134873416388</v>
      </c>
      <c r="BP414" s="18">
        <v>1.1476286125405217</v>
      </c>
      <c r="BQ414" s="18">
        <v>1.0223326480850701</v>
      </c>
      <c r="BR414" s="18">
        <v>0.93885635957754232</v>
      </c>
      <c r="BS414" s="18">
        <v>0.85552033842638675</v>
      </c>
      <c r="BT414" s="18">
        <v>0.7514673907008097</v>
      </c>
      <c r="BU414" s="18">
        <v>0.52187572506526492</v>
      </c>
      <c r="BV414" s="18">
        <v>54517.620544276186</v>
      </c>
      <c r="BW414" s="18">
        <v>3237182145.2598882</v>
      </c>
      <c r="BX414" s="7">
        <v>40.030037442569345</v>
      </c>
      <c r="BY414" s="7">
        <v>61.627331909364884</v>
      </c>
      <c r="BZ414" s="18">
        <v>470.63983238095233</v>
      </c>
      <c r="CA414" s="18">
        <v>773.30826666666667</v>
      </c>
      <c r="CB414" s="18">
        <v>1250.5782095238096</v>
      </c>
      <c r="CC414" s="18">
        <v>1883.9121295238092</v>
      </c>
      <c r="CD414" s="18">
        <v>2395.8416761904764</v>
      </c>
      <c r="CE414" s="18">
        <v>2887.5179428571428</v>
      </c>
      <c r="CF414" s="18">
        <v>3961.8841904761903</v>
      </c>
      <c r="CG414" s="18">
        <v>5648.8693333333313</v>
      </c>
      <c r="CH414" s="18">
        <v>9357.3447619047602</v>
      </c>
      <c r="CI414" s="18">
        <v>15071.639619047617</v>
      </c>
      <c r="CJ414" s="18">
        <v>48976.64761904761</v>
      </c>
      <c r="CK414" s="18">
        <v>111072.44190476192</v>
      </c>
      <c r="CL414" s="18">
        <v>141571.00952380954</v>
      </c>
      <c r="CM414" s="18">
        <v>140472.27428571429</v>
      </c>
      <c r="CN414" s="18">
        <v>129143.63428571427</v>
      </c>
      <c r="CO414" s="18">
        <v>107585.02857142856</v>
      </c>
      <c r="CP414" s="18">
        <v>79304.640000000014</v>
      </c>
      <c r="CQ414" s="18">
        <v>44302.491428571426</v>
      </c>
      <c r="CR414" s="18">
        <v>19921.461333333333</v>
      </c>
      <c r="CS414" s="18">
        <v>6161.550171428571</v>
      </c>
      <c r="CT414" s="18">
        <v>0</v>
      </c>
      <c r="CU414" s="18">
        <v>0</v>
      </c>
      <c r="CV414" s="18">
        <v>0</v>
      </c>
      <c r="CW414" s="18">
        <v>0</v>
      </c>
      <c r="CX414" s="18">
        <v>0</v>
      </c>
      <c r="CY414" s="18">
        <v>0</v>
      </c>
      <c r="CZ414" s="18">
        <v>5.7488000000000001</v>
      </c>
      <c r="DA414" s="18">
        <v>5.4481887999999996</v>
      </c>
      <c r="DB414" s="18">
        <v>7.5714521904761902</v>
      </c>
      <c r="DC414" s="18">
        <v>14.252774857142857</v>
      </c>
      <c r="DD414" s="18">
        <v>18.589438476190473</v>
      </c>
      <c r="DE414" s="18">
        <v>17.60296838095238</v>
      </c>
    </row>
    <row r="415" spans="1:109" x14ac:dyDescent="0.3">
      <c r="A415" s="1" t="s">
        <v>604</v>
      </c>
      <c r="B415" s="1" t="s">
        <v>219</v>
      </c>
      <c r="C415" s="4">
        <v>40472</v>
      </c>
      <c r="D415" s="2">
        <v>0.78325231481481483</v>
      </c>
      <c r="E415" s="2">
        <v>0.78354166666666669</v>
      </c>
      <c r="F415" s="9">
        <v>67673</v>
      </c>
      <c r="G415" s="9">
        <v>67698</v>
      </c>
      <c r="H415" s="9">
        <f t="shared" si="12"/>
        <v>82073</v>
      </c>
      <c r="I415" s="9">
        <f t="shared" si="13"/>
        <v>82098</v>
      </c>
      <c r="J415" s="17">
        <v>294.78325231481722</v>
      </c>
      <c r="K415" s="1">
        <v>38</v>
      </c>
      <c r="L415" s="1">
        <v>30000</v>
      </c>
      <c r="M415" s="1">
        <v>0</v>
      </c>
      <c r="N415" s="1" t="s">
        <v>27</v>
      </c>
      <c r="O415" s="1" t="s">
        <v>622</v>
      </c>
      <c r="P415" s="1">
        <v>30</v>
      </c>
      <c r="Q415" s="1">
        <v>1</v>
      </c>
      <c r="R415" s="1" t="s">
        <v>239</v>
      </c>
      <c r="S415" s="1"/>
      <c r="T415" s="1"/>
      <c r="U415" s="1" t="s">
        <v>274</v>
      </c>
      <c r="V415" s="1" t="s">
        <v>15</v>
      </c>
      <c r="Y415" s="1" t="s">
        <v>753</v>
      </c>
      <c r="Z415" s="5">
        <v>277486.44669784693</v>
      </c>
      <c r="AA415" s="5">
        <v>161231.97105605848</v>
      </c>
      <c r="AB415" s="5">
        <v>2651.343820356693</v>
      </c>
      <c r="AC415" s="5">
        <v>3660.9989999999998</v>
      </c>
      <c r="AD415" s="5">
        <v>0.92833988953845381</v>
      </c>
      <c r="AE415" s="5">
        <v>10.58525664244722</v>
      </c>
      <c r="AF415" s="5">
        <v>7.3519812188657001</v>
      </c>
      <c r="AG415" s="5">
        <v>3.23327542358152</v>
      </c>
      <c r="AH415" s="5">
        <v>14.481367577691078</v>
      </c>
      <c r="AI415" s="5">
        <v>11.095236518663567</v>
      </c>
      <c r="AJ415" s="5">
        <v>3.3861310590275067</v>
      </c>
      <c r="AK415" s="5">
        <v>55.043986711980281</v>
      </c>
      <c r="AL415" s="5">
        <v>37.774506240984458</v>
      </c>
      <c r="AM415" s="5">
        <v>17.26948047099582</v>
      </c>
      <c r="AN415" s="18">
        <v>3.8631250000000006E-2</v>
      </c>
      <c r="AO415" s="18">
        <v>-0.82396757500000006</v>
      </c>
      <c r="AP415" s="18">
        <v>1.9523455000000002E-2</v>
      </c>
      <c r="AQ415" s="18">
        <v>-5.6126170000000002</v>
      </c>
      <c r="AR415" s="18">
        <v>7.2441997070488314E-4</v>
      </c>
      <c r="AS415" s="18" t="s">
        <v>15</v>
      </c>
      <c r="AT415" s="5">
        <v>2697.9787781753548</v>
      </c>
      <c r="AU415" s="5" t="s">
        <v>15</v>
      </c>
      <c r="AV415" s="5">
        <v>2.3774951328101648</v>
      </c>
      <c r="AW415" s="5">
        <v>5.2250196678026333</v>
      </c>
      <c r="AX415" s="5">
        <v>6.434380231500017E-3</v>
      </c>
      <c r="AY415" s="5">
        <v>6.3061333117692806</v>
      </c>
      <c r="AZ415" s="5">
        <v>3.9805167534850625</v>
      </c>
      <c r="BA415" s="5">
        <v>2.5660837700904859</v>
      </c>
      <c r="BB415" s="5">
        <v>11.870125027962052</v>
      </c>
      <c r="BC415" s="5">
        <v>6.6522786493283714</v>
      </c>
      <c r="BD415" s="5">
        <v>5.4064347938055048</v>
      </c>
      <c r="BE415" s="5">
        <v>42.906211562885495</v>
      </c>
      <c r="BF415" s="5">
        <v>28.082918693512777</v>
      </c>
      <c r="BG415" s="5">
        <v>15.33858629081629</v>
      </c>
      <c r="BH415" s="18">
        <v>4.1407746759110579E-3</v>
      </c>
      <c r="BI415" s="18">
        <v>0.10325689841272478</v>
      </c>
      <c r="BJ415" s="18">
        <v>5.5065512404165796E-4</v>
      </c>
      <c r="BK415" s="18">
        <v>1.1982037544291047</v>
      </c>
      <c r="BL415" s="18">
        <v>8.4696631979529506E-4</v>
      </c>
      <c r="BM415" s="18" t="s">
        <v>15</v>
      </c>
      <c r="BN415" s="18">
        <v>4.9531335383818691</v>
      </c>
      <c r="BO415" s="18">
        <v>1.4340058946027929</v>
      </c>
      <c r="BP415" s="18">
        <v>0.96484178588103764</v>
      </c>
      <c r="BQ415" s="18">
        <v>0.83448995189029207</v>
      </c>
      <c r="BR415" s="18">
        <v>0.70386161953723048</v>
      </c>
      <c r="BS415" s="18">
        <v>0.62593555846374183</v>
      </c>
      <c r="BT415" s="18">
        <v>0.57361541760930546</v>
      </c>
      <c r="BU415" s="18">
        <v>0.49537287608095026</v>
      </c>
      <c r="BV415" s="18">
        <v>114514.65412964998</v>
      </c>
      <c r="BW415" s="18">
        <v>3267518860.8891344</v>
      </c>
      <c r="BX415" s="7">
        <v>31.52756143956595</v>
      </c>
      <c r="BY415" s="7">
        <v>44.877165225564752</v>
      </c>
      <c r="BZ415" s="18">
        <v>148.24517600000001</v>
      </c>
      <c r="CA415" s="18">
        <v>139.42439999999999</v>
      </c>
      <c r="CB415" s="18">
        <v>1978.6925600000002</v>
      </c>
      <c r="CC415" s="18">
        <v>8800.8768</v>
      </c>
      <c r="CD415" s="18">
        <v>15501.492799999998</v>
      </c>
      <c r="CE415" s="18">
        <v>21996.871999999999</v>
      </c>
      <c r="CF415" s="18">
        <v>34988.607999999993</v>
      </c>
      <c r="CG415" s="18">
        <v>54476.759999999995</v>
      </c>
      <c r="CH415" s="18">
        <v>87410.999999999985</v>
      </c>
      <c r="CI415" s="18">
        <v>133791.24</v>
      </c>
      <c r="CJ415" s="18">
        <v>204390.08</v>
      </c>
      <c r="CK415" s="18">
        <v>299207.84000000003</v>
      </c>
      <c r="CL415" s="18">
        <v>317398.88</v>
      </c>
      <c r="CM415" s="18">
        <v>258963.12000000002</v>
      </c>
      <c r="CN415" s="18">
        <v>191139.03999999998</v>
      </c>
      <c r="CO415" s="18">
        <v>113926.22400000002</v>
      </c>
      <c r="CP415" s="18">
        <v>58416.688000000009</v>
      </c>
      <c r="CQ415" s="18">
        <v>24610.352000000003</v>
      </c>
      <c r="CR415" s="18">
        <v>4934.9784</v>
      </c>
      <c r="CS415" s="18">
        <v>10.50712</v>
      </c>
      <c r="CT415" s="18">
        <v>0</v>
      </c>
      <c r="CU415" s="18">
        <v>0</v>
      </c>
      <c r="CV415" s="18">
        <v>0</v>
      </c>
      <c r="CW415" s="18">
        <v>0</v>
      </c>
      <c r="CX415" s="18">
        <v>0</v>
      </c>
      <c r="CY415" s="18">
        <v>0</v>
      </c>
      <c r="CZ415" s="18">
        <v>0</v>
      </c>
      <c r="DA415" s="18">
        <v>0</v>
      </c>
      <c r="DB415" s="18">
        <v>0</v>
      </c>
      <c r="DC415" s="18">
        <v>0.342472</v>
      </c>
      <c r="DD415" s="18">
        <v>1.3507376</v>
      </c>
      <c r="DE415" s="18">
        <v>1.8516087999999999</v>
      </c>
    </row>
    <row r="416" spans="1:109" x14ac:dyDescent="0.3">
      <c r="A416" s="1" t="s">
        <v>605</v>
      </c>
      <c r="B416" s="1" t="s">
        <v>219</v>
      </c>
      <c r="C416" s="4">
        <v>40472</v>
      </c>
      <c r="D416" s="2">
        <v>0.78388888888888886</v>
      </c>
      <c r="E416" s="2">
        <v>0.78412037037037041</v>
      </c>
      <c r="F416" s="9">
        <v>67728</v>
      </c>
      <c r="G416" s="9">
        <v>67748</v>
      </c>
      <c r="H416" s="9">
        <f t="shared" si="12"/>
        <v>82128</v>
      </c>
      <c r="I416" s="9">
        <f t="shared" si="13"/>
        <v>82148</v>
      </c>
      <c r="J416" s="17">
        <v>294.7838888888873</v>
      </c>
      <c r="K416" s="1">
        <v>38</v>
      </c>
      <c r="L416" s="1">
        <v>30000</v>
      </c>
      <c r="M416" s="1">
        <v>0</v>
      </c>
      <c r="N416" s="1" t="s">
        <v>27</v>
      </c>
      <c r="O416" s="1" t="s">
        <v>622</v>
      </c>
      <c r="P416" s="1">
        <v>30</v>
      </c>
      <c r="Q416" s="1">
        <v>1</v>
      </c>
      <c r="R416" s="1" t="s">
        <v>239</v>
      </c>
      <c r="S416" s="1"/>
      <c r="T416" s="1"/>
      <c r="U416" s="1" t="s">
        <v>274</v>
      </c>
      <c r="V416" s="1" t="s">
        <v>15</v>
      </c>
      <c r="Y416" s="1" t="s">
        <v>753</v>
      </c>
      <c r="Z416" s="5">
        <v>466778.95505950891</v>
      </c>
      <c r="AA416" s="5">
        <v>271219.34014197713</v>
      </c>
      <c r="AB416" s="5">
        <v>2656.0776775268778</v>
      </c>
      <c r="AC416" s="5">
        <v>3659.4133333333343</v>
      </c>
      <c r="AD416" s="5">
        <v>0.92739380378367342</v>
      </c>
      <c r="AE416" s="5">
        <v>11.615029086668356</v>
      </c>
      <c r="AF416" s="5">
        <v>7.6506246888041618</v>
      </c>
      <c r="AG416" s="5">
        <v>3.9644043978641914</v>
      </c>
      <c r="AH416" s="5">
        <v>12.224629467169013</v>
      </c>
      <c r="AI416" s="5">
        <v>9.9616125697696436</v>
      </c>
      <c r="AJ416" s="5">
        <v>2.2630168973993672</v>
      </c>
      <c r="AK416" s="5">
        <v>63.242802375581881</v>
      </c>
      <c r="AL416" s="5">
        <v>44.056761194884125</v>
      </c>
      <c r="AM416" s="5">
        <v>19.18604118069775</v>
      </c>
      <c r="AN416" s="18">
        <v>3.7283000000000031E-2</v>
      </c>
      <c r="AO416" s="18">
        <v>-1.0486221333333334</v>
      </c>
      <c r="AP416" s="18">
        <v>1.9553813333333333E-2</v>
      </c>
      <c r="AQ416" s="18">
        <v>-3.5210686666666668</v>
      </c>
      <c r="AR416" s="18">
        <v>0</v>
      </c>
      <c r="AS416" s="18" t="s">
        <v>15</v>
      </c>
      <c r="AT416" s="5">
        <v>3548.7395979209068</v>
      </c>
      <c r="AU416" s="5" t="s">
        <v>15</v>
      </c>
      <c r="AV416" s="5">
        <v>2.8202162752176805</v>
      </c>
      <c r="AW416" s="5">
        <v>6.9345219900701665</v>
      </c>
      <c r="AX416" s="5">
        <v>3.9029534840509506E-3</v>
      </c>
      <c r="AY416" s="5">
        <v>6.2026190365151619</v>
      </c>
      <c r="AZ416" s="5">
        <v>2.9955274783409953</v>
      </c>
      <c r="BA416" s="5">
        <v>3.4217137850386257</v>
      </c>
      <c r="BB416" s="5">
        <v>6.4896096027418455</v>
      </c>
      <c r="BC416" s="5">
        <v>4.277222502282048</v>
      </c>
      <c r="BD416" s="5">
        <v>2.9716213722059153</v>
      </c>
      <c r="BE416" s="5">
        <v>60.210720395816296</v>
      </c>
      <c r="BF416" s="5">
        <v>41.084497885113265</v>
      </c>
      <c r="BG416" s="5">
        <v>19.377537185228601</v>
      </c>
      <c r="BH416" s="18">
        <v>1.1601642125147779E-3</v>
      </c>
      <c r="BI416" s="18">
        <v>0.59833057556759783</v>
      </c>
      <c r="BJ416" s="18">
        <v>4.8656237753584445E-4</v>
      </c>
      <c r="BK416" s="18">
        <v>0.17249589355207812</v>
      </c>
      <c r="BL416" s="18">
        <v>0</v>
      </c>
      <c r="BM416" s="18" t="s">
        <v>15</v>
      </c>
      <c r="BN416" s="18">
        <v>5.2514829366598113</v>
      </c>
      <c r="BO416" s="18">
        <v>1.3905028199347444</v>
      </c>
      <c r="BP416" s="18">
        <v>1.008638932209607</v>
      </c>
      <c r="BQ416" s="18">
        <v>0.93895086184631649</v>
      </c>
      <c r="BR416" s="18">
        <v>0.90435376906405884</v>
      </c>
      <c r="BS416" s="18">
        <v>0.79989190596486159</v>
      </c>
      <c r="BT416" s="18">
        <v>0.69536302660899518</v>
      </c>
      <c r="BU416" s="18">
        <v>0.62584483437996019</v>
      </c>
      <c r="BV416" s="18">
        <v>169803.93076959331</v>
      </c>
      <c r="BW416" s="18">
        <v>3102929441.9240713</v>
      </c>
      <c r="BX416" s="7">
        <v>26.254573689940099</v>
      </c>
      <c r="BY416" s="7">
        <v>41.318487847622329</v>
      </c>
      <c r="BZ416" s="18">
        <v>1419.427093333333</v>
      </c>
      <c r="CA416" s="18">
        <v>330.49941333333328</v>
      </c>
      <c r="CB416" s="18">
        <v>9101.1658666666681</v>
      </c>
      <c r="CC416" s="18">
        <v>33271.968000000001</v>
      </c>
      <c r="CD416" s="18">
        <v>53400.224000000009</v>
      </c>
      <c r="CE416" s="18">
        <v>69485.909333333329</v>
      </c>
      <c r="CF416" s="18">
        <v>105330.96533333333</v>
      </c>
      <c r="CG416" s="18">
        <v>160935.31733333331</v>
      </c>
      <c r="CH416" s="18">
        <v>236675.83999999997</v>
      </c>
      <c r="CI416" s="18">
        <v>332552.4266666667</v>
      </c>
      <c r="CJ416" s="18">
        <v>390960</v>
      </c>
      <c r="CK416" s="18">
        <v>411899.30666666664</v>
      </c>
      <c r="CL416" s="18">
        <v>366199.0400000001</v>
      </c>
      <c r="CM416" s="18">
        <v>253859.62666666659</v>
      </c>
      <c r="CN416" s="18">
        <v>159529.04533333334</v>
      </c>
      <c r="CO416" s="18">
        <v>83207.104000000007</v>
      </c>
      <c r="CP416" s="18">
        <v>34402.474666666669</v>
      </c>
      <c r="CQ416" s="18">
        <v>13115.180800000002</v>
      </c>
      <c r="CR416" s="18">
        <v>1162.2360533333333</v>
      </c>
      <c r="CS416" s="18">
        <v>0</v>
      </c>
      <c r="CT416" s="18">
        <v>0</v>
      </c>
      <c r="CU416" s="18">
        <v>0</v>
      </c>
      <c r="CV416" s="18">
        <v>0</v>
      </c>
      <c r="CW416" s="18">
        <v>0</v>
      </c>
      <c r="CX416" s="18">
        <v>0</v>
      </c>
      <c r="CY416" s="18">
        <v>0</v>
      </c>
      <c r="CZ416" s="18">
        <v>0</v>
      </c>
      <c r="DA416" s="18">
        <v>1.9053973333333334</v>
      </c>
      <c r="DB416" s="18">
        <v>3.3451690666666667</v>
      </c>
      <c r="DC416" s="18">
        <v>4.8011520000000001</v>
      </c>
      <c r="DD416" s="18">
        <v>6.5906432000000006</v>
      </c>
      <c r="DE416" s="18">
        <v>8.4927252266666677</v>
      </c>
    </row>
    <row r="417" spans="1:109" x14ac:dyDescent="0.3">
      <c r="A417" s="1" t="s">
        <v>606</v>
      </c>
      <c r="B417" s="1" t="s">
        <v>219</v>
      </c>
      <c r="C417" s="4">
        <v>40472</v>
      </c>
      <c r="D417" s="2">
        <v>0.78417824074074072</v>
      </c>
      <c r="E417" s="2">
        <v>0.78440972222222227</v>
      </c>
      <c r="F417" s="9">
        <v>67753</v>
      </c>
      <c r="G417" s="9">
        <v>67773</v>
      </c>
      <c r="H417" s="9">
        <f t="shared" si="12"/>
        <v>82153</v>
      </c>
      <c r="I417" s="9">
        <f t="shared" si="13"/>
        <v>82173</v>
      </c>
      <c r="J417" s="17">
        <v>294.78417824074131</v>
      </c>
      <c r="K417" s="1">
        <v>38</v>
      </c>
      <c r="L417" s="1">
        <v>30000</v>
      </c>
      <c r="M417" s="1">
        <v>0</v>
      </c>
      <c r="N417" s="1" t="s">
        <v>27</v>
      </c>
      <c r="O417" s="1" t="s">
        <v>622</v>
      </c>
      <c r="P417" s="1">
        <v>30</v>
      </c>
      <c r="Q417" s="1">
        <v>1</v>
      </c>
      <c r="R417" s="1" t="s">
        <v>239</v>
      </c>
      <c r="S417" s="1"/>
      <c r="T417" s="1"/>
      <c r="U417" s="1" t="s">
        <v>274</v>
      </c>
      <c r="V417" s="1" t="s">
        <v>15</v>
      </c>
      <c r="Y417" s="1" t="s">
        <v>753</v>
      </c>
      <c r="Z417" s="5">
        <v>741379.17576761101</v>
      </c>
      <c r="AA417" s="5">
        <v>430774.28548821236</v>
      </c>
      <c r="AB417" s="5">
        <v>2664.8669834149291</v>
      </c>
      <c r="AC417" s="5">
        <v>3695.4373333333328</v>
      </c>
      <c r="AD417" s="5">
        <v>0.92998384993568639</v>
      </c>
      <c r="AE417" s="5">
        <v>11.731693270044047</v>
      </c>
      <c r="AF417" s="5">
        <v>8.0174853586120829</v>
      </c>
      <c r="AG417" s="5">
        <v>3.7142079114319642</v>
      </c>
      <c r="AH417" s="5">
        <v>14.320598184336857</v>
      </c>
      <c r="AI417" s="5">
        <v>11.678373120556062</v>
      </c>
      <c r="AJ417" s="5">
        <v>2.6422250637807951</v>
      </c>
      <c r="AK417" s="5">
        <v>53.717626784621672</v>
      </c>
      <c r="AL417" s="5">
        <v>36.994701225230791</v>
      </c>
      <c r="AM417" s="5">
        <v>16.722925559390877</v>
      </c>
      <c r="AN417" s="18">
        <v>4.2576666666666707E-2</v>
      </c>
      <c r="AO417" s="18">
        <v>-0.70937833333333333</v>
      </c>
      <c r="AP417" s="18">
        <v>1.9581393333333336E-2</v>
      </c>
      <c r="AQ417" s="18">
        <v>-3.1811449999999994</v>
      </c>
      <c r="AR417" s="18">
        <v>0</v>
      </c>
      <c r="AS417" s="18" t="s">
        <v>15</v>
      </c>
      <c r="AT417" s="5">
        <v>15423.727137964454</v>
      </c>
      <c r="AU417" s="5" t="s">
        <v>15</v>
      </c>
      <c r="AV417" s="5">
        <v>2.3300040039928414</v>
      </c>
      <c r="AW417" s="5">
        <v>9.0892499038516537</v>
      </c>
      <c r="AX417" s="5">
        <v>4.1226594394180678E-3</v>
      </c>
      <c r="AY417" s="5">
        <v>6.6981128909176562</v>
      </c>
      <c r="AZ417" s="5">
        <v>3.6941048273631618</v>
      </c>
      <c r="BA417" s="5">
        <v>3.407335085737877</v>
      </c>
      <c r="BB417" s="5">
        <v>5.3897356622714465</v>
      </c>
      <c r="BC417" s="5">
        <v>3.7992221923414893</v>
      </c>
      <c r="BD417" s="5">
        <v>2.7473831811976122</v>
      </c>
      <c r="BE417" s="5">
        <v>34.15128306920397</v>
      </c>
      <c r="BF417" s="5">
        <v>22.958560851236413</v>
      </c>
      <c r="BG417" s="5">
        <v>11.798109559478286</v>
      </c>
      <c r="BH417" s="18">
        <v>3.6319462183982112E-4</v>
      </c>
      <c r="BI417" s="18">
        <v>0.23312677583892713</v>
      </c>
      <c r="BJ417" s="18">
        <v>6.0907671769107536E-4</v>
      </c>
      <c r="BK417" s="18">
        <v>0.62725510860972911</v>
      </c>
      <c r="BL417" s="18">
        <v>0</v>
      </c>
      <c r="BM417" s="18" t="s">
        <v>15</v>
      </c>
      <c r="BN417" s="18">
        <v>5.0321640581748479</v>
      </c>
      <c r="BO417" s="18">
        <v>1.7700411490184276</v>
      </c>
      <c r="BP417" s="18">
        <v>1.2152801514188074</v>
      </c>
      <c r="BQ417" s="18">
        <v>1.0069791852924852</v>
      </c>
      <c r="BR417" s="18">
        <v>0.83299987918652374</v>
      </c>
      <c r="BS417" s="18">
        <v>0.76347320918843453</v>
      </c>
      <c r="BT417" s="18">
        <v>0.62452217403996924</v>
      </c>
      <c r="BU417" s="18">
        <v>0.48623346372455145</v>
      </c>
      <c r="BV417" s="18">
        <v>276593.18818666664</v>
      </c>
      <c r="BW417" s="18">
        <v>5155056816.113719</v>
      </c>
      <c r="BX417" s="7">
        <v>26.351628244601638</v>
      </c>
      <c r="BY417" s="7">
        <v>40.619929299770639</v>
      </c>
      <c r="BZ417" s="18">
        <v>743.6</v>
      </c>
      <c r="CA417" s="18">
        <v>0</v>
      </c>
      <c r="CB417" s="18">
        <v>14181.84</v>
      </c>
      <c r="CC417" s="18">
        <v>47783.4</v>
      </c>
      <c r="CD417" s="18">
        <v>73186.44</v>
      </c>
      <c r="CE417" s="18">
        <v>90390.92</v>
      </c>
      <c r="CF417" s="18">
        <v>130133.72</v>
      </c>
      <c r="CG417" s="18">
        <v>192414.8</v>
      </c>
      <c r="CH417" s="18">
        <v>274485.60000000003</v>
      </c>
      <c r="CI417" s="18">
        <v>376346</v>
      </c>
      <c r="CJ417" s="18">
        <v>454232.4</v>
      </c>
      <c r="CK417" s="18">
        <v>508143.6</v>
      </c>
      <c r="CL417" s="18">
        <v>463578.8</v>
      </c>
      <c r="CM417" s="18">
        <v>320537.2</v>
      </c>
      <c r="CN417" s="18">
        <v>201443.20000000001</v>
      </c>
      <c r="CO417" s="18">
        <v>106296.95999999999</v>
      </c>
      <c r="CP417" s="18">
        <v>45091</v>
      </c>
      <c r="CQ417" s="18">
        <v>17825.239999999998</v>
      </c>
      <c r="CR417" s="18">
        <v>2291.1736000000001</v>
      </c>
      <c r="CS417" s="18">
        <v>0</v>
      </c>
      <c r="CT417" s="18">
        <v>0</v>
      </c>
      <c r="CU417" s="18">
        <v>0</v>
      </c>
      <c r="CV417" s="18">
        <v>0</v>
      </c>
      <c r="CW417" s="18">
        <v>0</v>
      </c>
      <c r="CX417" s="18">
        <v>0</v>
      </c>
      <c r="CY417" s="18">
        <v>0</v>
      </c>
      <c r="CZ417" s="18">
        <v>0</v>
      </c>
      <c r="DA417" s="18">
        <v>0</v>
      </c>
      <c r="DB417" s="18">
        <v>0</v>
      </c>
      <c r="DC417" s="18">
        <v>0</v>
      </c>
      <c r="DD417" s="18">
        <v>5.1786799999999999</v>
      </c>
      <c r="DE417" s="18">
        <v>7.1859599999999997</v>
      </c>
    </row>
    <row r="418" spans="1:109" x14ac:dyDescent="0.3">
      <c r="A418" s="1" t="s">
        <v>607</v>
      </c>
      <c r="B418" s="1" t="s">
        <v>219</v>
      </c>
      <c r="C418" s="4">
        <v>40472</v>
      </c>
      <c r="D418" s="2">
        <v>0.78452546296296299</v>
      </c>
      <c r="E418" s="2">
        <v>0.78481481481481485</v>
      </c>
      <c r="F418" s="9">
        <v>67783</v>
      </c>
      <c r="G418" s="9">
        <v>67808</v>
      </c>
      <c r="H418" s="9">
        <f t="shared" si="12"/>
        <v>82183</v>
      </c>
      <c r="I418" s="9">
        <f t="shared" si="13"/>
        <v>82208</v>
      </c>
      <c r="J418" s="17">
        <v>294.78452546296467</v>
      </c>
      <c r="K418" s="1">
        <v>38</v>
      </c>
      <c r="L418" s="1">
        <v>30000</v>
      </c>
      <c r="M418" s="1">
        <v>0</v>
      </c>
      <c r="N418" s="1" t="s">
        <v>27</v>
      </c>
      <c r="O418" s="1" t="s">
        <v>622</v>
      </c>
      <c r="P418" s="1">
        <v>30</v>
      </c>
      <c r="Q418" s="1">
        <v>1</v>
      </c>
      <c r="R418" s="1" t="s">
        <v>239</v>
      </c>
      <c r="S418" s="1"/>
      <c r="T418" s="1"/>
      <c r="U418" s="1" t="s">
        <v>274</v>
      </c>
      <c r="V418" s="1" t="s">
        <v>15</v>
      </c>
      <c r="Y418" s="1" t="s">
        <v>753</v>
      </c>
      <c r="Z418" s="5">
        <v>1052917.0778725054</v>
      </c>
      <c r="AA418" s="5">
        <v>611791.66710374213</v>
      </c>
      <c r="AB418" s="5">
        <v>2672.2704506663204</v>
      </c>
      <c r="AC418" s="5">
        <v>3695.549</v>
      </c>
      <c r="AD418" s="5">
        <v>0.92829814928187171</v>
      </c>
      <c r="AE418" s="5">
        <v>9.8248875720058049</v>
      </c>
      <c r="AF418" s="5">
        <v>6.2799104962352139</v>
      </c>
      <c r="AG418" s="5">
        <v>3.5449770757705905</v>
      </c>
      <c r="AH418" s="5">
        <v>15.828275812542159</v>
      </c>
      <c r="AI418" s="5">
        <v>12.733784182980873</v>
      </c>
      <c r="AJ418" s="5">
        <v>3.094491629561285</v>
      </c>
      <c r="AK418" s="5">
        <v>54.082600828249213</v>
      </c>
      <c r="AL418" s="5">
        <v>37.681971027528917</v>
      </c>
      <c r="AM418" s="5">
        <v>16.400629800720282</v>
      </c>
      <c r="AN418" s="18">
        <v>3.9316000000000073E-2</v>
      </c>
      <c r="AO418" s="18">
        <v>-1.03472875</v>
      </c>
      <c r="AP418" s="18">
        <v>2.1134857500000003E-2</v>
      </c>
      <c r="AQ418" s="18">
        <v>-3.4100904999999999</v>
      </c>
      <c r="AR418" s="18">
        <v>0</v>
      </c>
      <c r="AS418" s="18" t="s">
        <v>15</v>
      </c>
      <c r="AT418" s="5">
        <v>7720.4301488175761</v>
      </c>
      <c r="AU418" s="5" t="s">
        <v>15</v>
      </c>
      <c r="AV418" s="5">
        <v>3.164062641285081</v>
      </c>
      <c r="AW418" s="5">
        <v>13.424894354267265</v>
      </c>
      <c r="AX418" s="5">
        <v>5.2888308447514801E-3</v>
      </c>
      <c r="AY418" s="5">
        <v>6.0780443890770712</v>
      </c>
      <c r="AZ418" s="5">
        <v>3.5996033839650146</v>
      </c>
      <c r="BA418" s="5">
        <v>2.7375295796774757</v>
      </c>
      <c r="BB418" s="5">
        <v>9.8195507533399251</v>
      </c>
      <c r="BC418" s="5">
        <v>7.0024594769416328</v>
      </c>
      <c r="BD418" s="5">
        <v>3.4479906893081789</v>
      </c>
      <c r="BE418" s="5">
        <v>58.152927851381406</v>
      </c>
      <c r="BF418" s="5">
        <v>39.287613375796596</v>
      </c>
      <c r="BG418" s="5">
        <v>19.562416685653155</v>
      </c>
      <c r="BH418" s="18">
        <v>1.3107237186633753E-3</v>
      </c>
      <c r="BI418" s="18">
        <v>0.32720104249224186</v>
      </c>
      <c r="BJ418" s="18">
        <v>2.1419680411170069E-4</v>
      </c>
      <c r="BK418" s="18">
        <v>0.19532800375180973</v>
      </c>
      <c r="BL418" s="18">
        <v>0</v>
      </c>
      <c r="BM418" s="18" t="s">
        <v>15</v>
      </c>
      <c r="BN418" s="18">
        <v>4.0910882527840968</v>
      </c>
      <c r="BO418" s="18">
        <v>1.3026944171955561</v>
      </c>
      <c r="BP418" s="18">
        <v>0.88612782625555953</v>
      </c>
      <c r="BQ418" s="18">
        <v>0.83410465967585723</v>
      </c>
      <c r="BR418" s="18">
        <v>0.8081935022224036</v>
      </c>
      <c r="BS418" s="18">
        <v>0.75595236976514979</v>
      </c>
      <c r="BT418" s="18">
        <v>0.59941436030521245</v>
      </c>
      <c r="BU418" s="18">
        <v>0.54731218380196667</v>
      </c>
      <c r="BV418" s="18" t="s">
        <v>15</v>
      </c>
      <c r="BW418" s="18" t="s">
        <v>15</v>
      </c>
      <c r="BX418" s="7" t="s">
        <v>15</v>
      </c>
      <c r="BY418" s="7" t="s">
        <v>15</v>
      </c>
      <c r="BZ418" s="18" t="s">
        <v>15</v>
      </c>
      <c r="CA418" s="18" t="s">
        <v>15</v>
      </c>
      <c r="CB418" s="18" t="s">
        <v>15</v>
      </c>
      <c r="CC418" s="18" t="s">
        <v>15</v>
      </c>
      <c r="CD418" s="18" t="s">
        <v>15</v>
      </c>
      <c r="CE418" s="18" t="s">
        <v>15</v>
      </c>
      <c r="CF418" s="18" t="s">
        <v>15</v>
      </c>
      <c r="CG418" s="18" t="s">
        <v>15</v>
      </c>
      <c r="CH418" s="18" t="s">
        <v>15</v>
      </c>
      <c r="CI418" s="18" t="s">
        <v>15</v>
      </c>
      <c r="CJ418" s="18" t="s">
        <v>15</v>
      </c>
      <c r="CK418" s="18" t="s">
        <v>15</v>
      </c>
      <c r="CL418" s="18" t="s">
        <v>15</v>
      </c>
      <c r="CM418" s="18" t="s">
        <v>15</v>
      </c>
      <c r="CN418" s="18" t="s">
        <v>15</v>
      </c>
      <c r="CO418" s="18" t="s">
        <v>15</v>
      </c>
      <c r="CP418" s="18" t="s">
        <v>15</v>
      </c>
      <c r="CQ418" s="18" t="s">
        <v>15</v>
      </c>
      <c r="CR418" s="18" t="s">
        <v>15</v>
      </c>
      <c r="CS418" s="18" t="s">
        <v>15</v>
      </c>
      <c r="CT418" s="18" t="s">
        <v>15</v>
      </c>
      <c r="CU418" s="18" t="s">
        <v>15</v>
      </c>
      <c r="CV418" s="18" t="s">
        <v>15</v>
      </c>
      <c r="CW418" s="18" t="s">
        <v>15</v>
      </c>
      <c r="CX418" s="18" t="s">
        <v>15</v>
      </c>
      <c r="CY418" s="18" t="s">
        <v>15</v>
      </c>
      <c r="CZ418" s="18" t="s">
        <v>15</v>
      </c>
      <c r="DA418" s="18" t="s">
        <v>15</v>
      </c>
      <c r="DB418" s="18" t="s">
        <v>15</v>
      </c>
      <c r="DC418" s="18" t="s">
        <v>15</v>
      </c>
      <c r="DD418" s="18" t="s">
        <v>15</v>
      </c>
      <c r="DE418" s="18" t="s">
        <v>15</v>
      </c>
    </row>
    <row r="419" spans="1:109" x14ac:dyDescent="0.3">
      <c r="A419" s="1" t="s">
        <v>608</v>
      </c>
      <c r="B419" s="1" t="s">
        <v>219</v>
      </c>
      <c r="C419" s="4">
        <v>40472</v>
      </c>
      <c r="D419" s="2">
        <v>0.78481481481481485</v>
      </c>
      <c r="E419" s="2">
        <v>0.7850462962962963</v>
      </c>
      <c r="F419" s="9">
        <v>67808</v>
      </c>
      <c r="G419" s="9">
        <v>67828</v>
      </c>
      <c r="H419" s="9">
        <f t="shared" si="12"/>
        <v>82208</v>
      </c>
      <c r="I419" s="9">
        <f t="shared" si="13"/>
        <v>82228</v>
      </c>
      <c r="J419" s="17">
        <v>294.7848148148114</v>
      </c>
      <c r="K419" s="1">
        <v>38</v>
      </c>
      <c r="L419" s="1">
        <v>30000</v>
      </c>
      <c r="M419" s="1">
        <v>0</v>
      </c>
      <c r="N419" s="1" t="s">
        <v>27</v>
      </c>
      <c r="O419" s="1" t="s">
        <v>622</v>
      </c>
      <c r="P419" s="1">
        <v>30</v>
      </c>
      <c r="Q419" s="1">
        <v>1</v>
      </c>
      <c r="R419" s="1" t="s">
        <v>239</v>
      </c>
      <c r="S419" s="1"/>
      <c r="T419" s="1"/>
      <c r="U419" s="1" t="s">
        <v>274</v>
      </c>
      <c r="V419" s="1" t="s">
        <v>15</v>
      </c>
      <c r="Y419" s="1" t="s">
        <v>753</v>
      </c>
      <c r="Z419" s="5">
        <v>1224939.2013107138</v>
      </c>
      <c r="AA419" s="5">
        <v>711744.17418021162</v>
      </c>
      <c r="AB419" s="5">
        <v>2675.2568221855263</v>
      </c>
      <c r="AC419" s="5">
        <v>3691.1033333333335</v>
      </c>
      <c r="AD419" s="5">
        <v>0.9278635798254099</v>
      </c>
      <c r="AE419" s="5">
        <v>12.74075375208276</v>
      </c>
      <c r="AF419" s="5">
        <v>8.3994275648025329</v>
      </c>
      <c r="AG419" s="5">
        <v>4.3413261872802282</v>
      </c>
      <c r="AH419" s="5">
        <v>22.635355495893972</v>
      </c>
      <c r="AI419" s="5">
        <v>16.830331009028544</v>
      </c>
      <c r="AJ419" s="5">
        <v>5.8050244868654257</v>
      </c>
      <c r="AK419" s="5">
        <v>89.480985696041685</v>
      </c>
      <c r="AL419" s="5">
        <v>63.383422517823377</v>
      </c>
      <c r="AM419" s="5">
        <v>26.097563178218294</v>
      </c>
      <c r="AN419" s="18">
        <v>3.8060000000000059E-2</v>
      </c>
      <c r="AO419" s="18">
        <v>-0.89269100000000012</v>
      </c>
      <c r="AP419" s="18">
        <v>1.9586196666666666E-2</v>
      </c>
      <c r="AQ419" s="18">
        <v>-3.3196053333333331</v>
      </c>
      <c r="AR419" s="18">
        <v>0</v>
      </c>
      <c r="AS419" s="18" t="s">
        <v>15</v>
      </c>
      <c r="AT419" s="5">
        <v>11307.221626644739</v>
      </c>
      <c r="AU419" s="5" t="s">
        <v>15</v>
      </c>
      <c r="AV419" s="5">
        <v>2.8650904861808484</v>
      </c>
      <c r="AW419" s="5">
        <v>7.1977056531087138</v>
      </c>
      <c r="AX419" s="5">
        <v>6.2090918978370329E-3</v>
      </c>
      <c r="AY419" s="5">
        <v>6.4267332270940623</v>
      </c>
      <c r="AZ419" s="5">
        <v>3.2442550871343729</v>
      </c>
      <c r="BA419" s="5">
        <v>3.4474916871468988</v>
      </c>
      <c r="BB419" s="5">
        <v>15.060437558398698</v>
      </c>
      <c r="BC419" s="5">
        <v>9.550919638030102</v>
      </c>
      <c r="BD419" s="5">
        <v>6.5190521767119964</v>
      </c>
      <c r="BE419" s="5">
        <v>66.269125778290473</v>
      </c>
      <c r="BF419" s="5">
        <v>44.696224019247673</v>
      </c>
      <c r="BG419" s="5">
        <v>22.123276250375419</v>
      </c>
      <c r="BH419" s="18">
        <v>1.7950409466081616E-3</v>
      </c>
      <c r="BI419" s="18">
        <v>0.3684901110374465</v>
      </c>
      <c r="BJ419" s="18">
        <v>5.3147790333496763E-4</v>
      </c>
      <c r="BK419" s="18">
        <v>0.52223548878387849</v>
      </c>
      <c r="BL419" s="18">
        <v>0</v>
      </c>
      <c r="BM419" s="18" t="s">
        <v>15</v>
      </c>
      <c r="BN419" s="18">
        <v>5.5867043249881343</v>
      </c>
      <c r="BO419" s="18">
        <v>1.6659935189088202</v>
      </c>
      <c r="BP419" s="18">
        <v>1.1467297209055791</v>
      </c>
      <c r="BQ419" s="18">
        <v>1.0770617832605229</v>
      </c>
      <c r="BR419" s="18">
        <v>0.93790360748289792</v>
      </c>
      <c r="BS419" s="18">
        <v>0.83343229565390897</v>
      </c>
      <c r="BT419" s="18">
        <v>0.76379347064277725</v>
      </c>
      <c r="BU419" s="18">
        <v>0.7291350302401205</v>
      </c>
      <c r="BV419" s="18">
        <v>471157.69304183335</v>
      </c>
      <c r="BW419" s="18">
        <v>9745310769.3894653</v>
      </c>
      <c r="BX419" s="7">
        <v>27.160803487967787</v>
      </c>
      <c r="BY419" s="7">
        <v>41.489068354865502</v>
      </c>
      <c r="BZ419" s="18">
        <v>4791.8853333333327</v>
      </c>
      <c r="CA419" s="18">
        <v>351.93493333333328</v>
      </c>
      <c r="CB419" s="18">
        <v>35798.026666666665</v>
      </c>
      <c r="CC419" s="18">
        <v>113679.14666666668</v>
      </c>
      <c r="CD419" s="18">
        <v>169251.17333333334</v>
      </c>
      <c r="CE419" s="18">
        <v>202514.4</v>
      </c>
      <c r="CF419" s="18">
        <v>279149.06666666665</v>
      </c>
      <c r="CG419" s="18">
        <v>399155.73333333334</v>
      </c>
      <c r="CH419" s="18">
        <v>547114.66666666663</v>
      </c>
      <c r="CI419" s="18">
        <v>723026.93333333347</v>
      </c>
      <c r="CJ419" s="18">
        <v>936158.66666666663</v>
      </c>
      <c r="CK419" s="18">
        <v>1186509.5999999999</v>
      </c>
      <c r="CL419" s="18">
        <v>1141158.6666666667</v>
      </c>
      <c r="CM419" s="18">
        <v>800106.1333333333</v>
      </c>
      <c r="CN419" s="18">
        <v>514670.66666666669</v>
      </c>
      <c r="CO419" s="18">
        <v>284851.73333333334</v>
      </c>
      <c r="CP419" s="18">
        <v>132053.35999999999</v>
      </c>
      <c r="CQ419" s="18">
        <v>56275.51999999999</v>
      </c>
      <c r="CR419" s="18">
        <v>11885.480000000001</v>
      </c>
      <c r="CS419" s="18">
        <v>0</v>
      </c>
      <c r="CT419" s="18">
        <v>0</v>
      </c>
      <c r="CU419" s="18">
        <v>0</v>
      </c>
      <c r="CV419" s="18">
        <v>0</v>
      </c>
      <c r="CW419" s="18">
        <v>0</v>
      </c>
      <c r="CX419" s="18">
        <v>0</v>
      </c>
      <c r="CY419" s="18">
        <v>2.2389013333333332</v>
      </c>
      <c r="CZ419" s="18">
        <v>6.3879200000000003</v>
      </c>
      <c r="DA419" s="18">
        <v>3.5240800000000001</v>
      </c>
      <c r="DB419" s="18">
        <v>0</v>
      </c>
      <c r="DC419" s="18">
        <v>1.7575173333333334</v>
      </c>
      <c r="DD419" s="18">
        <v>3.1276266666666666</v>
      </c>
      <c r="DE419" s="18">
        <v>3.2590240000000001</v>
      </c>
    </row>
    <row r="420" spans="1:109" x14ac:dyDescent="0.3">
      <c r="A420" s="1" t="s">
        <v>609</v>
      </c>
      <c r="B420" s="1" t="s">
        <v>219</v>
      </c>
      <c r="C420" s="4">
        <v>40472</v>
      </c>
      <c r="D420" s="2">
        <v>0.78516203703703702</v>
      </c>
      <c r="E420" s="2">
        <v>0.78539351851851846</v>
      </c>
      <c r="F420" s="9">
        <v>67838</v>
      </c>
      <c r="G420" s="9">
        <v>67858</v>
      </c>
      <c r="H420" s="9">
        <f t="shared" si="12"/>
        <v>82238</v>
      </c>
      <c r="I420" s="9">
        <f t="shared" si="13"/>
        <v>82258</v>
      </c>
      <c r="J420" s="17">
        <v>294.78516203703475</v>
      </c>
      <c r="K420" s="1">
        <v>38</v>
      </c>
      <c r="L420" s="1">
        <v>30000</v>
      </c>
      <c r="M420" s="1">
        <v>0</v>
      </c>
      <c r="N420" s="1" t="s">
        <v>27</v>
      </c>
      <c r="O420" s="1" t="s">
        <v>622</v>
      </c>
      <c r="P420" s="1">
        <v>30</v>
      </c>
      <c r="Q420" s="1">
        <v>1</v>
      </c>
      <c r="R420" s="1" t="s">
        <v>239</v>
      </c>
      <c r="S420" s="1"/>
      <c r="T420" s="1"/>
      <c r="U420" s="1" t="s">
        <v>274</v>
      </c>
      <c r="V420" s="1" t="s">
        <v>15</v>
      </c>
      <c r="Y420" s="1" t="s">
        <v>753</v>
      </c>
      <c r="Z420" s="5">
        <v>1344834.0823894397</v>
      </c>
      <c r="AA420" s="5">
        <v>781408.43427614344</v>
      </c>
      <c r="AB420" s="5">
        <v>2679.4282398466871</v>
      </c>
      <c r="AC420" s="5">
        <v>3704.1926666666668</v>
      </c>
      <c r="AD420" s="5">
        <v>0.92749991923493436</v>
      </c>
      <c r="AE420" s="5">
        <v>8.314300351116044</v>
      </c>
      <c r="AF420" s="5">
        <v>6.0519777694546599</v>
      </c>
      <c r="AG420" s="5">
        <v>2.2623225816613823</v>
      </c>
      <c r="AH420" s="5">
        <v>14.99647445800772</v>
      </c>
      <c r="AI420" s="5">
        <v>12.736216320025585</v>
      </c>
      <c r="AJ420" s="5">
        <v>2.2602581379821354</v>
      </c>
      <c r="AK420" s="5">
        <v>67.386480517404252</v>
      </c>
      <c r="AL420" s="5">
        <v>44.711252425043156</v>
      </c>
      <c r="AM420" s="5">
        <v>22.675228092361092</v>
      </c>
      <c r="AN420" s="18">
        <v>4.1642333333333413E-2</v>
      </c>
      <c r="AO420" s="18">
        <v>-1.1321378333333334</v>
      </c>
      <c r="AP420" s="18">
        <v>2.1318139999999999E-2</v>
      </c>
      <c r="AQ420" s="18">
        <v>-3.2581256666666669</v>
      </c>
      <c r="AR420" s="18">
        <v>0</v>
      </c>
      <c r="AS420" s="18" t="s">
        <v>15</v>
      </c>
      <c r="AT420" s="5">
        <v>9562.7001574231763</v>
      </c>
      <c r="AU420" s="5" t="s">
        <v>15</v>
      </c>
      <c r="AV420" s="5">
        <v>4.2830493609197235</v>
      </c>
      <c r="AW420" s="5">
        <v>5.1389318881875772</v>
      </c>
      <c r="AX420" s="5">
        <v>4.873777527383898E-3</v>
      </c>
      <c r="AY420" s="5">
        <v>3.8979707108911037</v>
      </c>
      <c r="AZ420" s="5">
        <v>2.4430616426634262</v>
      </c>
      <c r="BA420" s="5">
        <v>1.827386644910163</v>
      </c>
      <c r="BB420" s="5">
        <v>18.206708814311259</v>
      </c>
      <c r="BC420" s="5">
        <v>16.64611477783172</v>
      </c>
      <c r="BD420" s="5">
        <v>3.8288625851684035</v>
      </c>
      <c r="BE420" s="5">
        <v>52.285255267810847</v>
      </c>
      <c r="BF420" s="5">
        <v>31.949909352021969</v>
      </c>
      <c r="BG420" s="5">
        <v>20.672428473844938</v>
      </c>
      <c r="BH420" s="18">
        <v>5.924435191082226E-3</v>
      </c>
      <c r="BI420" s="18">
        <v>0.53537219939784308</v>
      </c>
      <c r="BJ420" s="18">
        <v>2.3296286656890116E-4</v>
      </c>
      <c r="BK420" s="18">
        <v>0.29763847766431412</v>
      </c>
      <c r="BL420" s="18">
        <v>0</v>
      </c>
      <c r="BM420" s="18" t="s">
        <v>15</v>
      </c>
      <c r="BN420" s="18">
        <v>4.2772557825605295</v>
      </c>
      <c r="BO420" s="18">
        <v>1.1132658403901006</v>
      </c>
      <c r="BP420" s="18">
        <v>0.66145614650403128</v>
      </c>
      <c r="BQ420" s="18">
        <v>0.557092532543495</v>
      </c>
      <c r="BR420" s="18">
        <v>0.52215455197473848</v>
      </c>
      <c r="BS420" s="18">
        <v>0.4524635585563524</v>
      </c>
      <c r="BT420" s="18">
        <v>0.38271967989852329</v>
      </c>
      <c r="BU420" s="18">
        <v>0.347892258688273</v>
      </c>
      <c r="BV420" s="18">
        <v>488199.73789853323</v>
      </c>
      <c r="BW420" s="18">
        <v>6425910962.086338</v>
      </c>
      <c r="BX420" s="7">
        <v>22.87184032577758</v>
      </c>
      <c r="BY420" s="7">
        <v>37.380263549119327</v>
      </c>
      <c r="BZ420" s="18">
        <v>6980.9077333333325</v>
      </c>
      <c r="CA420" s="18">
        <v>2958.8436266666663</v>
      </c>
      <c r="CB420" s="18">
        <v>69374.144</v>
      </c>
      <c r="CC420" s="18">
        <v>206427.09333333332</v>
      </c>
      <c r="CD420" s="18">
        <v>298609.49333333335</v>
      </c>
      <c r="CE420" s="18">
        <v>345920.53333333333</v>
      </c>
      <c r="CF420" s="18">
        <v>466412.37333333341</v>
      </c>
      <c r="CG420" s="18">
        <v>660085.22666666657</v>
      </c>
      <c r="CH420" s="18">
        <v>858068.05333333323</v>
      </c>
      <c r="CI420" s="18">
        <v>1060360.1066666665</v>
      </c>
      <c r="CJ420" s="18">
        <v>1096377.28</v>
      </c>
      <c r="CK420" s="18">
        <v>966119.25333333341</v>
      </c>
      <c r="CL420" s="18">
        <v>765210.45333333337</v>
      </c>
      <c r="CM420" s="18">
        <v>493649.91999999993</v>
      </c>
      <c r="CN420" s="18">
        <v>287510.93333333335</v>
      </c>
      <c r="CO420" s="18">
        <v>146793.47200000001</v>
      </c>
      <c r="CP420" s="18">
        <v>58049.738666666664</v>
      </c>
      <c r="CQ420" s="18">
        <v>21279.5488</v>
      </c>
      <c r="CR420" s="18">
        <v>978.72234666666679</v>
      </c>
      <c r="CS420" s="18">
        <v>0</v>
      </c>
      <c r="CT420" s="18">
        <v>0</v>
      </c>
      <c r="CU420" s="18">
        <v>0</v>
      </c>
      <c r="CV420" s="18">
        <v>0</v>
      </c>
      <c r="CW420" s="18">
        <v>0</v>
      </c>
      <c r="CX420" s="18">
        <v>4.6886613333333331</v>
      </c>
      <c r="CY420" s="18">
        <v>0</v>
      </c>
      <c r="CZ420" s="18">
        <v>0</v>
      </c>
      <c r="DA420" s="18">
        <v>0</v>
      </c>
      <c r="DB420" s="18">
        <v>1.409216</v>
      </c>
      <c r="DC420" s="18">
        <v>5.3888853333333335</v>
      </c>
      <c r="DD420" s="18">
        <v>9.297130666666666</v>
      </c>
      <c r="DE420" s="18">
        <v>8.9253098666666677</v>
      </c>
    </row>
    <row r="421" spans="1:109" x14ac:dyDescent="0.3">
      <c r="A421" s="1" t="s">
        <v>610</v>
      </c>
      <c r="B421" s="1" t="s">
        <v>219</v>
      </c>
      <c r="C421" s="4">
        <v>40472</v>
      </c>
      <c r="D421" s="2">
        <v>0.7855092592592593</v>
      </c>
      <c r="E421" s="2">
        <v>0.78568287037037032</v>
      </c>
      <c r="F421" s="9">
        <v>67868</v>
      </c>
      <c r="G421" s="9">
        <v>67883</v>
      </c>
      <c r="H421" s="9">
        <f t="shared" si="12"/>
        <v>82268</v>
      </c>
      <c r="I421" s="9">
        <f t="shared" si="13"/>
        <v>82283</v>
      </c>
      <c r="J421" s="17">
        <v>294.78550925925811</v>
      </c>
      <c r="K421" s="1">
        <v>38</v>
      </c>
      <c r="L421" s="1">
        <v>30000</v>
      </c>
      <c r="M421" s="1">
        <v>0</v>
      </c>
      <c r="N421" s="1" t="s">
        <v>27</v>
      </c>
      <c r="O421" s="1" t="s">
        <v>622</v>
      </c>
      <c r="P421" s="1">
        <v>30</v>
      </c>
      <c r="Q421" s="1">
        <v>1</v>
      </c>
      <c r="R421" s="1" t="s">
        <v>239</v>
      </c>
      <c r="S421" s="1"/>
      <c r="T421" s="1"/>
      <c r="U421" s="1" t="s">
        <v>274</v>
      </c>
      <c r="V421" s="1" t="s">
        <v>15</v>
      </c>
      <c r="Y421" s="1" t="s">
        <v>753</v>
      </c>
      <c r="Z421" s="5">
        <v>1637597.8008936774</v>
      </c>
      <c r="AA421" s="5">
        <v>951517.17994593887</v>
      </c>
      <c r="AB421" s="5">
        <v>2690.4693084964001</v>
      </c>
      <c r="AC421" s="5">
        <v>3714.6419999999998</v>
      </c>
      <c r="AD421" s="5">
        <v>0.92863850320323105</v>
      </c>
      <c r="AE421" s="5">
        <v>10.006540723728387</v>
      </c>
      <c r="AF421" s="5">
        <v>7.5068629578426656</v>
      </c>
      <c r="AG421" s="5">
        <v>2.4996777658857225</v>
      </c>
      <c r="AH421" s="5">
        <v>19.541546580651627</v>
      </c>
      <c r="AI421" s="5">
        <v>15.682440060310773</v>
      </c>
      <c r="AJ421" s="5">
        <v>3.8591065203408506</v>
      </c>
      <c r="AK421" s="5">
        <v>118.96605078085233</v>
      </c>
      <c r="AL421" s="5">
        <v>77.510230227995834</v>
      </c>
      <c r="AM421" s="5">
        <v>41.455820552856494</v>
      </c>
      <c r="AN421" s="18">
        <v>3.9042500000000091E-2</v>
      </c>
      <c r="AO421" s="18">
        <v>-1.5421339999999999</v>
      </c>
      <c r="AP421" s="18">
        <v>1.9364159999999998E-2</v>
      </c>
      <c r="AQ421" s="18">
        <v>-4.8481034999999997</v>
      </c>
      <c r="AR421" s="18">
        <v>0</v>
      </c>
      <c r="AS421" s="18" t="s">
        <v>15</v>
      </c>
      <c r="AT421" s="5">
        <v>10294.027329989605</v>
      </c>
      <c r="AU421" s="5" t="s">
        <v>15</v>
      </c>
      <c r="AV421" s="5">
        <v>2.8528476269448908</v>
      </c>
      <c r="AW421" s="5">
        <v>6.9151151673537674</v>
      </c>
      <c r="AX421" s="5">
        <v>5.6346418286113958E-3</v>
      </c>
      <c r="AY421" s="5">
        <v>6.0568740337765634</v>
      </c>
      <c r="AZ421" s="5">
        <v>4.0915782845679365</v>
      </c>
      <c r="BA421" s="5">
        <v>2.2029812311429886</v>
      </c>
      <c r="BB421" s="5">
        <v>19.650450839955806</v>
      </c>
      <c r="BC421" s="5">
        <v>12.636198960397344</v>
      </c>
      <c r="BD421" s="5">
        <v>7.3823280967579397</v>
      </c>
      <c r="BE421" s="5">
        <v>107.77134828215588</v>
      </c>
      <c r="BF421" s="5">
        <v>67.96909472870901</v>
      </c>
      <c r="BG421" s="5">
        <v>40.11725689167794</v>
      </c>
      <c r="BH421" s="18">
        <v>4.1514239123461921E-3</v>
      </c>
      <c r="BI421" s="18">
        <v>6.7795983966610504E-2</v>
      </c>
      <c r="BJ421" s="18">
        <v>1.6465688506709798E-4</v>
      </c>
      <c r="BK421" s="18">
        <v>6.5082815247191048E-2</v>
      </c>
      <c r="BL421" s="18">
        <v>0</v>
      </c>
      <c r="BM421" s="18" t="s">
        <v>15</v>
      </c>
      <c r="BN421" s="18">
        <v>5.6828993512203043</v>
      </c>
      <c r="BO421" s="18">
        <v>1.094315578501095</v>
      </c>
      <c r="BP421" s="18">
        <v>0.72964802812126439</v>
      </c>
      <c r="BQ421" s="18">
        <v>0.62520528071994486</v>
      </c>
      <c r="BR421" s="18">
        <v>0.62520528071994486</v>
      </c>
      <c r="BS421" s="18">
        <v>0.46874489260034613</v>
      </c>
      <c r="BT421" s="18">
        <v>0.41636143140191956</v>
      </c>
      <c r="BU421" s="18">
        <v>0.36416088044356665</v>
      </c>
      <c r="BV421" s="18">
        <v>603074.4328829</v>
      </c>
      <c r="BW421" s="18">
        <v>6478411910.3873749</v>
      </c>
      <c r="BX421" s="7">
        <v>21.427930068542004</v>
      </c>
      <c r="BY421" s="7">
        <v>34.139904558100916</v>
      </c>
      <c r="BZ421" s="18">
        <v>10086.105600000001</v>
      </c>
      <c r="CA421" s="18">
        <v>5760.5360000000001</v>
      </c>
      <c r="CB421" s="18">
        <v>108626.41600000001</v>
      </c>
      <c r="CC421" s="18">
        <v>318683.83999999997</v>
      </c>
      <c r="CD421" s="18">
        <v>455570.71999999991</v>
      </c>
      <c r="CE421" s="18">
        <v>519286.71999999991</v>
      </c>
      <c r="CF421" s="18">
        <v>678072.32000000007</v>
      </c>
      <c r="CG421" s="18">
        <v>931927.36</v>
      </c>
      <c r="CH421" s="18">
        <v>1158939.6800000002</v>
      </c>
      <c r="CI421" s="18">
        <v>1359108.96</v>
      </c>
      <c r="CJ421" s="18">
        <v>1327876.48</v>
      </c>
      <c r="CK421" s="18">
        <v>1065242.24</v>
      </c>
      <c r="CL421" s="18">
        <v>781961.59999999986</v>
      </c>
      <c r="CM421" s="18">
        <v>478035.03999999992</v>
      </c>
      <c r="CN421" s="18">
        <v>259980.32</v>
      </c>
      <c r="CO421" s="18">
        <v>127798.11199999999</v>
      </c>
      <c r="CP421" s="18">
        <v>46312.256000000001</v>
      </c>
      <c r="CQ421" s="18">
        <v>15522.723200000002</v>
      </c>
      <c r="CR421" s="18">
        <v>351.11919999999998</v>
      </c>
      <c r="CS421" s="18">
        <v>0</v>
      </c>
      <c r="CT421" s="18">
        <v>0</v>
      </c>
      <c r="CU421" s="18">
        <v>0</v>
      </c>
      <c r="CV421" s="18">
        <v>0</v>
      </c>
      <c r="CW421" s="18">
        <v>8.525264</v>
      </c>
      <c r="CX421" s="18">
        <v>28.185296000000005</v>
      </c>
      <c r="CY421" s="18">
        <v>6.5393919999999994</v>
      </c>
      <c r="CZ421" s="18">
        <v>2.83528</v>
      </c>
      <c r="DA421" s="18">
        <v>0.61073440000000001</v>
      </c>
      <c r="DB421" s="18">
        <v>1.6821600000000001</v>
      </c>
      <c r="DC421" s="18">
        <v>0</v>
      </c>
      <c r="DD421" s="18">
        <v>0</v>
      </c>
      <c r="DE421" s="18">
        <v>0</v>
      </c>
    </row>
    <row r="422" spans="1:109" x14ac:dyDescent="0.3">
      <c r="A422" s="1" t="s">
        <v>611</v>
      </c>
      <c r="B422" s="1" t="s">
        <v>219</v>
      </c>
      <c r="C422" s="4">
        <v>40472</v>
      </c>
      <c r="D422" s="2">
        <v>0.78579861111111116</v>
      </c>
      <c r="E422" s="2">
        <v>0.78597222222222218</v>
      </c>
      <c r="F422" s="9">
        <v>67893</v>
      </c>
      <c r="G422" s="9">
        <v>67908</v>
      </c>
      <c r="H422" s="9">
        <f t="shared" si="12"/>
        <v>82293</v>
      </c>
      <c r="I422" s="9">
        <f t="shared" si="13"/>
        <v>82308</v>
      </c>
      <c r="J422" s="17">
        <v>294.78579861111211</v>
      </c>
      <c r="K422" s="1">
        <v>38</v>
      </c>
      <c r="L422" s="1">
        <v>30000</v>
      </c>
      <c r="M422" s="1">
        <v>0</v>
      </c>
      <c r="N422" s="1" t="s">
        <v>27</v>
      </c>
      <c r="O422" s="1" t="s">
        <v>622</v>
      </c>
      <c r="P422" s="1">
        <v>30</v>
      </c>
      <c r="Q422" s="1">
        <v>1</v>
      </c>
      <c r="R422" s="1" t="s">
        <v>239</v>
      </c>
      <c r="S422" s="1"/>
      <c r="T422" s="1"/>
      <c r="U422" s="1" t="s">
        <v>274</v>
      </c>
      <c r="V422" s="1" t="s">
        <v>15</v>
      </c>
      <c r="Y422" s="1" t="s">
        <v>753</v>
      </c>
      <c r="Z422" s="5">
        <v>1932158.3431440827</v>
      </c>
      <c r="AA422" s="5">
        <v>1122669.9601539343</v>
      </c>
      <c r="AB422" s="5">
        <v>2690.8892330223794</v>
      </c>
      <c r="AC422" s="5">
        <v>3727.2640000000001</v>
      </c>
      <c r="AD422" s="5">
        <v>0.92656113082119496</v>
      </c>
      <c r="AE422" s="5">
        <v>10.661774483795808</v>
      </c>
      <c r="AF422" s="5">
        <v>7.0552039940827074</v>
      </c>
      <c r="AG422" s="5">
        <v>3.6065704897131012</v>
      </c>
      <c r="AH422" s="5">
        <v>18.248885695826949</v>
      </c>
      <c r="AI422" s="5">
        <v>12.519512876643947</v>
      </c>
      <c r="AJ422" s="5">
        <v>5.7293728191830002</v>
      </c>
      <c r="AK422" s="5">
        <v>90.115659868740465</v>
      </c>
      <c r="AL422" s="5">
        <v>62.524328563902394</v>
      </c>
      <c r="AM422" s="5">
        <v>27.591331304838072</v>
      </c>
      <c r="AN422" s="18">
        <v>3.9738999999999969E-2</v>
      </c>
      <c r="AO422" s="18">
        <v>-1.3866645</v>
      </c>
      <c r="AP422" s="18">
        <v>2.0939300000000001E-2</v>
      </c>
      <c r="AQ422" s="18">
        <v>-3.2239430000000002</v>
      </c>
      <c r="AR422" s="18">
        <v>0</v>
      </c>
      <c r="AS422" s="18" t="s">
        <v>15</v>
      </c>
      <c r="AT422" s="5">
        <v>16580.277111671759</v>
      </c>
      <c r="AU422" s="5" t="s">
        <v>15</v>
      </c>
      <c r="AV422" s="5">
        <v>1.9316647241707163</v>
      </c>
      <c r="AW422" s="5">
        <v>8.6871938956448176</v>
      </c>
      <c r="AX422" s="5">
        <v>4.4006421620096138E-3</v>
      </c>
      <c r="AY422" s="5">
        <v>5.7795125209277902</v>
      </c>
      <c r="AZ422" s="5">
        <v>3.2751083927006057</v>
      </c>
      <c r="BA422" s="5">
        <v>2.7060833801608664</v>
      </c>
      <c r="BB422" s="5">
        <v>9.9789766540170657</v>
      </c>
      <c r="BC422" s="5">
        <v>6.1099698471059476</v>
      </c>
      <c r="BD422" s="5">
        <v>4.7147012453848589</v>
      </c>
      <c r="BE422" s="5">
        <v>58.710284361620253</v>
      </c>
      <c r="BF422" s="5">
        <v>42.031647755483817</v>
      </c>
      <c r="BG422" s="5">
        <v>18.08695079979228</v>
      </c>
      <c r="BH422" s="18">
        <v>9.5459415460181249E-4</v>
      </c>
      <c r="BI422" s="18">
        <v>0.41933058469959061</v>
      </c>
      <c r="BJ422" s="18">
        <v>1.0265776249266171E-4</v>
      </c>
      <c r="BK422" s="18">
        <v>0.11109637481932651</v>
      </c>
      <c r="BL422" s="18">
        <v>0</v>
      </c>
      <c r="BM422" s="18" t="s">
        <v>15</v>
      </c>
      <c r="BN422" s="18">
        <v>4.8583897796050328</v>
      </c>
      <c r="BO422" s="18">
        <v>1.203020279698795</v>
      </c>
      <c r="BP422" s="18">
        <v>0.99379393477887912</v>
      </c>
      <c r="BQ422" s="18">
        <v>0.94139291377982703</v>
      </c>
      <c r="BR422" s="18">
        <v>0.83635427403213425</v>
      </c>
      <c r="BS422" s="18">
        <v>0.73140505521759325</v>
      </c>
      <c r="BT422" s="18">
        <v>0.62718675301703108</v>
      </c>
      <c r="BU422" s="18">
        <v>0.47023149366651557</v>
      </c>
      <c r="BV422" s="18">
        <v>775606.83910889993</v>
      </c>
      <c r="BW422" s="18">
        <v>17920667249.083675</v>
      </c>
      <c r="BX422" s="7">
        <v>27.919768428471581</v>
      </c>
      <c r="BY422" s="7">
        <v>42.975931401520981</v>
      </c>
      <c r="BZ422" s="18">
        <v>7666.0270400000009</v>
      </c>
      <c r="CA422" s="18">
        <v>7621.9567999999999</v>
      </c>
      <c r="CB422" s="18">
        <v>70372.895999999993</v>
      </c>
      <c r="CC422" s="18">
        <v>196233.76</v>
      </c>
      <c r="CD422" s="18">
        <v>281727.04000000004</v>
      </c>
      <c r="CE422" s="18">
        <v>326851.68</v>
      </c>
      <c r="CF422" s="18">
        <v>437251.36</v>
      </c>
      <c r="CG422" s="18">
        <v>612925.44000000006</v>
      </c>
      <c r="CH422" s="18">
        <v>818027.67999999993</v>
      </c>
      <c r="CI422" s="18">
        <v>1052557.9200000002</v>
      </c>
      <c r="CJ422" s="18">
        <v>1408090.72</v>
      </c>
      <c r="CK422" s="18">
        <v>1884627.2</v>
      </c>
      <c r="CL422" s="18">
        <v>1889160</v>
      </c>
      <c r="CM422" s="18">
        <v>1421689.76</v>
      </c>
      <c r="CN422" s="18">
        <v>983316.64</v>
      </c>
      <c r="CO422" s="18">
        <v>574039.3600000001</v>
      </c>
      <c r="CP422" s="18">
        <v>287311.51999999996</v>
      </c>
      <c r="CQ422" s="18">
        <v>123132.51200000002</v>
      </c>
      <c r="CR422" s="18">
        <v>27021.743999999999</v>
      </c>
      <c r="CS422" s="18">
        <v>9.4992959999999993</v>
      </c>
      <c r="CT422" s="18">
        <v>0</v>
      </c>
      <c r="CU422" s="18">
        <v>0</v>
      </c>
      <c r="CV422" s="18">
        <v>0</v>
      </c>
      <c r="CW422" s="18">
        <v>0</v>
      </c>
      <c r="CX422" s="18">
        <v>8.0156480000000006</v>
      </c>
      <c r="CY422" s="18">
        <v>25.643758400000003</v>
      </c>
      <c r="CZ422" s="18">
        <v>27.283487999999998</v>
      </c>
      <c r="DA422" s="18">
        <v>8.9713695999999992</v>
      </c>
      <c r="DB422" s="18">
        <v>3.2299840000000004</v>
      </c>
      <c r="DC422" s="18">
        <v>0.17652319999999999</v>
      </c>
      <c r="DD422" s="18">
        <v>0</v>
      </c>
      <c r="DE422" s="18">
        <v>1.3898351999999998</v>
      </c>
    </row>
    <row r="423" spans="1:109" x14ac:dyDescent="0.3">
      <c r="A423" s="1" t="s">
        <v>612</v>
      </c>
      <c r="B423" s="1" t="s">
        <v>219</v>
      </c>
      <c r="C423" s="4">
        <v>40472</v>
      </c>
      <c r="D423" s="2">
        <v>0.78608796296296302</v>
      </c>
      <c r="E423" s="2">
        <v>0.78637731481481477</v>
      </c>
      <c r="F423" s="9">
        <v>67918</v>
      </c>
      <c r="G423" s="9">
        <v>67943</v>
      </c>
      <c r="H423" s="9">
        <f t="shared" si="12"/>
        <v>82318</v>
      </c>
      <c r="I423" s="9">
        <f t="shared" si="13"/>
        <v>82343</v>
      </c>
      <c r="J423" s="17">
        <v>294.78608796296612</v>
      </c>
      <c r="K423" s="1">
        <v>38</v>
      </c>
      <c r="L423" s="1">
        <v>30000</v>
      </c>
      <c r="M423" s="1">
        <v>0</v>
      </c>
      <c r="N423" s="1" t="s">
        <v>27</v>
      </c>
      <c r="O423" s="1" t="s">
        <v>622</v>
      </c>
      <c r="P423" s="1">
        <v>30</v>
      </c>
      <c r="Q423" s="1">
        <v>1</v>
      </c>
      <c r="R423" s="1" t="s">
        <v>239</v>
      </c>
      <c r="S423" s="1"/>
      <c r="T423" s="1"/>
      <c r="U423" s="1" t="s">
        <v>274</v>
      </c>
      <c r="V423" s="1" t="s">
        <v>15</v>
      </c>
      <c r="Y423" s="1" t="s">
        <v>753</v>
      </c>
      <c r="Z423" s="5">
        <v>2392839.7129506287</v>
      </c>
      <c r="AA423" s="5">
        <v>1390346.3319790189</v>
      </c>
      <c r="AB423" s="5">
        <v>2699.7240908373201</v>
      </c>
      <c r="AC423" s="5">
        <v>3738.6255000000006</v>
      </c>
      <c r="AD423" s="5">
        <v>0.92752968484437281</v>
      </c>
      <c r="AE423" s="5">
        <v>20.023373989896847</v>
      </c>
      <c r="AF423" s="5">
        <v>12.416859301349948</v>
      </c>
      <c r="AG423" s="5">
        <v>7.6065146885468966</v>
      </c>
      <c r="AH423" s="5">
        <v>22.478806738459294</v>
      </c>
      <c r="AI423" s="5">
        <v>17.261237287555453</v>
      </c>
      <c r="AJ423" s="5">
        <v>5.2175694509038433</v>
      </c>
      <c r="AK423" s="5">
        <v>85.078682990210822</v>
      </c>
      <c r="AL423" s="5">
        <v>59.827498602240993</v>
      </c>
      <c r="AM423" s="5">
        <v>25.251184387969822</v>
      </c>
      <c r="AN423" s="18">
        <v>3.8359500000000046E-2</v>
      </c>
      <c r="AO423" s="18">
        <v>-0.83013104999999998</v>
      </c>
      <c r="AP423" s="18">
        <v>2.0087797500000001E-2</v>
      </c>
      <c r="AQ423" s="18">
        <v>-4.0670062500000004</v>
      </c>
      <c r="AR423" s="18">
        <v>0</v>
      </c>
      <c r="AS423" s="18" t="s">
        <v>15</v>
      </c>
      <c r="AT423" s="5">
        <v>20350.10635341729</v>
      </c>
      <c r="AU423" s="5" t="s">
        <v>15</v>
      </c>
      <c r="AV423" s="5">
        <v>2.2615307952595787</v>
      </c>
      <c r="AW423" s="5">
        <v>8.855653843557068</v>
      </c>
      <c r="AX423" s="5">
        <v>5.2615526966836579E-3</v>
      </c>
      <c r="AY423" s="5">
        <v>17.958638401491275</v>
      </c>
      <c r="AZ423" s="5">
        <v>10.078184737434745</v>
      </c>
      <c r="BA423" s="5">
        <v>8.2199951248047558</v>
      </c>
      <c r="BB423" s="5">
        <v>20.990715789215361</v>
      </c>
      <c r="BC423" s="5">
        <v>14.03947680869388</v>
      </c>
      <c r="BD423" s="5">
        <v>7.7733337122404045</v>
      </c>
      <c r="BE423" s="5">
        <v>57.171293087799903</v>
      </c>
      <c r="BF423" s="5">
        <v>38.825932560032719</v>
      </c>
      <c r="BG423" s="5">
        <v>19.227035840933414</v>
      </c>
      <c r="BH423" s="18">
        <v>1.5906863298588924E-3</v>
      </c>
      <c r="BI423" s="18">
        <v>0.30004258287579227</v>
      </c>
      <c r="BJ423" s="18">
        <v>1.0163433775837441E-3</v>
      </c>
      <c r="BK423" s="18">
        <v>1.1572425772474197</v>
      </c>
      <c r="BL423" s="18">
        <v>0</v>
      </c>
      <c r="BM423" s="18" t="s">
        <v>15</v>
      </c>
      <c r="BN423" s="18">
        <v>7.7299964313241984</v>
      </c>
      <c r="BO423" s="18">
        <v>2.6031634848045693</v>
      </c>
      <c r="BP423" s="18">
        <v>2.0836993852211814</v>
      </c>
      <c r="BQ423" s="18">
        <v>1.901557584660543</v>
      </c>
      <c r="BR423" s="18">
        <v>1.7455548305645519</v>
      </c>
      <c r="BS423" s="18">
        <v>1.5890580436978845</v>
      </c>
      <c r="BT423" s="18">
        <v>1.32860191841946</v>
      </c>
      <c r="BU423" s="18">
        <v>1.0417423112044575</v>
      </c>
      <c r="BV423" s="18">
        <v>902735.99106449995</v>
      </c>
      <c r="BW423" s="18">
        <v>12072877387.029581</v>
      </c>
      <c r="BX423" s="7">
        <v>22.62680792984948</v>
      </c>
      <c r="BY423" s="7">
        <v>37.706181779669322</v>
      </c>
      <c r="BZ423" s="18">
        <v>17078.385684210527</v>
      </c>
      <c r="CA423" s="18">
        <v>15127.675789473682</v>
      </c>
      <c r="CB423" s="18">
        <v>149689.89473684211</v>
      </c>
      <c r="CC423" s="18">
        <v>420765.22105263156</v>
      </c>
      <c r="CD423" s="18">
        <v>588839.32631578948</v>
      </c>
      <c r="CE423" s="18">
        <v>653912.16842105263</v>
      </c>
      <c r="CF423" s="18">
        <v>841459.28421052638</v>
      </c>
      <c r="CG423" s="18">
        <v>1151480.3368421053</v>
      </c>
      <c r="CH423" s="18">
        <v>1452991.9999999998</v>
      </c>
      <c r="CI423" s="18">
        <v>1745994.105263158</v>
      </c>
      <c r="CJ423" s="18">
        <v>1814560</v>
      </c>
      <c r="CK423" s="18">
        <v>1658686.3157894737</v>
      </c>
      <c r="CL423" s="18">
        <v>1346230.4842105263</v>
      </c>
      <c r="CM423" s="18">
        <v>877191.99999999977</v>
      </c>
      <c r="CN423" s="18">
        <v>518675.78947368421</v>
      </c>
      <c r="CO423" s="18">
        <v>270680.75789473689</v>
      </c>
      <c r="CP423" s="18">
        <v>112239.77263157893</v>
      </c>
      <c r="CQ423" s="18">
        <v>43352.749473684213</v>
      </c>
      <c r="CR423" s="18">
        <v>4499.7502315789479</v>
      </c>
      <c r="CS423" s="18">
        <v>0</v>
      </c>
      <c r="CT423" s="18">
        <v>0</v>
      </c>
      <c r="CU423" s="18">
        <v>0</v>
      </c>
      <c r="CV423" s="18">
        <v>0</v>
      </c>
      <c r="CW423" s="18">
        <v>16.296589473684211</v>
      </c>
      <c r="CX423" s="18">
        <v>44.714672842105266</v>
      </c>
      <c r="CY423" s="18">
        <v>21.310084210526316</v>
      </c>
      <c r="CZ423" s="18">
        <v>8.8346947368421045</v>
      </c>
      <c r="DA423" s="18">
        <v>0.47648421052631579</v>
      </c>
      <c r="DB423" s="18">
        <v>2.4318509473684209</v>
      </c>
      <c r="DC423" s="18">
        <v>6.2449515789473677</v>
      </c>
      <c r="DD423" s="18">
        <v>9.9866189473684219</v>
      </c>
      <c r="DE423" s="18">
        <v>10.813746526315791</v>
      </c>
    </row>
    <row r="424" spans="1:109" x14ac:dyDescent="0.3">
      <c r="A424" s="1" t="s">
        <v>613</v>
      </c>
      <c r="B424" s="1" t="s">
        <v>219</v>
      </c>
      <c r="C424" s="4">
        <v>40472</v>
      </c>
      <c r="D424" s="2">
        <v>0.78643518518518518</v>
      </c>
      <c r="E424" s="2">
        <v>0.78684027777777776</v>
      </c>
      <c r="F424" s="9">
        <v>67948</v>
      </c>
      <c r="G424" s="9">
        <v>67983</v>
      </c>
      <c r="H424" s="9">
        <f t="shared" si="12"/>
        <v>82348</v>
      </c>
      <c r="I424" s="9">
        <f t="shared" si="13"/>
        <v>82383</v>
      </c>
      <c r="J424" s="17">
        <v>294.7864351851822</v>
      </c>
      <c r="K424" s="1">
        <v>38</v>
      </c>
      <c r="L424" s="1">
        <v>30000</v>
      </c>
      <c r="M424" s="1">
        <v>0</v>
      </c>
      <c r="N424" s="1" t="s">
        <v>27</v>
      </c>
      <c r="O424" s="1" t="s">
        <v>622</v>
      </c>
      <c r="P424" s="1">
        <v>30</v>
      </c>
      <c r="Q424" s="1">
        <v>1</v>
      </c>
      <c r="R424" s="1" t="s">
        <v>239</v>
      </c>
      <c r="S424" s="1"/>
      <c r="T424" s="1"/>
      <c r="U424" s="1" t="s">
        <v>274</v>
      </c>
      <c r="V424" s="1" t="s">
        <v>15</v>
      </c>
      <c r="Y424" s="1" t="s">
        <v>753</v>
      </c>
      <c r="Z424" s="5">
        <v>2787668.4026155928</v>
      </c>
      <c r="AA424" s="5">
        <v>1619759.3668198911</v>
      </c>
      <c r="AB424" s="5">
        <v>2711.8432453950559</v>
      </c>
      <c r="AC424" s="5">
        <v>3767.0853333333334</v>
      </c>
      <c r="AD424" s="5">
        <v>0.92692926472696435</v>
      </c>
      <c r="AE424" s="5">
        <v>9.7600520839934362</v>
      </c>
      <c r="AF424" s="5">
        <v>7.5170911902775943</v>
      </c>
      <c r="AG424" s="5">
        <v>2.2429608937158423</v>
      </c>
      <c r="AH424" s="5">
        <v>20.408730914612953</v>
      </c>
      <c r="AI424" s="5">
        <v>15.653971642989431</v>
      </c>
      <c r="AJ424" s="5">
        <v>4.7547592716235254</v>
      </c>
      <c r="AK424" s="5">
        <v>73.794560069763435</v>
      </c>
      <c r="AL424" s="5">
        <v>49.681071515395935</v>
      </c>
      <c r="AM424" s="5">
        <v>24.113488554367517</v>
      </c>
      <c r="AN424" s="18">
        <v>4.8118833333333333E-2</v>
      </c>
      <c r="AO424" s="18">
        <v>-0.79476151666666661</v>
      </c>
      <c r="AP424" s="18">
        <v>1.7070909999999998E-2</v>
      </c>
      <c r="AQ424" s="18">
        <v>-4.9339516666666663</v>
      </c>
      <c r="AR424" s="18">
        <v>2.049169366488367E-3</v>
      </c>
      <c r="AS424" s="18">
        <v>4.4379203184038767</v>
      </c>
      <c r="AT424" s="5">
        <v>91486.809384274937</v>
      </c>
      <c r="AU424" s="5" t="s">
        <v>15</v>
      </c>
      <c r="AV424" s="5">
        <v>3.7191164171125304</v>
      </c>
      <c r="AW424" s="5">
        <v>9.3325613636110969</v>
      </c>
      <c r="AX424" s="5">
        <v>4.5708021940677685E-3</v>
      </c>
      <c r="AY424" s="5">
        <v>4.5524825184368005</v>
      </c>
      <c r="AZ424" s="5">
        <v>2.7277663248752124</v>
      </c>
      <c r="BA424" s="5">
        <v>2.3079253417322514</v>
      </c>
      <c r="BB424" s="5">
        <v>13.988024993199076</v>
      </c>
      <c r="BC424" s="5">
        <v>9.0434986466566212</v>
      </c>
      <c r="BD424" s="5">
        <v>6.0066696024820629</v>
      </c>
      <c r="BE424" s="5">
        <v>60.085363628567549</v>
      </c>
      <c r="BF424" s="5">
        <v>38.536245260023904</v>
      </c>
      <c r="BG424" s="5">
        <v>22.114417668768827</v>
      </c>
      <c r="BH424" s="18">
        <v>9.8210252350082439E-4</v>
      </c>
      <c r="BI424" s="18">
        <v>0.32811802154976782</v>
      </c>
      <c r="BJ424" s="18">
        <v>1.2579458746384922E-3</v>
      </c>
      <c r="BK424" s="18">
        <v>0.90234481822878221</v>
      </c>
      <c r="BL424" s="18">
        <v>2.5620792508178423E-3</v>
      </c>
      <c r="BM424" s="18">
        <v>0.95041604036270622</v>
      </c>
      <c r="BN424" s="18">
        <v>5.7423359592687815</v>
      </c>
      <c r="BO424" s="18">
        <v>1.0790238891901811</v>
      </c>
      <c r="BP424" s="18">
        <v>0.69573134181862994</v>
      </c>
      <c r="BQ424" s="18">
        <v>0.62608185011399431</v>
      </c>
      <c r="BR424" s="18">
        <v>0.5217549256210593</v>
      </c>
      <c r="BS424" s="18">
        <v>0.43481635328095652</v>
      </c>
      <c r="BT424" s="18">
        <v>0.38251522005065686</v>
      </c>
      <c r="BU424" s="18">
        <v>0.27779254464917569</v>
      </c>
      <c r="BV424" s="18" t="s">
        <v>15</v>
      </c>
      <c r="BW424" s="18" t="s">
        <v>15</v>
      </c>
      <c r="BX424" s="7" t="s">
        <v>15</v>
      </c>
      <c r="BY424" s="7" t="s">
        <v>15</v>
      </c>
      <c r="BZ424" s="18" t="s">
        <v>15</v>
      </c>
      <c r="CA424" s="18" t="s">
        <v>15</v>
      </c>
      <c r="CB424" s="18" t="s">
        <v>15</v>
      </c>
      <c r="CC424" s="18" t="s">
        <v>15</v>
      </c>
      <c r="CD424" s="18" t="s">
        <v>15</v>
      </c>
      <c r="CE424" s="18" t="s">
        <v>15</v>
      </c>
      <c r="CF424" s="18" t="s">
        <v>15</v>
      </c>
      <c r="CG424" s="18" t="s">
        <v>15</v>
      </c>
      <c r="CH424" s="18" t="s">
        <v>15</v>
      </c>
      <c r="CI424" s="18" t="s">
        <v>15</v>
      </c>
      <c r="CJ424" s="18" t="s">
        <v>15</v>
      </c>
      <c r="CK424" s="18" t="s">
        <v>15</v>
      </c>
      <c r="CL424" s="18" t="s">
        <v>15</v>
      </c>
      <c r="CM424" s="18" t="s">
        <v>15</v>
      </c>
      <c r="CN424" s="18" t="s">
        <v>15</v>
      </c>
      <c r="CO424" s="18" t="s">
        <v>15</v>
      </c>
      <c r="CP424" s="18" t="s">
        <v>15</v>
      </c>
      <c r="CQ424" s="18" t="s">
        <v>15</v>
      </c>
      <c r="CR424" s="18" t="s">
        <v>15</v>
      </c>
      <c r="CS424" s="18" t="s">
        <v>15</v>
      </c>
      <c r="CT424" s="18" t="s">
        <v>15</v>
      </c>
      <c r="CU424" s="18" t="s">
        <v>15</v>
      </c>
      <c r="CV424" s="18" t="s">
        <v>15</v>
      </c>
      <c r="CW424" s="18" t="s">
        <v>15</v>
      </c>
      <c r="CX424" s="18" t="s">
        <v>15</v>
      </c>
      <c r="CY424" s="18" t="s">
        <v>15</v>
      </c>
      <c r="CZ424" s="18" t="s">
        <v>15</v>
      </c>
      <c r="DA424" s="18" t="s">
        <v>15</v>
      </c>
      <c r="DB424" s="18" t="s">
        <v>15</v>
      </c>
      <c r="DC424" s="18" t="s">
        <v>15</v>
      </c>
      <c r="DD424" s="18" t="s">
        <v>15</v>
      </c>
      <c r="DE424" s="18" t="s">
        <v>15</v>
      </c>
    </row>
    <row r="425" spans="1:109" x14ac:dyDescent="0.3">
      <c r="A425" s="1" t="s">
        <v>614</v>
      </c>
      <c r="B425" s="1" t="s">
        <v>219</v>
      </c>
      <c r="C425" s="4">
        <v>40472</v>
      </c>
      <c r="D425" s="2">
        <v>0.78689814814814818</v>
      </c>
      <c r="E425" s="2">
        <v>0.78712962962962962</v>
      </c>
      <c r="F425" s="9">
        <v>67988</v>
      </c>
      <c r="G425" s="9">
        <v>68008</v>
      </c>
      <c r="H425" s="9">
        <f t="shared" si="12"/>
        <v>82388</v>
      </c>
      <c r="I425" s="9">
        <f t="shared" si="13"/>
        <v>82408</v>
      </c>
      <c r="J425" s="17">
        <v>294.78689814815152</v>
      </c>
      <c r="K425" s="1">
        <v>38</v>
      </c>
      <c r="L425" s="1">
        <v>30000</v>
      </c>
      <c r="M425" s="1">
        <v>0</v>
      </c>
      <c r="N425" s="1" t="s">
        <v>27</v>
      </c>
      <c r="O425" s="1" t="s">
        <v>622</v>
      </c>
      <c r="P425" s="1">
        <v>30</v>
      </c>
      <c r="Q425" s="1">
        <v>1</v>
      </c>
      <c r="R425" s="1" t="s">
        <v>239</v>
      </c>
      <c r="S425" s="1"/>
      <c r="T425" s="1"/>
      <c r="U425" s="1" t="s">
        <v>274</v>
      </c>
      <c r="V425" s="1" t="s">
        <v>15</v>
      </c>
      <c r="Y425" s="1" t="s">
        <v>753</v>
      </c>
      <c r="Z425" s="5">
        <v>2474287.0877601486</v>
      </c>
      <c r="AA425" s="5">
        <v>1437670.8803818449</v>
      </c>
      <c r="AB425" s="5">
        <v>2701.6743778247132</v>
      </c>
      <c r="AC425" s="5">
        <v>3748.1033333333335</v>
      </c>
      <c r="AD425" s="5">
        <v>0.9268249040169676</v>
      </c>
      <c r="AE425" s="5">
        <v>8.7653283693896853</v>
      </c>
      <c r="AF425" s="5">
        <v>6.1203743095335064</v>
      </c>
      <c r="AG425" s="5">
        <v>2.6449540598561785</v>
      </c>
      <c r="AH425" s="5">
        <v>17.984361825906522</v>
      </c>
      <c r="AI425" s="5">
        <v>14.557372420874</v>
      </c>
      <c r="AJ425" s="5">
        <v>3.4269894050325225</v>
      </c>
      <c r="AK425" s="5">
        <v>61.659750089643225</v>
      </c>
      <c r="AL425" s="5">
        <v>40.708156983763416</v>
      </c>
      <c r="AM425" s="5">
        <v>20.951593105879809</v>
      </c>
      <c r="AN425" s="18">
        <v>4.8128666666666708E-2</v>
      </c>
      <c r="AO425" s="18">
        <v>-0.80271436666666673</v>
      </c>
      <c r="AP425" s="18">
        <v>1.967495E-2</v>
      </c>
      <c r="AQ425" s="18">
        <v>-4.8491623333333331</v>
      </c>
      <c r="AR425" s="18">
        <v>0</v>
      </c>
      <c r="AS425" s="18" t="s">
        <v>15</v>
      </c>
      <c r="AT425" s="5">
        <v>56362.279153154988</v>
      </c>
      <c r="AU425" s="5" t="s">
        <v>15</v>
      </c>
      <c r="AV425" s="5">
        <v>2.4545312572187949</v>
      </c>
      <c r="AW425" s="5">
        <v>7.5498133057207237</v>
      </c>
      <c r="AX425" s="5">
        <v>5.020335695149522E-3</v>
      </c>
      <c r="AY425" s="5">
        <v>4.1166880665611281</v>
      </c>
      <c r="AZ425" s="5">
        <v>2.580247627845107</v>
      </c>
      <c r="BA425" s="5">
        <v>1.9088029071290258</v>
      </c>
      <c r="BB425" s="5">
        <v>16.177505397956086</v>
      </c>
      <c r="BC425" s="5">
        <v>11.941874769902144</v>
      </c>
      <c r="BD425" s="5">
        <v>5.6341313402860616</v>
      </c>
      <c r="BE425" s="5">
        <v>71.465824093088159</v>
      </c>
      <c r="BF425" s="5">
        <v>45.835836278559952</v>
      </c>
      <c r="BG425" s="5">
        <v>26.087091584684455</v>
      </c>
      <c r="BH425" s="18">
        <v>2.8122511149136142E-3</v>
      </c>
      <c r="BI425" s="18">
        <v>0.19407833744811168</v>
      </c>
      <c r="BJ425" s="18">
        <v>2.3967919997363048E-4</v>
      </c>
      <c r="BK425" s="18">
        <v>0.41766274395298514</v>
      </c>
      <c r="BL425" s="18">
        <v>0</v>
      </c>
      <c r="BM425" s="18" t="s">
        <v>15</v>
      </c>
      <c r="BN425" s="18">
        <v>4.4845941791672033</v>
      </c>
      <c r="BO425" s="18">
        <v>1.0091448526681643</v>
      </c>
      <c r="BP425" s="18">
        <v>0.62663527769813843</v>
      </c>
      <c r="BQ425" s="18">
        <v>0.59180204465650432</v>
      </c>
      <c r="BR425" s="18">
        <v>0.55691745363059664</v>
      </c>
      <c r="BS425" s="18">
        <v>0.55691745363059664</v>
      </c>
      <c r="BT425" s="18">
        <v>0.52185739328194358</v>
      </c>
      <c r="BU425" s="18">
        <v>0.41745971465653736</v>
      </c>
      <c r="BV425" s="18">
        <v>957043.70353549998</v>
      </c>
      <c r="BW425" s="18">
        <v>13059852170.323328</v>
      </c>
      <c r="BX425" s="7">
        <v>22.816635479063461</v>
      </c>
      <c r="BY425" s="7">
        <v>36.912360260737891</v>
      </c>
      <c r="BZ425" s="18">
        <v>15792.477333333334</v>
      </c>
      <c r="CA425" s="18">
        <v>12624.890666666666</v>
      </c>
      <c r="CB425" s="18">
        <v>163916.98666666666</v>
      </c>
      <c r="CC425" s="18">
        <v>469669.06666666665</v>
      </c>
      <c r="CD425" s="18">
        <v>660157.86666666658</v>
      </c>
      <c r="CE425" s="18">
        <v>735382.1333333333</v>
      </c>
      <c r="CF425" s="18">
        <v>939402.93333333323</v>
      </c>
      <c r="CG425" s="18">
        <v>1272220.5333333332</v>
      </c>
      <c r="CH425" s="18">
        <v>1587952.2666666666</v>
      </c>
      <c r="CI425" s="18">
        <v>1886597.3333333333</v>
      </c>
      <c r="CJ425" s="18">
        <v>1986488</v>
      </c>
      <c r="CK425" s="18">
        <v>1887616</v>
      </c>
      <c r="CL425" s="18">
        <v>1564881.0666666667</v>
      </c>
      <c r="CM425" s="18">
        <v>1018282.1333333333</v>
      </c>
      <c r="CN425" s="18">
        <v>601907.73333333328</v>
      </c>
      <c r="CO425" s="18">
        <v>315760.53333333333</v>
      </c>
      <c r="CP425" s="18">
        <v>132896.45333333334</v>
      </c>
      <c r="CQ425" s="18">
        <v>53315.653333333343</v>
      </c>
      <c r="CR425" s="18">
        <v>7822.5501333333332</v>
      </c>
      <c r="CS425" s="18">
        <v>0</v>
      </c>
      <c r="CT425" s="18">
        <v>0</v>
      </c>
      <c r="CU425" s="18">
        <v>0</v>
      </c>
      <c r="CV425" s="18">
        <v>0</v>
      </c>
      <c r="CW425" s="18">
        <v>0</v>
      </c>
      <c r="CX425" s="18">
        <v>10.2348</v>
      </c>
      <c r="CY425" s="18">
        <v>2.4103013333333334</v>
      </c>
      <c r="CZ425" s="18">
        <v>0</v>
      </c>
      <c r="DA425" s="18">
        <v>0</v>
      </c>
      <c r="DB425" s="18">
        <v>0</v>
      </c>
      <c r="DC425" s="18">
        <v>0</v>
      </c>
      <c r="DD425" s="18">
        <v>0</v>
      </c>
      <c r="DE425" s="18">
        <v>0</v>
      </c>
    </row>
    <row r="426" spans="1:109" x14ac:dyDescent="0.3">
      <c r="A426" s="1" t="s">
        <v>615</v>
      </c>
      <c r="B426" s="1" t="s">
        <v>219</v>
      </c>
      <c r="C426" s="4">
        <v>40472</v>
      </c>
      <c r="D426" s="2">
        <v>0.78730324074074076</v>
      </c>
      <c r="E426" s="2">
        <v>0.7874768518518519</v>
      </c>
      <c r="F426" s="9">
        <v>68023</v>
      </c>
      <c r="G426" s="9">
        <v>68038</v>
      </c>
      <c r="H426" s="9">
        <f t="shared" si="12"/>
        <v>82423</v>
      </c>
      <c r="I426" s="9">
        <f t="shared" si="13"/>
        <v>82438</v>
      </c>
      <c r="J426" s="17">
        <v>294.78730324074422</v>
      </c>
      <c r="K426" s="1">
        <v>38</v>
      </c>
      <c r="L426" s="1">
        <v>30000</v>
      </c>
      <c r="M426" s="1">
        <v>0</v>
      </c>
      <c r="N426" s="1" t="s">
        <v>27</v>
      </c>
      <c r="O426" s="1" t="s">
        <v>622</v>
      </c>
      <c r="P426" s="1">
        <v>30</v>
      </c>
      <c r="Q426" s="1">
        <v>1</v>
      </c>
      <c r="R426" s="1" t="s">
        <v>239</v>
      </c>
      <c r="S426" s="1"/>
      <c r="T426" s="1"/>
      <c r="U426" s="1" t="s">
        <v>274</v>
      </c>
      <c r="V426" s="1" t="s">
        <v>15</v>
      </c>
      <c r="Y426" s="1" t="s">
        <v>753</v>
      </c>
      <c r="Z426" s="5">
        <v>2158817.8219140703</v>
      </c>
      <c r="AA426" s="5">
        <v>1254369.2015241524</v>
      </c>
      <c r="AB426" s="5">
        <v>2690.202338181321</v>
      </c>
      <c r="AC426" s="5">
        <v>3737.5349999999999</v>
      </c>
      <c r="AD426" s="5">
        <v>0.92406490189404544</v>
      </c>
      <c r="AE426" s="5">
        <v>8.1516690186200371</v>
      </c>
      <c r="AF426" s="5">
        <v>5.3784656816293195</v>
      </c>
      <c r="AG426" s="5">
        <v>2.7732033369907185</v>
      </c>
      <c r="AH426" s="5">
        <v>35.585143138563353</v>
      </c>
      <c r="AI426" s="5">
        <v>28.108842032332586</v>
      </c>
      <c r="AJ426" s="5">
        <v>7.4763011062307694</v>
      </c>
      <c r="AK426" s="5">
        <v>102.82322977051547</v>
      </c>
      <c r="AL426" s="5">
        <v>70.385477810726769</v>
      </c>
      <c r="AM426" s="5">
        <v>32.437751959788699</v>
      </c>
      <c r="AN426" s="18">
        <v>5.1047000000000065E-2</v>
      </c>
      <c r="AO426" s="18">
        <v>-0.87429329999999994</v>
      </c>
      <c r="AP426" s="18">
        <v>2.1571670000000001E-2</v>
      </c>
      <c r="AQ426" s="18">
        <v>-4.2495820000000002</v>
      </c>
      <c r="AR426" s="18">
        <v>0</v>
      </c>
      <c r="AS426" s="18" t="s">
        <v>15</v>
      </c>
      <c r="AT426" s="5">
        <v>20770.201252188763</v>
      </c>
      <c r="AU426" s="5" t="s">
        <v>15</v>
      </c>
      <c r="AV426" s="5">
        <v>3.0147847720517169</v>
      </c>
      <c r="AW426" s="5">
        <v>7.8313334326711193</v>
      </c>
      <c r="AX426" s="5">
        <v>3.9598750396181333E-3</v>
      </c>
      <c r="AY426" s="5">
        <v>5.2923499171862289</v>
      </c>
      <c r="AZ426" s="5">
        <v>2.6731088336423143</v>
      </c>
      <c r="BA426" s="5">
        <v>2.9749809403453127</v>
      </c>
      <c r="BB426" s="5">
        <v>40.679649291453053</v>
      </c>
      <c r="BC426" s="5">
        <v>41.851858265378787</v>
      </c>
      <c r="BD426" s="5">
        <v>8.3457358449071872</v>
      </c>
      <c r="BE426" s="5">
        <v>70.420302639546492</v>
      </c>
      <c r="BF426" s="5">
        <v>46.041109972032871</v>
      </c>
      <c r="BG426" s="5">
        <v>25.516131998510517</v>
      </c>
      <c r="BH426" s="18">
        <v>5.5861435713726391E-4</v>
      </c>
      <c r="BI426" s="18">
        <v>0.22323742919721154</v>
      </c>
      <c r="BJ426" s="18">
        <v>4.1396859397785206E-4</v>
      </c>
      <c r="BK426" s="18">
        <v>0.78198090403282883</v>
      </c>
      <c r="BL426" s="18">
        <v>0</v>
      </c>
      <c r="BM426" s="18" t="s">
        <v>15</v>
      </c>
      <c r="BN426" s="18">
        <v>3.7579023374148917</v>
      </c>
      <c r="BO426" s="18">
        <v>0.99278096224334789</v>
      </c>
      <c r="BP426" s="18">
        <v>0.62778238197107883</v>
      </c>
      <c r="BQ426" s="18">
        <v>0.62778238197107883</v>
      </c>
      <c r="BR426" s="18">
        <v>0.57546579621094118</v>
      </c>
      <c r="BS426" s="18">
        <v>0.57546579621094118</v>
      </c>
      <c r="BT426" s="18">
        <v>0.52343127776022946</v>
      </c>
      <c r="BU426" s="18">
        <v>0.47105808483752742</v>
      </c>
      <c r="BV426" s="18">
        <v>848882.69868315011</v>
      </c>
      <c r="BW426" s="18">
        <v>14872472375.856415</v>
      </c>
      <c r="BX426" s="7">
        <v>24.980297524304898</v>
      </c>
      <c r="BY426" s="7">
        <v>41.01681698708056</v>
      </c>
      <c r="BZ426" s="18">
        <v>13786.288</v>
      </c>
      <c r="CA426" s="18">
        <v>9827.8896000000004</v>
      </c>
      <c r="CB426" s="18">
        <v>110953.66400000002</v>
      </c>
      <c r="CC426" s="18">
        <v>317163.68</v>
      </c>
      <c r="CD426" s="18">
        <v>447432.31999999995</v>
      </c>
      <c r="CE426" s="18">
        <v>501759.2</v>
      </c>
      <c r="CF426" s="18">
        <v>653961.91999999993</v>
      </c>
      <c r="CG426" s="18">
        <v>904039.5199999999</v>
      </c>
      <c r="CH426" s="18">
        <v>1165013.6000000001</v>
      </c>
      <c r="CI426" s="18">
        <v>1436883.5199999998</v>
      </c>
      <c r="CJ426" s="18">
        <v>1697016</v>
      </c>
      <c r="CK426" s="18">
        <v>1945409.6</v>
      </c>
      <c r="CL426" s="18">
        <v>1780141.6</v>
      </c>
      <c r="CM426" s="18">
        <v>1201202.7200000002</v>
      </c>
      <c r="CN426" s="18">
        <v>739877.76</v>
      </c>
      <c r="CO426" s="18">
        <v>396165.27999999997</v>
      </c>
      <c r="CP426" s="18">
        <v>173900.65600000002</v>
      </c>
      <c r="CQ426" s="18">
        <v>73083.263999999996</v>
      </c>
      <c r="CR426" s="18">
        <v>14423.555199999999</v>
      </c>
      <c r="CS426" s="18">
        <v>0</v>
      </c>
      <c r="CT426" s="18">
        <v>0</v>
      </c>
      <c r="CU426" s="18">
        <v>0</v>
      </c>
      <c r="CV426" s="18">
        <v>0</v>
      </c>
      <c r="CW426" s="18">
        <v>0</v>
      </c>
      <c r="CX426" s="18">
        <v>12.673392000000002</v>
      </c>
      <c r="CY426" s="18">
        <v>4.9748000000000001E-2</v>
      </c>
      <c r="CZ426" s="18">
        <v>0</v>
      </c>
      <c r="DA426" s="18">
        <v>1.7747039999999998</v>
      </c>
      <c r="DB426" s="18">
        <v>4.1356480000000007</v>
      </c>
      <c r="DC426" s="18">
        <v>14.189798400000001</v>
      </c>
      <c r="DD426" s="18">
        <v>22.412624000000001</v>
      </c>
      <c r="DE426" s="18">
        <v>25.906215999999993</v>
      </c>
    </row>
    <row r="427" spans="1:109" x14ac:dyDescent="0.3">
      <c r="A427" s="1" t="s">
        <v>616</v>
      </c>
      <c r="B427" s="1" t="s">
        <v>219</v>
      </c>
      <c r="C427" s="4">
        <v>40472</v>
      </c>
      <c r="D427" s="2">
        <v>0.78759259259259262</v>
      </c>
      <c r="E427" s="2">
        <v>0.78776620370370365</v>
      </c>
      <c r="F427" s="9">
        <v>68048</v>
      </c>
      <c r="G427" s="9">
        <v>68063</v>
      </c>
      <c r="H427" s="9">
        <f t="shared" si="12"/>
        <v>82448</v>
      </c>
      <c r="I427" s="9">
        <f t="shared" si="13"/>
        <v>82463</v>
      </c>
      <c r="J427" s="17">
        <v>294.78759259259095</v>
      </c>
      <c r="K427" s="1">
        <v>38</v>
      </c>
      <c r="L427" s="1">
        <v>30000</v>
      </c>
      <c r="M427" s="1">
        <v>0</v>
      </c>
      <c r="N427" s="1" t="s">
        <v>27</v>
      </c>
      <c r="O427" s="1" t="s">
        <v>622</v>
      </c>
      <c r="P427" s="1">
        <v>30</v>
      </c>
      <c r="Q427" s="1">
        <v>1</v>
      </c>
      <c r="R427" s="1" t="s">
        <v>239</v>
      </c>
      <c r="S427" s="1"/>
      <c r="T427" s="1"/>
      <c r="U427" s="1" t="s">
        <v>274</v>
      </c>
      <c r="V427" s="1" t="s">
        <v>15</v>
      </c>
      <c r="Y427" s="1" t="s">
        <v>753</v>
      </c>
      <c r="Z427" s="5">
        <v>1841911.0306523044</v>
      </c>
      <c r="AA427" s="5">
        <v>1070232.2564436493</v>
      </c>
      <c r="AB427" s="5">
        <v>2691.75028531002</v>
      </c>
      <c r="AC427" s="5">
        <v>3723.8419999999996</v>
      </c>
      <c r="AD427" s="5">
        <v>0.92954605004682533</v>
      </c>
      <c r="AE427" s="5">
        <v>9.0708791685479806</v>
      </c>
      <c r="AF427" s="5">
        <v>6.5192884344486206</v>
      </c>
      <c r="AG427" s="5">
        <v>2.5515907340993604</v>
      </c>
      <c r="AH427" s="5">
        <v>19.951724018423327</v>
      </c>
      <c r="AI427" s="5">
        <v>17.827246544532986</v>
      </c>
      <c r="AJ427" s="5">
        <v>2.1244774738903436</v>
      </c>
      <c r="AK427" s="5">
        <v>68.832391461960256</v>
      </c>
      <c r="AL427" s="5">
        <v>46.519343842281408</v>
      </c>
      <c r="AM427" s="5">
        <v>22.313047619678834</v>
      </c>
      <c r="AN427" s="18">
        <v>4.6856000000000009E-2</v>
      </c>
      <c r="AO427" s="18">
        <v>-0.92923409999999995</v>
      </c>
      <c r="AP427" s="18">
        <v>2.1805354999999998E-2</v>
      </c>
      <c r="AQ427" s="18">
        <v>-4.4367625000000004</v>
      </c>
      <c r="AR427" s="18">
        <v>0</v>
      </c>
      <c r="AS427" s="18" t="s">
        <v>15</v>
      </c>
      <c r="AT427" s="5">
        <v>7277.5244049339826</v>
      </c>
      <c r="AU427" s="5" t="s">
        <v>15</v>
      </c>
      <c r="AV427" s="5">
        <v>2.2568958236147116</v>
      </c>
      <c r="AW427" s="5">
        <v>8.676485207608776</v>
      </c>
      <c r="AX427" s="5">
        <v>4.549510657702034E-3</v>
      </c>
      <c r="AY427" s="5">
        <v>5.6207394451964072</v>
      </c>
      <c r="AZ427" s="5">
        <v>3.383404922223983</v>
      </c>
      <c r="BA427" s="5">
        <v>2.4496968827532295</v>
      </c>
      <c r="BB427" s="5">
        <v>14.376228443997167</v>
      </c>
      <c r="BC427" s="5">
        <v>11.572527289639977</v>
      </c>
      <c r="BD427" s="5">
        <v>3.425661138110943</v>
      </c>
      <c r="BE427" s="5">
        <v>72.453060076241499</v>
      </c>
      <c r="BF427" s="5">
        <v>48.060897339811945</v>
      </c>
      <c r="BG427" s="5">
        <v>24.771299470064683</v>
      </c>
      <c r="BH427" s="18">
        <v>3.4464384515032645E-3</v>
      </c>
      <c r="BI427" s="18">
        <v>6.180084983299422E-2</v>
      </c>
      <c r="BJ427" s="18">
        <v>2.6825509957874083E-4</v>
      </c>
      <c r="BK427" s="18">
        <v>0.21415082421621687</v>
      </c>
      <c r="BL427" s="18">
        <v>0</v>
      </c>
      <c r="BM427" s="18" t="s">
        <v>15</v>
      </c>
      <c r="BN427" s="18">
        <v>4.1731551720340612</v>
      </c>
      <c r="BO427" s="18">
        <v>1.4079919368844263</v>
      </c>
      <c r="BP427" s="18">
        <v>0.9381413255301323</v>
      </c>
      <c r="BQ427" s="18">
        <v>0.78216679815688417</v>
      </c>
      <c r="BR427" s="18">
        <v>0.67720407798609583</v>
      </c>
      <c r="BS427" s="18">
        <v>0.46862398133848709</v>
      </c>
      <c r="BT427" s="18">
        <v>0.41613288850023045</v>
      </c>
      <c r="BU427" s="18">
        <v>0.20746298811766301</v>
      </c>
      <c r="BV427" s="18">
        <v>701089.54656380008</v>
      </c>
      <c r="BW427" s="18">
        <v>9881869644.2576809</v>
      </c>
      <c r="BX427" s="7">
        <v>23.272119733355435</v>
      </c>
      <c r="BY427" s="7">
        <v>37.532316067877062</v>
      </c>
      <c r="BZ427" s="18">
        <v>5368.5536000000011</v>
      </c>
      <c r="CA427" s="18">
        <v>2803.6732159999997</v>
      </c>
      <c r="CB427" s="18">
        <v>101066.83200000001</v>
      </c>
      <c r="CC427" s="18">
        <v>303697.44</v>
      </c>
      <c r="CD427" s="18">
        <v>433884</v>
      </c>
      <c r="CE427" s="18">
        <v>491626.88</v>
      </c>
      <c r="CF427" s="18">
        <v>648018.72</v>
      </c>
      <c r="CG427" s="18">
        <v>903058.56000000017</v>
      </c>
      <c r="CH427" s="18">
        <v>1164725.28</v>
      </c>
      <c r="CI427" s="18">
        <v>1433018.08</v>
      </c>
      <c r="CJ427" s="18">
        <v>1517302.8800000001</v>
      </c>
      <c r="CK427" s="18">
        <v>1417579.2</v>
      </c>
      <c r="CL427" s="18">
        <v>1169397.2799999998</v>
      </c>
      <c r="CM427" s="18">
        <v>772756.8</v>
      </c>
      <c r="CN427" s="18">
        <v>464073.92000000004</v>
      </c>
      <c r="CO427" s="18">
        <v>243349.44000000003</v>
      </c>
      <c r="CP427" s="18">
        <v>101828.288</v>
      </c>
      <c r="CQ427" s="18">
        <v>39510.576000000001</v>
      </c>
      <c r="CR427" s="18">
        <v>4307.7312000000002</v>
      </c>
      <c r="CS427" s="18">
        <v>0</v>
      </c>
      <c r="CT427" s="18">
        <v>0</v>
      </c>
      <c r="CU427" s="18">
        <v>0</v>
      </c>
      <c r="CV427" s="18">
        <v>0</v>
      </c>
      <c r="CW427" s="18">
        <v>0</v>
      </c>
      <c r="CX427" s="18">
        <v>31.007755200000002</v>
      </c>
      <c r="CY427" s="18">
        <v>9.1264000000000003</v>
      </c>
      <c r="CZ427" s="18">
        <v>6.2147839999999999</v>
      </c>
      <c r="DA427" s="18">
        <v>6.3242400000000005</v>
      </c>
      <c r="DB427" s="18">
        <v>3.7099631999999998</v>
      </c>
      <c r="DC427" s="18">
        <v>1.7718720000000001</v>
      </c>
      <c r="DD427" s="18">
        <v>0.45599040000000002</v>
      </c>
      <c r="DE427" s="18">
        <v>0</v>
      </c>
    </row>
    <row r="428" spans="1:109" x14ac:dyDescent="0.3">
      <c r="A428" s="1" t="s">
        <v>617</v>
      </c>
      <c r="B428" s="1" t="s">
        <v>219</v>
      </c>
      <c r="C428" s="4">
        <v>40472</v>
      </c>
      <c r="D428" s="2">
        <v>0.78793981481481479</v>
      </c>
      <c r="E428" s="2">
        <v>0.78817129629629634</v>
      </c>
      <c r="F428" s="9">
        <v>68078</v>
      </c>
      <c r="G428" s="9">
        <v>68098</v>
      </c>
      <c r="H428" s="9">
        <f t="shared" si="12"/>
        <v>82478</v>
      </c>
      <c r="I428" s="9">
        <f t="shared" si="13"/>
        <v>82498</v>
      </c>
      <c r="J428" s="17">
        <v>294.78793981481431</v>
      </c>
      <c r="K428" s="1">
        <v>38</v>
      </c>
      <c r="L428" s="1">
        <v>30000</v>
      </c>
      <c r="M428" s="1">
        <v>0</v>
      </c>
      <c r="N428" s="1" t="s">
        <v>27</v>
      </c>
      <c r="O428" s="1" t="s">
        <v>622</v>
      </c>
      <c r="P428" s="1">
        <v>30</v>
      </c>
      <c r="Q428" s="1">
        <v>1</v>
      </c>
      <c r="R428" s="1" t="s">
        <v>239</v>
      </c>
      <c r="S428" s="1"/>
      <c r="T428" s="1"/>
      <c r="U428" s="1" t="s">
        <v>274</v>
      </c>
      <c r="V428" s="1" t="s">
        <v>15</v>
      </c>
      <c r="Y428" s="1" t="s">
        <v>753</v>
      </c>
      <c r="Z428" s="5">
        <v>1296349.5960010125</v>
      </c>
      <c r="AA428" s="5">
        <v>753236.79058300506</v>
      </c>
      <c r="AB428" s="5">
        <v>2673.2128576980408</v>
      </c>
      <c r="AC428" s="5">
        <v>3682.1853333333333</v>
      </c>
      <c r="AD428" s="5">
        <v>0.92959017200787009</v>
      </c>
      <c r="AE428" s="5">
        <v>7.481718158790355</v>
      </c>
      <c r="AF428" s="5">
        <v>5.2546172725670131</v>
      </c>
      <c r="AG428" s="5">
        <v>2.2271008862233432</v>
      </c>
      <c r="AH428" s="5">
        <v>18.430483160911045</v>
      </c>
      <c r="AI428" s="5">
        <v>12.93958927639661</v>
      </c>
      <c r="AJ428" s="5">
        <v>5.4908938845144384</v>
      </c>
      <c r="AK428" s="5">
        <v>68.581977346367239</v>
      </c>
      <c r="AL428" s="5">
        <v>46.668795337026737</v>
      </c>
      <c r="AM428" s="5">
        <v>21.913182009340503</v>
      </c>
      <c r="AN428" s="18">
        <v>4.4360666666666639E-2</v>
      </c>
      <c r="AO428" s="18">
        <v>-0.9414151999999999</v>
      </c>
      <c r="AP428" s="18">
        <v>1.7640020000000003E-2</v>
      </c>
      <c r="AQ428" s="18" t="s">
        <v>15</v>
      </c>
      <c r="AR428" s="18">
        <v>6.4673102592789839E-4</v>
      </c>
      <c r="AS428" s="18" t="s">
        <v>15</v>
      </c>
      <c r="AT428" s="5">
        <v>13038.399008947297</v>
      </c>
      <c r="AU428" s="5" t="s">
        <v>15</v>
      </c>
      <c r="AV428" s="5">
        <v>2.1180377885632651</v>
      </c>
      <c r="AW428" s="5">
        <v>17.311699952294521</v>
      </c>
      <c r="AX428" s="5">
        <v>4.6901945975375125E-3</v>
      </c>
      <c r="AY428" s="5">
        <v>5.0854915492208983</v>
      </c>
      <c r="AZ428" s="5">
        <v>2.3768927031502955</v>
      </c>
      <c r="BA428" s="5">
        <v>2.9174955342638884</v>
      </c>
      <c r="BB428" s="5">
        <v>17.827883111522507</v>
      </c>
      <c r="BC428" s="5">
        <v>11.344510226432266</v>
      </c>
      <c r="BD428" s="5">
        <v>7.2521743979747928</v>
      </c>
      <c r="BE428" s="5">
        <v>63.448913865547155</v>
      </c>
      <c r="BF428" s="5">
        <v>40.893206773168771</v>
      </c>
      <c r="BG428" s="5">
        <v>22.855278193462816</v>
      </c>
      <c r="BH428" s="18">
        <v>3.3466736221707165E-3</v>
      </c>
      <c r="BI428" s="18">
        <v>0.49200724254600159</v>
      </c>
      <c r="BJ428" s="18">
        <v>6.5790041883251533E-4</v>
      </c>
      <c r="BK428" s="18" t="s">
        <v>15</v>
      </c>
      <c r="BL428" s="18">
        <v>9.9034271544885572E-4</v>
      </c>
      <c r="BM428" s="18" t="s">
        <v>15</v>
      </c>
      <c r="BN428" s="18">
        <v>3.5491475850424199</v>
      </c>
      <c r="BO428" s="18">
        <v>1.1834395776761975</v>
      </c>
      <c r="BP428" s="18">
        <v>0.52203010984839471</v>
      </c>
      <c r="BQ428" s="18">
        <v>0.52203010984839471</v>
      </c>
      <c r="BR428" s="18">
        <v>0.52203010984839471</v>
      </c>
      <c r="BS428" s="18">
        <v>0.48690872638791244</v>
      </c>
      <c r="BT428" s="18">
        <v>0.34806597006932072</v>
      </c>
      <c r="BU428" s="18">
        <v>0.34806597006932072</v>
      </c>
      <c r="BV428" s="18">
        <v>471722.19464383583</v>
      </c>
      <c r="BW428" s="18">
        <v>6713604180.2831984</v>
      </c>
      <c r="BX428" s="7">
        <v>23.492535294785259</v>
      </c>
      <c r="BY428" s="7">
        <v>37.963418230390161</v>
      </c>
      <c r="BZ428" s="18">
        <v>4811.9458133333337</v>
      </c>
      <c r="CA428" s="18">
        <v>1942.4401066666665</v>
      </c>
      <c r="CB428" s="18">
        <v>56105.386666666673</v>
      </c>
      <c r="CC428" s="18">
        <v>172273.58933333334</v>
      </c>
      <c r="CD428" s="18">
        <v>250300.37333333335</v>
      </c>
      <c r="CE428" s="18">
        <v>290185.59999999992</v>
      </c>
      <c r="CF428" s="18">
        <v>393016.63999999996</v>
      </c>
      <c r="CG428" s="18">
        <v>558792.64</v>
      </c>
      <c r="CH428" s="18">
        <v>736076.37333333329</v>
      </c>
      <c r="CI428" s="18">
        <v>924867.0933333335</v>
      </c>
      <c r="CJ428" s="18">
        <v>982783.14666666661</v>
      </c>
      <c r="CK428" s="18">
        <v>909824.1066666668</v>
      </c>
      <c r="CL428" s="18">
        <v>745405.12</v>
      </c>
      <c r="CM428" s="18">
        <v>489527.36000000004</v>
      </c>
      <c r="CN428" s="18">
        <v>291286.93333333335</v>
      </c>
      <c r="CO428" s="18">
        <v>150683.86133333333</v>
      </c>
      <c r="CP428" s="18">
        <v>61322.783999999992</v>
      </c>
      <c r="CQ428" s="18">
        <v>23203.583999999999</v>
      </c>
      <c r="CR428" s="18">
        <v>1846.3424</v>
      </c>
      <c r="CS428" s="18">
        <v>0</v>
      </c>
      <c r="CT428" s="18">
        <v>0</v>
      </c>
      <c r="CU428" s="18">
        <v>0</v>
      </c>
      <c r="CV428" s="18">
        <v>0</v>
      </c>
      <c r="CW428" s="18">
        <v>16.659967999999999</v>
      </c>
      <c r="CX428" s="18">
        <v>46.198762666666667</v>
      </c>
      <c r="CY428" s="18">
        <v>30.309279999999998</v>
      </c>
      <c r="CZ428" s="18">
        <v>16.123993599999999</v>
      </c>
      <c r="DA428" s="18">
        <v>4.5602343466666664</v>
      </c>
      <c r="DB428" s="18">
        <v>3.0492266666666668</v>
      </c>
      <c r="DC428" s="18">
        <v>3.9925546666666665</v>
      </c>
      <c r="DD428" s="18">
        <v>4.6504533333333331</v>
      </c>
      <c r="DE428" s="18">
        <v>3.9085546666666668</v>
      </c>
    </row>
    <row r="429" spans="1:109" x14ac:dyDescent="0.3">
      <c r="A429" s="1" t="s">
        <v>618</v>
      </c>
      <c r="B429" s="1" t="s">
        <v>219</v>
      </c>
      <c r="C429" s="4">
        <v>40472</v>
      </c>
      <c r="D429" s="2">
        <v>0.78828703703703706</v>
      </c>
      <c r="E429" s="2">
        <v>0.7884606481481482</v>
      </c>
      <c r="F429" s="9">
        <v>68108</v>
      </c>
      <c r="G429" s="9">
        <v>68123</v>
      </c>
      <c r="H429" s="9">
        <f t="shared" si="12"/>
        <v>82508</v>
      </c>
      <c r="I429" s="9">
        <f t="shared" si="13"/>
        <v>82523</v>
      </c>
      <c r="J429" s="17">
        <v>294.78828703703766</v>
      </c>
      <c r="K429" s="1">
        <v>38</v>
      </c>
      <c r="L429" s="1">
        <v>30000</v>
      </c>
      <c r="M429" s="1">
        <v>0</v>
      </c>
      <c r="N429" s="1" t="s">
        <v>27</v>
      </c>
      <c r="O429" s="1" t="s">
        <v>622</v>
      </c>
      <c r="P429" s="1">
        <v>30</v>
      </c>
      <c r="Q429" s="1">
        <v>1</v>
      </c>
      <c r="R429" s="1" t="s">
        <v>239</v>
      </c>
      <c r="S429" s="1"/>
      <c r="T429" s="1"/>
      <c r="U429" s="1" t="s">
        <v>274</v>
      </c>
      <c r="V429" s="1" t="s">
        <v>15</v>
      </c>
      <c r="Y429" s="1" t="s">
        <v>753</v>
      </c>
      <c r="Z429" s="5">
        <v>698975.41618900222</v>
      </c>
      <c r="AA429" s="5">
        <v>406135.8146064583</v>
      </c>
      <c r="AB429" s="5">
        <v>2655.2370313800252</v>
      </c>
      <c r="AC429" s="5">
        <v>3647.0140000000001</v>
      </c>
      <c r="AD429" s="5">
        <v>0.92839177187314159</v>
      </c>
      <c r="AE429" s="5">
        <v>6.6489579920703861</v>
      </c>
      <c r="AF429" s="5">
        <v>5.3396262836722705</v>
      </c>
      <c r="AG429" s="5">
        <v>1.3093317083981151</v>
      </c>
      <c r="AH429" s="5">
        <v>12.519216219311897</v>
      </c>
      <c r="AI429" s="5">
        <v>9.4097728839852337</v>
      </c>
      <c r="AJ429" s="5">
        <v>3.1094433353266626</v>
      </c>
      <c r="AK429" s="5">
        <v>31.954059449097304</v>
      </c>
      <c r="AL429" s="5">
        <v>22.831214571439091</v>
      </c>
      <c r="AM429" s="5">
        <v>9.1228448776582134</v>
      </c>
      <c r="AN429" s="18">
        <v>4.4160000000000088E-2</v>
      </c>
      <c r="AO429" s="18">
        <v>-0.84781115000000007</v>
      </c>
      <c r="AP429" s="18">
        <v>1.938312E-2</v>
      </c>
      <c r="AQ429" s="18">
        <v>-9.6464144999999988</v>
      </c>
      <c r="AR429" s="18">
        <v>0</v>
      </c>
      <c r="AS429" s="18" t="s">
        <v>15</v>
      </c>
      <c r="AT429" s="5">
        <v>3558.2942839753332</v>
      </c>
      <c r="AU429" s="5" t="s">
        <v>15</v>
      </c>
      <c r="AV429" s="5">
        <v>2.4540937939445131</v>
      </c>
      <c r="AW429" s="5">
        <v>22.490188576832082</v>
      </c>
      <c r="AX429" s="5">
        <v>5.0510852522603275E-3</v>
      </c>
      <c r="AY429" s="5">
        <v>4.7285374069911921</v>
      </c>
      <c r="AZ429" s="5">
        <v>3.4500814317621571</v>
      </c>
      <c r="BA429" s="5">
        <v>1.6853780142196475</v>
      </c>
      <c r="BB429" s="5">
        <v>9.5571150536014837</v>
      </c>
      <c r="BC429" s="5">
        <v>7.5346660856717351</v>
      </c>
      <c r="BD429" s="5">
        <v>2.9953518942908999</v>
      </c>
      <c r="BE429" s="5">
        <v>42.507756225622686</v>
      </c>
      <c r="BF429" s="5">
        <v>28.241178032857739</v>
      </c>
      <c r="BG429" s="5">
        <v>14.485466146874245</v>
      </c>
      <c r="BH429" s="18">
        <v>8.0468751699019306E-4</v>
      </c>
      <c r="BI429" s="18">
        <v>0.2718639604578823</v>
      </c>
      <c r="BJ429" s="18">
        <v>1.3973844209808729E-4</v>
      </c>
      <c r="BK429" s="18">
        <v>1.6234400949651688</v>
      </c>
      <c r="BL429" s="18">
        <v>0</v>
      </c>
      <c r="BM429" s="18" t="s">
        <v>15</v>
      </c>
      <c r="BN429" s="18">
        <v>3.8217555957599787</v>
      </c>
      <c r="BO429" s="18">
        <v>1.0471205523588236</v>
      </c>
      <c r="BP429" s="18">
        <v>0.47075013555346751</v>
      </c>
      <c r="BQ429" s="18">
        <v>0.36639984593213576</v>
      </c>
      <c r="BR429" s="18">
        <v>0.31405763584268276</v>
      </c>
      <c r="BS429" s="18">
        <v>0.26166817649896201</v>
      </c>
      <c r="BT429" s="18">
        <v>0.20970734622135101</v>
      </c>
      <c r="BU429" s="18">
        <v>0.15749870390298373</v>
      </c>
      <c r="BV429" s="18">
        <v>245112.474754125</v>
      </c>
      <c r="BW429" s="18">
        <v>3548901759.8013234</v>
      </c>
      <c r="BX429" s="7">
        <v>24.013733830211734</v>
      </c>
      <c r="BY429" s="7">
        <v>38.704690554403975</v>
      </c>
      <c r="BZ429" s="18">
        <v>1445.9123555555555</v>
      </c>
      <c r="CA429" s="18">
        <v>55.26186666666667</v>
      </c>
      <c r="CB429" s="18">
        <v>20031.680000000004</v>
      </c>
      <c r="CC429" s="18">
        <v>67699.324444444443</v>
      </c>
      <c r="CD429" s="18">
        <v>101673.79555555555</v>
      </c>
      <c r="CE429" s="18">
        <v>121955.05777777778</v>
      </c>
      <c r="CF429" s="18">
        <v>177314.13333333333</v>
      </c>
      <c r="CG429" s="18">
        <v>267751.11111111112</v>
      </c>
      <c r="CH429" s="18">
        <v>370088.35555555555</v>
      </c>
      <c r="CI429" s="18">
        <v>484325.1555555556</v>
      </c>
      <c r="CJ429" s="18">
        <v>517479.82222222217</v>
      </c>
      <c r="CK429" s="18">
        <v>469552.17777777772</v>
      </c>
      <c r="CL429" s="18">
        <v>379792.7111111111</v>
      </c>
      <c r="CM429" s="18">
        <v>248200.88888888888</v>
      </c>
      <c r="CN429" s="18">
        <v>146225.29777777777</v>
      </c>
      <c r="CO429" s="18">
        <v>73865.17333333334</v>
      </c>
      <c r="CP429" s="18">
        <v>28452.231111111112</v>
      </c>
      <c r="CQ429" s="18">
        <v>9986.3466666666682</v>
      </c>
      <c r="CR429" s="18">
        <v>122.33262222222223</v>
      </c>
      <c r="CS429" s="18">
        <v>0</v>
      </c>
      <c r="CT429" s="18">
        <v>0</v>
      </c>
      <c r="CU429" s="18">
        <v>0</v>
      </c>
      <c r="CV429" s="18">
        <v>0</v>
      </c>
      <c r="CW429" s="18">
        <v>2.4781333333333335</v>
      </c>
      <c r="CX429" s="18">
        <v>4.1680888888888887</v>
      </c>
      <c r="CY429" s="18">
        <v>0</v>
      </c>
      <c r="CZ429" s="18">
        <v>0</v>
      </c>
      <c r="DA429" s="18">
        <v>0</v>
      </c>
      <c r="DB429" s="18">
        <v>1.5064053333333334</v>
      </c>
      <c r="DC429" s="18">
        <v>3.9526400000000002</v>
      </c>
      <c r="DD429" s="18">
        <v>7.0754666666666663</v>
      </c>
      <c r="DE429" s="18">
        <v>8.1355911111111112</v>
      </c>
    </row>
    <row r="430" spans="1:109" x14ac:dyDescent="0.3">
      <c r="A430" s="1" t="s">
        <v>619</v>
      </c>
      <c r="B430" s="1" t="s">
        <v>219</v>
      </c>
      <c r="C430" s="4">
        <v>40472</v>
      </c>
      <c r="D430" s="2">
        <v>0.78869212962962965</v>
      </c>
      <c r="E430" s="2">
        <v>0.78892361111111109</v>
      </c>
      <c r="F430" s="9">
        <v>68143</v>
      </c>
      <c r="G430" s="9">
        <v>68163</v>
      </c>
      <c r="H430" s="9">
        <f t="shared" si="12"/>
        <v>82543</v>
      </c>
      <c r="I430" s="9">
        <f t="shared" si="13"/>
        <v>82563</v>
      </c>
      <c r="J430" s="17">
        <v>294.78869212963036</v>
      </c>
      <c r="K430" s="1">
        <v>38</v>
      </c>
      <c r="L430" s="1">
        <v>30000</v>
      </c>
      <c r="M430" s="1">
        <v>0</v>
      </c>
      <c r="N430" s="1" t="s">
        <v>27</v>
      </c>
      <c r="O430" s="1" t="s">
        <v>622</v>
      </c>
      <c r="P430" s="1">
        <v>30</v>
      </c>
      <c r="Q430" s="1">
        <v>1</v>
      </c>
      <c r="R430" s="1" t="s">
        <v>239</v>
      </c>
      <c r="S430" s="1"/>
      <c r="T430" s="1"/>
      <c r="U430" s="1" t="s">
        <v>274</v>
      </c>
      <c r="V430" s="1" t="s">
        <v>15</v>
      </c>
      <c r="Y430" s="1" t="s">
        <v>753</v>
      </c>
      <c r="Z430" s="5">
        <v>242730.85182349713</v>
      </c>
      <c r="AA430" s="5">
        <v>141037.42413853243</v>
      </c>
      <c r="AB430" s="5">
        <v>2644.230583961973</v>
      </c>
      <c r="AC430" s="5">
        <v>3606.6713333333332</v>
      </c>
      <c r="AD430" s="5">
        <v>0.92822000578736064</v>
      </c>
      <c r="AE430" s="5">
        <v>8.4453290578531757</v>
      </c>
      <c r="AF430" s="5">
        <v>5.3398373408949791</v>
      </c>
      <c r="AG430" s="5">
        <v>3.1054917169581935</v>
      </c>
      <c r="AH430" s="5">
        <v>14.235750311411142</v>
      </c>
      <c r="AI430" s="5">
        <v>10.978982248863717</v>
      </c>
      <c r="AJ430" s="5">
        <v>3.2567680625474229</v>
      </c>
      <c r="AK430" s="5">
        <v>55.934727326095114</v>
      </c>
      <c r="AL430" s="5">
        <v>38.046117213646312</v>
      </c>
      <c r="AM430" s="5">
        <v>17.88861011244882</v>
      </c>
      <c r="AN430" s="18">
        <v>4.2276000000000126E-2</v>
      </c>
      <c r="AO430" s="18">
        <v>-0.86041563333333337</v>
      </c>
      <c r="AP430" s="18">
        <v>1.966801E-2</v>
      </c>
      <c r="AQ430" s="18">
        <v>-9.4796724999999995</v>
      </c>
      <c r="AR430" s="18">
        <v>1.2594971792652629E-4</v>
      </c>
      <c r="AS430" s="18" t="s">
        <v>15</v>
      </c>
      <c r="AT430" s="5">
        <v>2662.9328080549071</v>
      </c>
      <c r="AU430" s="5" t="s">
        <v>15</v>
      </c>
      <c r="AV430" s="5">
        <v>3.1012515244689145</v>
      </c>
      <c r="AW430" s="5">
        <v>16.615544299975102</v>
      </c>
      <c r="AX430" s="5">
        <v>5.5624648280695726E-3</v>
      </c>
      <c r="AY430" s="5">
        <v>5.2390371375421099</v>
      </c>
      <c r="AZ430" s="5">
        <v>2.8217865584862687</v>
      </c>
      <c r="BA430" s="5">
        <v>2.9027109515599814</v>
      </c>
      <c r="BB430" s="5">
        <v>10.952360654233159</v>
      </c>
      <c r="BC430" s="5">
        <v>7.4799168774455236</v>
      </c>
      <c r="BD430" s="5">
        <v>4.5600360763159431</v>
      </c>
      <c r="BE430" s="5">
        <v>42.940461823499902</v>
      </c>
      <c r="BF430" s="5">
        <v>28.093948447822889</v>
      </c>
      <c r="BG430" s="5">
        <v>15.520642278927154</v>
      </c>
      <c r="BH430" s="18">
        <v>5.7885058521174365E-4</v>
      </c>
      <c r="BI430" s="18">
        <v>0.19626231516494291</v>
      </c>
      <c r="BJ430" s="18">
        <v>1.3989931854015588E-3</v>
      </c>
      <c r="BK430" s="18">
        <v>5.9858957835158222</v>
      </c>
      <c r="BL430" s="18">
        <v>2.1815131064771218E-4</v>
      </c>
      <c r="BM430" s="18" t="s">
        <v>15</v>
      </c>
      <c r="BN430" s="18">
        <v>3.5958906896120473</v>
      </c>
      <c r="BO430" s="18">
        <v>1.0462358509812539</v>
      </c>
      <c r="BP430" s="18">
        <v>0.69771080030167854</v>
      </c>
      <c r="BQ430" s="18">
        <v>0.69771080030167854</v>
      </c>
      <c r="BR430" s="18">
        <v>0.66302112133453739</v>
      </c>
      <c r="BS430" s="18">
        <v>0.66302112133453739</v>
      </c>
      <c r="BT430" s="18">
        <v>0.5930006696657466</v>
      </c>
      <c r="BU430" s="18">
        <v>0.48873800432169379</v>
      </c>
      <c r="BV430" s="18" t="s">
        <v>15</v>
      </c>
      <c r="BW430" s="18" t="s">
        <v>15</v>
      </c>
      <c r="BX430" s="7" t="s">
        <v>15</v>
      </c>
      <c r="BY430" s="7" t="s">
        <v>15</v>
      </c>
      <c r="BZ430" s="18" t="s">
        <v>15</v>
      </c>
      <c r="CA430" s="18" t="s">
        <v>15</v>
      </c>
      <c r="CB430" s="18" t="s">
        <v>15</v>
      </c>
      <c r="CC430" s="18" t="s">
        <v>15</v>
      </c>
      <c r="CD430" s="18" t="s">
        <v>15</v>
      </c>
      <c r="CE430" s="18" t="s">
        <v>15</v>
      </c>
      <c r="CF430" s="18" t="s">
        <v>15</v>
      </c>
      <c r="CG430" s="18" t="s">
        <v>15</v>
      </c>
      <c r="CH430" s="18" t="s">
        <v>15</v>
      </c>
      <c r="CI430" s="18" t="s">
        <v>15</v>
      </c>
      <c r="CJ430" s="18" t="s">
        <v>15</v>
      </c>
      <c r="CK430" s="18" t="s">
        <v>15</v>
      </c>
      <c r="CL430" s="18" t="s">
        <v>15</v>
      </c>
      <c r="CM430" s="18" t="s">
        <v>15</v>
      </c>
      <c r="CN430" s="18" t="s">
        <v>15</v>
      </c>
      <c r="CO430" s="18" t="s">
        <v>15</v>
      </c>
      <c r="CP430" s="18" t="s">
        <v>15</v>
      </c>
      <c r="CQ430" s="18" t="s">
        <v>15</v>
      </c>
      <c r="CR430" s="18" t="s">
        <v>15</v>
      </c>
      <c r="CS430" s="18" t="s">
        <v>15</v>
      </c>
      <c r="CT430" s="18" t="s">
        <v>15</v>
      </c>
      <c r="CU430" s="18" t="s">
        <v>15</v>
      </c>
      <c r="CV430" s="18" t="s">
        <v>15</v>
      </c>
      <c r="CW430" s="18" t="s">
        <v>15</v>
      </c>
      <c r="CX430" s="18" t="s">
        <v>15</v>
      </c>
      <c r="CY430" s="18" t="s">
        <v>15</v>
      </c>
      <c r="CZ430" s="18" t="s">
        <v>15</v>
      </c>
      <c r="DA430" s="18" t="s">
        <v>15</v>
      </c>
      <c r="DB430" s="18" t="s">
        <v>15</v>
      </c>
      <c r="DC430" s="18" t="s">
        <v>15</v>
      </c>
      <c r="DD430" s="18" t="s">
        <v>15</v>
      </c>
      <c r="DE430" s="18" t="s">
        <v>15</v>
      </c>
    </row>
    <row r="431" spans="1:109" x14ac:dyDescent="0.3">
      <c r="A431" s="1" t="s">
        <v>620</v>
      </c>
      <c r="B431" s="1" t="s">
        <v>219</v>
      </c>
      <c r="C431" s="4">
        <v>40472</v>
      </c>
      <c r="D431" s="2">
        <v>0.78915509259259264</v>
      </c>
      <c r="E431" s="2">
        <v>0.78927083333333337</v>
      </c>
      <c r="F431" s="9">
        <v>68183</v>
      </c>
      <c r="G431" s="9">
        <v>68193</v>
      </c>
      <c r="H431" s="9">
        <f t="shared" si="12"/>
        <v>82583</v>
      </c>
      <c r="I431" s="9">
        <f t="shared" si="13"/>
        <v>82593</v>
      </c>
      <c r="J431" s="17">
        <v>294.78915509259241</v>
      </c>
      <c r="K431" s="1">
        <v>38</v>
      </c>
      <c r="L431" s="1">
        <v>30000</v>
      </c>
      <c r="M431" s="1">
        <v>0</v>
      </c>
      <c r="N431" s="1" t="s">
        <v>27</v>
      </c>
      <c r="O431" s="1" t="s">
        <v>622</v>
      </c>
      <c r="P431" s="1">
        <v>30</v>
      </c>
      <c r="Q431" s="1">
        <v>1</v>
      </c>
      <c r="R431" s="1" t="s">
        <v>239</v>
      </c>
      <c r="S431" s="1"/>
      <c r="T431" s="1"/>
      <c r="U431" s="1" t="s">
        <v>274</v>
      </c>
      <c r="V431" s="1" t="s">
        <v>15</v>
      </c>
      <c r="Y431" s="1" t="s">
        <v>753</v>
      </c>
      <c r="Z431" s="5">
        <v>69511.914314149632</v>
      </c>
      <c r="AA431" s="5">
        <v>40389.514839814881</v>
      </c>
      <c r="AB431" s="5">
        <v>2628.8813452098316</v>
      </c>
      <c r="AC431" s="5">
        <v>3597.5879999999997</v>
      </c>
      <c r="AD431" s="5">
        <v>0.9325208473859643</v>
      </c>
      <c r="AE431" s="5">
        <v>5.2450819436631999</v>
      </c>
      <c r="AF431" s="5">
        <v>3.4603578412339551</v>
      </c>
      <c r="AG431" s="5">
        <v>1.7847241024292444</v>
      </c>
      <c r="AH431" s="5">
        <v>14.429070354158574</v>
      </c>
      <c r="AI431" s="5">
        <v>11.901190656540418</v>
      </c>
      <c r="AJ431" s="5">
        <v>2.5278796976181566</v>
      </c>
      <c r="AK431" s="5">
        <v>66.752802205828743</v>
      </c>
      <c r="AL431" s="5">
        <v>47.414801594579139</v>
      </c>
      <c r="AM431" s="5">
        <v>19.338000611249605</v>
      </c>
      <c r="AN431" s="18">
        <v>3.7128999999999968E-2</v>
      </c>
      <c r="AO431" s="18">
        <v>-1.8196429999999999</v>
      </c>
      <c r="AP431" s="18">
        <v>2.0228309999999999E-2</v>
      </c>
      <c r="AQ431" s="18">
        <v>-5.7972080000000004</v>
      </c>
      <c r="AR431" s="18">
        <v>0</v>
      </c>
      <c r="AS431" s="18" t="s">
        <v>15</v>
      </c>
      <c r="AT431" s="5">
        <v>229.27123597274522</v>
      </c>
      <c r="AU431" s="5" t="s">
        <v>15</v>
      </c>
      <c r="AV431" s="5">
        <v>2.1836835415382367</v>
      </c>
      <c r="AW431" s="5">
        <v>6.9713678717730847</v>
      </c>
      <c r="AX431" s="5">
        <v>5.0827371644228984E-3</v>
      </c>
      <c r="AY431" s="5">
        <v>3.2404397273818066</v>
      </c>
      <c r="AZ431" s="5">
        <v>1.9150899349690957</v>
      </c>
      <c r="BA431" s="5">
        <v>1.4201972836627978</v>
      </c>
      <c r="BB431" s="5">
        <v>4.4803224394884573</v>
      </c>
      <c r="BC431" s="5">
        <v>4.7078831319453291</v>
      </c>
      <c r="BD431" s="5">
        <v>2.3370796134006468</v>
      </c>
      <c r="BE431" s="5">
        <v>51.91278336462522</v>
      </c>
      <c r="BF431" s="5">
        <v>33.754622148991039</v>
      </c>
      <c r="BG431" s="5">
        <v>18.736450563452234</v>
      </c>
      <c r="BH431" s="18" t="s">
        <v>15</v>
      </c>
      <c r="BI431" s="18" t="s">
        <v>15</v>
      </c>
      <c r="BJ431" s="18" t="s">
        <v>15</v>
      </c>
      <c r="BK431" s="18" t="s">
        <v>15</v>
      </c>
      <c r="BL431" s="18" t="s">
        <v>15</v>
      </c>
      <c r="BM431" s="18" t="s">
        <v>15</v>
      </c>
      <c r="BN431" s="18">
        <v>1.9943907704977852</v>
      </c>
      <c r="BO431" s="18">
        <v>0.73298353536808514</v>
      </c>
      <c r="BP431" s="18">
        <v>0.73298353536808514</v>
      </c>
      <c r="BQ431" s="18">
        <v>0.52416983508267001</v>
      </c>
      <c r="BR431" s="18">
        <v>0.3151385668366436</v>
      </c>
      <c r="BS431" s="18">
        <v>0.3151385668366436</v>
      </c>
      <c r="BT431" s="18">
        <v>0.3151385668366436</v>
      </c>
      <c r="BU431" s="18">
        <v>0.3151385668366436</v>
      </c>
      <c r="BV431" s="18">
        <v>29222.666085000004</v>
      </c>
      <c r="BW431" s="18">
        <v>1398799944.8861496</v>
      </c>
      <c r="BX431" s="7">
        <v>37.62075599285486</v>
      </c>
      <c r="BY431" s="7">
        <v>52.589010583323812</v>
      </c>
      <c r="BZ431" s="18">
        <v>347.3152</v>
      </c>
      <c r="CA431" s="18">
        <v>345.4624</v>
      </c>
      <c r="CB431" s="18">
        <v>624.32975999999996</v>
      </c>
      <c r="CC431" s="18">
        <v>2150.2464</v>
      </c>
      <c r="CD431" s="18">
        <v>2506.3360000000002</v>
      </c>
      <c r="CE431" s="18">
        <v>1489.8627199999999</v>
      </c>
      <c r="CF431" s="18">
        <v>1119.9945599999999</v>
      </c>
      <c r="CG431" s="18">
        <v>1396.7328</v>
      </c>
      <c r="CH431" s="18">
        <v>3677.9616000000001</v>
      </c>
      <c r="CI431" s="18">
        <v>7963.6736000000001</v>
      </c>
      <c r="CJ431" s="18">
        <v>19464.480000000003</v>
      </c>
      <c r="CK431" s="18">
        <v>38180.351999999999</v>
      </c>
      <c r="CL431" s="18">
        <v>46841.983999999997</v>
      </c>
      <c r="CM431" s="18">
        <v>45449.343999999997</v>
      </c>
      <c r="CN431" s="18">
        <v>40230.560000000005</v>
      </c>
      <c r="CO431" s="18">
        <v>31185.567999999999</v>
      </c>
      <c r="CP431" s="18">
        <v>21445.215999999997</v>
      </c>
      <c r="CQ431" s="18">
        <v>11009.4336</v>
      </c>
      <c r="CR431" s="18">
        <v>4172.3999999999996</v>
      </c>
      <c r="CS431" s="18">
        <v>934.14399999999989</v>
      </c>
      <c r="CT431" s="18">
        <v>0</v>
      </c>
      <c r="CU431" s="18">
        <v>0</v>
      </c>
      <c r="CV431" s="18">
        <v>0</v>
      </c>
      <c r="CW431" s="18">
        <v>0</v>
      </c>
      <c r="CX431" s="18">
        <v>0</v>
      </c>
      <c r="CY431" s="18">
        <v>0</v>
      </c>
      <c r="CZ431" s="18">
        <v>2.1977760000000002</v>
      </c>
      <c r="DA431" s="18">
        <v>0</v>
      </c>
      <c r="DB431" s="18">
        <v>0</v>
      </c>
      <c r="DC431" s="18">
        <v>0</v>
      </c>
      <c r="DD431" s="18">
        <v>0</v>
      </c>
      <c r="DE431" s="18">
        <v>0</v>
      </c>
    </row>
    <row r="432" spans="1:109" x14ac:dyDescent="0.3">
      <c r="A432" s="1" t="s">
        <v>621</v>
      </c>
      <c r="B432" s="1" t="s">
        <v>219</v>
      </c>
      <c r="C432" s="4">
        <v>40472</v>
      </c>
      <c r="D432" s="2">
        <v>0.78990740740740739</v>
      </c>
      <c r="E432" s="2">
        <v>0.79027777777777775</v>
      </c>
      <c r="F432" s="9">
        <v>68248</v>
      </c>
      <c r="G432" s="9">
        <v>68280</v>
      </c>
      <c r="H432" s="9">
        <f t="shared" si="12"/>
        <v>82648</v>
      </c>
      <c r="I432" s="9">
        <f t="shared" si="13"/>
        <v>82680</v>
      </c>
      <c r="J432" s="17">
        <v>294.78990740740846</v>
      </c>
      <c r="K432" s="1">
        <v>38</v>
      </c>
      <c r="L432" s="1">
        <v>30000</v>
      </c>
      <c r="M432" s="1">
        <v>0</v>
      </c>
      <c r="N432" s="1" t="s">
        <v>27</v>
      </c>
      <c r="O432" s="1" t="s">
        <v>622</v>
      </c>
      <c r="P432" s="1">
        <v>30</v>
      </c>
      <c r="Q432" s="1">
        <v>1</v>
      </c>
      <c r="R432" s="1" t="s">
        <v>239</v>
      </c>
      <c r="S432" s="1"/>
      <c r="T432" s="1"/>
      <c r="U432" s="1" t="s">
        <v>274</v>
      </c>
      <c r="V432" s="1" t="s">
        <v>15</v>
      </c>
      <c r="Y432" s="1" t="s">
        <v>753</v>
      </c>
      <c r="Z432" s="5">
        <v>47.507733133298828</v>
      </c>
      <c r="AA432" s="5">
        <v>27.100994272377065</v>
      </c>
      <c r="AB432" s="5">
        <v>2618.2881056367751</v>
      </c>
      <c r="AC432" s="5">
        <v>3578.5648148148139</v>
      </c>
      <c r="AD432" s="5">
        <v>0.92940581123479893</v>
      </c>
      <c r="AE432" s="5">
        <v>6.099333414870113</v>
      </c>
      <c r="AF432" s="5">
        <v>4.3716802881046091</v>
      </c>
      <c r="AG432" s="5">
        <v>1.7276531267655033</v>
      </c>
      <c r="AH432" s="5">
        <v>12.484404750414978</v>
      </c>
      <c r="AI432" s="5">
        <v>9.8144584795502752</v>
      </c>
      <c r="AJ432" s="5">
        <v>2.6699462708647022</v>
      </c>
      <c r="AK432" s="5">
        <v>36.349466240795756</v>
      </c>
      <c r="AL432" s="5">
        <v>24.855757239279999</v>
      </c>
      <c r="AM432" s="5">
        <v>11.493709001515755</v>
      </c>
      <c r="AN432" s="18">
        <v>4.4946000000000062E-2</v>
      </c>
      <c r="AO432" s="18">
        <v>-0.74642902</v>
      </c>
      <c r="AP432" s="18">
        <v>1.9263352000000001E-2</v>
      </c>
      <c r="AQ432" s="18">
        <v>-6.785069</v>
      </c>
      <c r="AR432" s="18">
        <v>5.2471529016106189E-5</v>
      </c>
      <c r="AS432" s="18" t="s">
        <v>15</v>
      </c>
      <c r="AT432" s="5">
        <v>6.4761551193189453</v>
      </c>
      <c r="AU432" s="5">
        <v>3.421221462860192</v>
      </c>
      <c r="AV432" s="5">
        <v>2.6721137498964151</v>
      </c>
      <c r="AW432" s="5">
        <v>9.7593660620904021</v>
      </c>
      <c r="AX432" s="5">
        <v>4.9544376752349252E-3</v>
      </c>
      <c r="AY432" s="5">
        <v>3.6757670971403638</v>
      </c>
      <c r="AZ432" s="5">
        <v>2.2996079491020343</v>
      </c>
      <c r="BA432" s="5">
        <v>1.9131847459728291</v>
      </c>
      <c r="BB432" s="5">
        <v>11.166663632311163</v>
      </c>
      <c r="BC432" s="5">
        <v>7.1038814388776457</v>
      </c>
      <c r="BD432" s="5">
        <v>4.9245382573447767</v>
      </c>
      <c r="BE432" s="5">
        <v>36.41119888120511</v>
      </c>
      <c r="BF432" s="5">
        <v>24.192411933863017</v>
      </c>
      <c r="BG432" s="5">
        <v>12.683301657764481</v>
      </c>
      <c r="BH432" s="18">
        <v>3.4350081513731391E-3</v>
      </c>
      <c r="BI432" s="18">
        <v>0.14964638118894502</v>
      </c>
      <c r="BJ432" s="18">
        <v>8.4913023616521848E-4</v>
      </c>
      <c r="BK432" s="18">
        <v>1.9803274940317264</v>
      </c>
      <c r="BL432" s="18">
        <v>1.173299057633661E-4</v>
      </c>
      <c r="BM432" s="18" t="s">
        <v>15</v>
      </c>
      <c r="BN432" s="18">
        <v>3.0509683856683889</v>
      </c>
      <c r="BO432" s="18">
        <v>0.85451323076638008</v>
      </c>
      <c r="BP432" s="18">
        <v>0.46619867166983986</v>
      </c>
      <c r="BQ432" s="18">
        <v>0.44664877962540489</v>
      </c>
      <c r="BR432" s="18">
        <v>0.36885109092728796</v>
      </c>
      <c r="BS432" s="18">
        <v>0.34937327962248077</v>
      </c>
      <c r="BT432" s="18">
        <v>0.31042687084744647</v>
      </c>
      <c r="BU432" s="18">
        <v>0.25235310574288322</v>
      </c>
      <c r="BV432" s="18">
        <v>306.10823882384614</v>
      </c>
      <c r="BW432" s="18">
        <v>27695451.58085255</v>
      </c>
      <c r="BX432" s="7">
        <v>15.068806265173874</v>
      </c>
      <c r="BY432" s="7">
        <v>120.55899608177012</v>
      </c>
      <c r="BZ432" s="18">
        <v>715.80053333333342</v>
      </c>
      <c r="CA432" s="18">
        <v>78.631022222222228</v>
      </c>
      <c r="CB432" s="18">
        <v>65.400699259259255</v>
      </c>
      <c r="CC432" s="18">
        <v>525.13869629629642</v>
      </c>
      <c r="CD432" s="18">
        <v>725.90862222222211</v>
      </c>
      <c r="CE432" s="18">
        <v>529.98020088888882</v>
      </c>
      <c r="CF432" s="18">
        <v>506.4030874666667</v>
      </c>
      <c r="CG432" s="18">
        <v>532.80284444444442</v>
      </c>
      <c r="CH432" s="18">
        <v>442.78307555555557</v>
      </c>
      <c r="CI432" s="18">
        <v>159.79359407407409</v>
      </c>
      <c r="CJ432" s="18">
        <v>117.32082962962961</v>
      </c>
      <c r="CK432" s="18">
        <v>86.917173333333338</v>
      </c>
      <c r="CL432" s="18">
        <v>84.568296296296296</v>
      </c>
      <c r="CM432" s="18">
        <v>74.007626666666667</v>
      </c>
      <c r="CN432" s="18">
        <v>48.668634074074077</v>
      </c>
      <c r="CO432" s="18">
        <v>12.76658962962963</v>
      </c>
      <c r="CP432" s="18">
        <v>2.1845866666666667</v>
      </c>
      <c r="CQ432" s="18">
        <v>0</v>
      </c>
      <c r="CR432" s="18">
        <v>0</v>
      </c>
      <c r="CS432" s="18">
        <v>0</v>
      </c>
      <c r="CT432" s="18">
        <v>0</v>
      </c>
      <c r="CU432" s="18">
        <v>0</v>
      </c>
      <c r="CV432" s="18">
        <v>0</v>
      </c>
      <c r="CW432" s="18">
        <v>0</v>
      </c>
      <c r="CX432" s="18">
        <v>0</v>
      </c>
      <c r="CY432" s="18">
        <v>0</v>
      </c>
      <c r="CZ432" s="18">
        <v>0</v>
      </c>
      <c r="DA432" s="18">
        <v>0</v>
      </c>
      <c r="DB432" s="18">
        <v>0.1063034074074074</v>
      </c>
      <c r="DC432" s="18">
        <v>1.4764681481481483</v>
      </c>
      <c r="DD432" s="18">
        <v>2.4241566340740741</v>
      </c>
      <c r="DE432" s="18">
        <v>3.251306074074074</v>
      </c>
    </row>
    <row r="433" spans="1:109" x14ac:dyDescent="0.3">
      <c r="A433" s="1" t="s">
        <v>623</v>
      </c>
      <c r="B433" s="1" t="s">
        <v>220</v>
      </c>
      <c r="C433" s="4">
        <v>40472</v>
      </c>
      <c r="D433" s="2">
        <v>0.79311342592592593</v>
      </c>
      <c r="E433" s="2">
        <v>0.79328703703703707</v>
      </c>
      <c r="F433" s="9">
        <v>68525</v>
      </c>
      <c r="G433" s="9">
        <v>68540</v>
      </c>
      <c r="H433" s="9">
        <f t="shared" si="12"/>
        <v>82925</v>
      </c>
      <c r="I433" s="9">
        <f t="shared" si="13"/>
        <v>82940</v>
      </c>
      <c r="J433" s="17">
        <v>294.793113425927</v>
      </c>
      <c r="K433" s="1">
        <v>39</v>
      </c>
      <c r="L433" s="1">
        <v>30000</v>
      </c>
      <c r="M433" s="1">
        <v>0</v>
      </c>
      <c r="N433" s="1" t="s">
        <v>27</v>
      </c>
      <c r="O433" s="1" t="s">
        <v>622</v>
      </c>
      <c r="P433" s="1">
        <v>30</v>
      </c>
      <c r="Q433" s="1">
        <v>2</v>
      </c>
      <c r="R433" s="1"/>
      <c r="S433" s="1"/>
      <c r="T433" s="1"/>
      <c r="U433" s="1" t="s">
        <v>274</v>
      </c>
      <c r="V433" s="1" t="s">
        <v>15</v>
      </c>
      <c r="Y433" s="1" t="s">
        <v>753</v>
      </c>
      <c r="Z433" s="5">
        <v>34.665272846299061</v>
      </c>
      <c r="AA433" s="5">
        <v>19.22934717573586</v>
      </c>
      <c r="AB433" s="5">
        <v>2638.998987129482</v>
      </c>
      <c r="AC433" s="5">
        <v>3360.875</v>
      </c>
      <c r="AD433" s="5">
        <v>1.8748488310468467</v>
      </c>
      <c r="AE433" s="5">
        <v>13.511165491206224</v>
      </c>
      <c r="AF433" s="5">
        <v>9.5644681080460465</v>
      </c>
      <c r="AG433" s="5">
        <v>3.946697383160179</v>
      </c>
      <c r="AH433" s="5">
        <v>17.960641306743867</v>
      </c>
      <c r="AI433" s="5">
        <v>13.279964892900892</v>
      </c>
      <c r="AJ433" s="5">
        <v>4.6806764138429724</v>
      </c>
      <c r="AK433" s="5">
        <v>23.43841338553576</v>
      </c>
      <c r="AL433" s="5">
        <v>15.208568814202479</v>
      </c>
      <c r="AM433" s="5">
        <v>8.2298445713332775</v>
      </c>
      <c r="AN433" s="18">
        <v>3.6596000000000073E-2</v>
      </c>
      <c r="AO433" s="18">
        <v>-0.74669965000000005</v>
      </c>
      <c r="AP433" s="18">
        <v>3.2595399999999991E-3</v>
      </c>
      <c r="AQ433" s="18">
        <v>-4.6428799999999999</v>
      </c>
      <c r="AR433" s="18">
        <v>7.1288169624814893E-4</v>
      </c>
      <c r="AS433" s="18" t="s">
        <v>15</v>
      </c>
      <c r="AT433" s="5">
        <v>6.0441558724809274</v>
      </c>
      <c r="AU433" s="5">
        <v>1.8177446509126625</v>
      </c>
      <c r="AV433" s="5">
        <v>3.9508681811501676</v>
      </c>
      <c r="AW433" s="5">
        <v>12.982112694004309</v>
      </c>
      <c r="AX433" s="5">
        <v>3.8020743389576466E-3</v>
      </c>
      <c r="AY433" s="5">
        <v>5.5083440814034885</v>
      </c>
      <c r="AZ433" s="5">
        <v>3.1363852162373913</v>
      </c>
      <c r="BA433" s="5">
        <v>3.0539642156133575</v>
      </c>
      <c r="BB433" s="5">
        <v>14.481455421227622</v>
      </c>
      <c r="BC433" s="5">
        <v>10.177836606546393</v>
      </c>
      <c r="BD433" s="5">
        <v>5.8678502338526011</v>
      </c>
      <c r="BE433" s="5">
        <v>11.337274821749453</v>
      </c>
      <c r="BF433" s="5">
        <v>5.0915847222883892</v>
      </c>
      <c r="BG433" s="5">
        <v>7.1926209325454371</v>
      </c>
      <c r="BH433" s="18">
        <v>1.5273506473629001E-4</v>
      </c>
      <c r="BI433" s="18">
        <v>0.13520355417830054</v>
      </c>
      <c r="BJ433" s="18">
        <v>2.0196695011233893E-2</v>
      </c>
      <c r="BK433" s="18" t="s">
        <v>15</v>
      </c>
      <c r="BL433" s="18">
        <v>1.0081669632016695E-3</v>
      </c>
      <c r="BM433" s="18" t="s">
        <v>15</v>
      </c>
      <c r="BN433" s="18">
        <v>6.045292128087155</v>
      </c>
      <c r="BO433" s="18">
        <v>2.1002120828617858</v>
      </c>
      <c r="BP433" s="18">
        <v>1.4189638970971064</v>
      </c>
      <c r="BQ433" s="18">
        <v>1.0513563017373335</v>
      </c>
      <c r="BR433" s="18">
        <v>0.89460427091610306</v>
      </c>
      <c r="BS433" s="18">
        <v>0.78933770909690859</v>
      </c>
      <c r="BT433" s="18">
        <v>0.63201648623618789</v>
      </c>
      <c r="BU433" s="18">
        <v>0.57938261517364487</v>
      </c>
      <c r="BV433" s="18" t="s">
        <v>15</v>
      </c>
      <c r="BW433" s="18" t="s">
        <v>15</v>
      </c>
      <c r="BX433" s="7" t="s">
        <v>15</v>
      </c>
      <c r="BY433" s="7" t="s">
        <v>15</v>
      </c>
      <c r="BZ433" s="18" t="s">
        <v>15</v>
      </c>
      <c r="CA433" s="18" t="s">
        <v>15</v>
      </c>
      <c r="CB433" s="18" t="s">
        <v>15</v>
      </c>
      <c r="CC433" s="18" t="s">
        <v>15</v>
      </c>
      <c r="CD433" s="18" t="s">
        <v>15</v>
      </c>
      <c r="CE433" s="18" t="s">
        <v>15</v>
      </c>
      <c r="CF433" s="18" t="s">
        <v>15</v>
      </c>
      <c r="CG433" s="18" t="s">
        <v>15</v>
      </c>
      <c r="CH433" s="18" t="s">
        <v>15</v>
      </c>
      <c r="CI433" s="18" t="s">
        <v>15</v>
      </c>
      <c r="CJ433" s="18" t="s">
        <v>15</v>
      </c>
      <c r="CK433" s="18" t="s">
        <v>15</v>
      </c>
      <c r="CL433" s="18" t="s">
        <v>15</v>
      </c>
      <c r="CM433" s="18" t="s">
        <v>15</v>
      </c>
      <c r="CN433" s="18" t="s">
        <v>15</v>
      </c>
      <c r="CO433" s="18" t="s">
        <v>15</v>
      </c>
      <c r="CP433" s="18" t="s">
        <v>15</v>
      </c>
      <c r="CQ433" s="18" t="s">
        <v>15</v>
      </c>
      <c r="CR433" s="18" t="s">
        <v>15</v>
      </c>
      <c r="CS433" s="18" t="s">
        <v>15</v>
      </c>
      <c r="CT433" s="18" t="s">
        <v>15</v>
      </c>
      <c r="CU433" s="18" t="s">
        <v>15</v>
      </c>
      <c r="CV433" s="18" t="s">
        <v>15</v>
      </c>
      <c r="CW433" s="18" t="s">
        <v>15</v>
      </c>
      <c r="CX433" s="18" t="s">
        <v>15</v>
      </c>
      <c r="CY433" s="18" t="s">
        <v>15</v>
      </c>
      <c r="CZ433" s="18" t="s">
        <v>15</v>
      </c>
      <c r="DA433" s="18" t="s">
        <v>15</v>
      </c>
      <c r="DB433" s="18" t="s">
        <v>15</v>
      </c>
      <c r="DC433" s="18" t="s">
        <v>15</v>
      </c>
      <c r="DD433" s="18" t="s">
        <v>15</v>
      </c>
      <c r="DE433" s="18" t="s">
        <v>15</v>
      </c>
    </row>
    <row r="434" spans="1:109" x14ac:dyDescent="0.3">
      <c r="A434" s="1" t="s">
        <v>624</v>
      </c>
      <c r="B434" s="1" t="s">
        <v>220</v>
      </c>
      <c r="C434" s="4">
        <v>40472</v>
      </c>
      <c r="D434" s="2">
        <v>0.79340277777777779</v>
      </c>
      <c r="E434" s="2">
        <v>0.79351851851851851</v>
      </c>
      <c r="F434" s="9">
        <v>68550</v>
      </c>
      <c r="G434" s="9">
        <v>68560</v>
      </c>
      <c r="H434" s="9">
        <f t="shared" si="12"/>
        <v>82950</v>
      </c>
      <c r="I434" s="9">
        <f t="shared" si="13"/>
        <v>82960</v>
      </c>
      <c r="J434" s="17">
        <v>294.79340277778101</v>
      </c>
      <c r="K434" s="1">
        <v>39</v>
      </c>
      <c r="L434" s="1">
        <v>30000</v>
      </c>
      <c r="M434" s="1">
        <v>0</v>
      </c>
      <c r="N434" s="1" t="s">
        <v>27</v>
      </c>
      <c r="O434" s="1" t="s">
        <v>622</v>
      </c>
      <c r="P434" s="1">
        <v>30</v>
      </c>
      <c r="Q434" s="1">
        <v>2</v>
      </c>
      <c r="R434" s="1"/>
      <c r="S434" s="1"/>
      <c r="T434" s="1"/>
      <c r="U434" s="1" t="s">
        <v>274</v>
      </c>
      <c r="V434" s="1" t="s">
        <v>15</v>
      </c>
      <c r="Y434" s="1" t="s">
        <v>753</v>
      </c>
      <c r="Z434" s="5">
        <v>414.08430418557521</v>
      </c>
      <c r="AA434" s="5">
        <v>296.16590671682729</v>
      </c>
      <c r="AB434" s="5">
        <v>2635.406641682413</v>
      </c>
      <c r="AC434" s="5">
        <v>3370.05</v>
      </c>
      <c r="AD434" s="5">
        <v>1.8751306863133828</v>
      </c>
      <c r="AE434" s="5">
        <v>18.750129155074532</v>
      </c>
      <c r="AF434" s="5">
        <v>12.367341015553729</v>
      </c>
      <c r="AG434" s="5">
        <v>6.3827881395208035</v>
      </c>
      <c r="AH434" s="5">
        <v>13.09176583563289</v>
      </c>
      <c r="AI434" s="5">
        <v>10.351587030055105</v>
      </c>
      <c r="AJ434" s="5">
        <v>2.740178805577782</v>
      </c>
      <c r="AK434" s="5">
        <v>26.732406437973488</v>
      </c>
      <c r="AL434" s="5">
        <v>18.914571395812125</v>
      </c>
      <c r="AM434" s="5">
        <v>7.8178350421613629</v>
      </c>
      <c r="AN434" s="18">
        <v>3.4035999999999955E-2</v>
      </c>
      <c r="AO434" s="18">
        <v>-1.326913</v>
      </c>
      <c r="AP434" s="18">
        <v>-8.8924050000000004E-2</v>
      </c>
      <c r="AQ434" s="18" t="s">
        <v>15</v>
      </c>
      <c r="AR434" s="18">
        <v>6.430937251112487E-3</v>
      </c>
      <c r="AS434" s="18">
        <v>3.6337243909517341</v>
      </c>
      <c r="AT434" s="5">
        <v>32.763179819028196</v>
      </c>
      <c r="AU434" s="5">
        <v>39.808667250782662</v>
      </c>
      <c r="AV434" s="5">
        <v>0.66267399941107963</v>
      </c>
      <c r="AW434" s="5">
        <v>9.7704145255489543</v>
      </c>
      <c r="AX434" s="5">
        <v>4.4630660493870152E-3</v>
      </c>
      <c r="AY434" s="5">
        <v>8.9485894969930833</v>
      </c>
      <c r="AZ434" s="5">
        <v>4.1749900394925863</v>
      </c>
      <c r="BA434" s="5">
        <v>5.0418221661645006</v>
      </c>
      <c r="BB434" s="5">
        <v>3.5494560092779688</v>
      </c>
      <c r="BC434" s="5">
        <v>2.0562543416064272</v>
      </c>
      <c r="BD434" s="5">
        <v>2.3389012212282498</v>
      </c>
      <c r="BE434" s="5">
        <v>13.626299106111009</v>
      </c>
      <c r="BF434" s="5">
        <v>7.766674510220386</v>
      </c>
      <c r="BG434" s="5">
        <v>6.515594359529965</v>
      </c>
      <c r="BH434" s="18" t="s">
        <v>15</v>
      </c>
      <c r="BI434" s="18" t="s">
        <v>15</v>
      </c>
      <c r="BJ434" s="18" t="s">
        <v>15</v>
      </c>
      <c r="BK434" s="18" t="s">
        <v>15</v>
      </c>
      <c r="BL434" s="18" t="s">
        <v>15</v>
      </c>
      <c r="BM434" s="18" t="s">
        <v>15</v>
      </c>
      <c r="BN434" s="18">
        <v>6.8129553899646753</v>
      </c>
      <c r="BO434" s="18">
        <v>3.3544361396772722</v>
      </c>
      <c r="BP434" s="18">
        <v>2.1999494859117816</v>
      </c>
      <c r="BQ434" s="18">
        <v>1.9894700311322659</v>
      </c>
      <c r="BR434" s="18">
        <v>1.6743291129877167</v>
      </c>
      <c r="BS434" s="18">
        <v>1.3606380032504266</v>
      </c>
      <c r="BT434" s="18">
        <v>0.83602105094384238</v>
      </c>
      <c r="BU434" s="18">
        <v>0.52232994120655252</v>
      </c>
      <c r="BV434" s="18">
        <v>761.62356679999994</v>
      </c>
      <c r="BW434" s="18">
        <v>585951354.19727004</v>
      </c>
      <c r="BX434" s="7">
        <v>24.525897893863782</v>
      </c>
      <c r="BY434" s="7">
        <v>324.02572800945188</v>
      </c>
      <c r="BZ434" s="18">
        <v>1591.4</v>
      </c>
      <c r="CA434" s="18">
        <v>401.019904</v>
      </c>
      <c r="CB434" s="18">
        <v>0</v>
      </c>
      <c r="CC434" s="18">
        <v>0</v>
      </c>
      <c r="CD434" s="18">
        <v>169.79712000000001</v>
      </c>
      <c r="CE434" s="18">
        <v>1158.1363200000001</v>
      </c>
      <c r="CF434" s="18">
        <v>1562.09376</v>
      </c>
      <c r="CG434" s="18">
        <v>692.05439999999999</v>
      </c>
      <c r="CH434" s="18">
        <v>441.68320000000006</v>
      </c>
      <c r="CI434" s="18">
        <v>234.18544000000003</v>
      </c>
      <c r="CJ434" s="18">
        <v>446.75583999999998</v>
      </c>
      <c r="CK434" s="18">
        <v>719.00736000000006</v>
      </c>
      <c r="CL434" s="18">
        <v>758.75616000000002</v>
      </c>
      <c r="CM434" s="18">
        <v>566.00351999999998</v>
      </c>
      <c r="CN434" s="18">
        <v>499.23295999999993</v>
      </c>
      <c r="CO434" s="18">
        <v>592.09120000000007</v>
      </c>
      <c r="CP434" s="18">
        <v>603.07615999999996</v>
      </c>
      <c r="CQ434" s="18">
        <v>436.19968</v>
      </c>
      <c r="CR434" s="18">
        <v>292.64707199999998</v>
      </c>
      <c r="CS434" s="18">
        <v>182.48607999999999</v>
      </c>
      <c r="CT434" s="18">
        <v>158.69715200000002</v>
      </c>
      <c r="CU434" s="18">
        <v>175.44739199999998</v>
      </c>
      <c r="CV434" s="18">
        <v>162.92102400000002</v>
      </c>
      <c r="CW434" s="18">
        <v>91.961504000000005</v>
      </c>
      <c r="CX434" s="18">
        <v>55.092480000000002</v>
      </c>
      <c r="CY434" s="18">
        <v>22.598047999999999</v>
      </c>
      <c r="CZ434" s="18">
        <v>6.1655360000000003</v>
      </c>
      <c r="DA434" s="18">
        <v>6.4268383999999994</v>
      </c>
      <c r="DB434" s="18">
        <v>19.387283200000002</v>
      </c>
      <c r="DC434" s="18">
        <v>42.196803199999998</v>
      </c>
      <c r="DD434" s="18">
        <v>52.858752000000003</v>
      </c>
      <c r="DE434" s="18">
        <v>45.598080000000003</v>
      </c>
    </row>
    <row r="435" spans="1:109" x14ac:dyDescent="0.3">
      <c r="A435" s="1" t="s">
        <v>625</v>
      </c>
      <c r="B435" s="1" t="s">
        <v>220</v>
      </c>
      <c r="C435" s="4">
        <v>40472</v>
      </c>
      <c r="D435" s="2">
        <v>0.79374999999999996</v>
      </c>
      <c r="E435" s="2">
        <v>0.79392361111111109</v>
      </c>
      <c r="F435" s="9">
        <v>68580</v>
      </c>
      <c r="G435" s="9">
        <v>68595</v>
      </c>
      <c r="H435" s="9">
        <f t="shared" si="12"/>
        <v>82980</v>
      </c>
      <c r="I435" s="9">
        <f t="shared" si="13"/>
        <v>82995</v>
      </c>
      <c r="J435" s="17">
        <v>294.79374999999709</v>
      </c>
      <c r="K435" s="1">
        <v>39</v>
      </c>
      <c r="L435" s="1">
        <v>30000</v>
      </c>
      <c r="M435" s="1">
        <v>0</v>
      </c>
      <c r="N435" s="1" t="s">
        <v>27</v>
      </c>
      <c r="O435" s="1" t="s">
        <v>622</v>
      </c>
      <c r="P435" s="1">
        <v>30</v>
      </c>
      <c r="Q435" s="1">
        <v>2</v>
      </c>
      <c r="R435" s="1"/>
      <c r="S435" s="1"/>
      <c r="T435" s="1"/>
      <c r="U435" s="1" t="s">
        <v>274</v>
      </c>
      <c r="V435" s="1" t="s">
        <v>15</v>
      </c>
      <c r="Y435" s="1" t="s">
        <v>753</v>
      </c>
      <c r="Z435" s="5">
        <v>5813.1029640681936</v>
      </c>
      <c r="AA435" s="5">
        <v>3713.1156051523303</v>
      </c>
      <c r="AB435" s="5">
        <v>2631.2501810757885</v>
      </c>
      <c r="AC435" s="5">
        <v>3359.2269999999999</v>
      </c>
      <c r="AD435" s="5">
        <v>1.8740530112027869</v>
      </c>
      <c r="AE435" s="5">
        <v>40.52643224824633</v>
      </c>
      <c r="AF435" s="5">
        <v>30.223599448552768</v>
      </c>
      <c r="AG435" s="5">
        <v>10.302832799693562</v>
      </c>
      <c r="AH435" s="5">
        <v>30.112568529870391</v>
      </c>
      <c r="AI435" s="5">
        <v>23.357476185573653</v>
      </c>
      <c r="AJ435" s="5">
        <v>6.7550923442967363</v>
      </c>
      <c r="AK435" s="5">
        <v>78.950313220732568</v>
      </c>
      <c r="AL435" s="5">
        <v>51.012233124623201</v>
      </c>
      <c r="AM435" s="5">
        <v>27.938080096109349</v>
      </c>
      <c r="AN435" s="18">
        <v>3.2297499999999979E-2</v>
      </c>
      <c r="AO435" s="18">
        <v>-1.4116404999999999</v>
      </c>
      <c r="AP435" s="18">
        <v>9.4584290000000001E-2</v>
      </c>
      <c r="AQ435" s="18">
        <v>-0.70025160000000009</v>
      </c>
      <c r="AR435" s="18">
        <v>0</v>
      </c>
      <c r="AS435" s="18" t="s">
        <v>15</v>
      </c>
      <c r="AT435" s="5">
        <v>76.573206461463272</v>
      </c>
      <c r="AU435" s="5">
        <v>66.609413292894928</v>
      </c>
      <c r="AV435" s="5">
        <v>2.9413432623524907</v>
      </c>
      <c r="AW435" s="5">
        <v>9.4685127896020038</v>
      </c>
      <c r="AX435" s="5">
        <v>5.2346449674449151E-3</v>
      </c>
      <c r="AY435" s="5">
        <v>11.75554079840982</v>
      </c>
      <c r="AZ435" s="5">
        <v>8.1017879648238456</v>
      </c>
      <c r="BA435" s="5">
        <v>4.2217677259952424</v>
      </c>
      <c r="BB435" s="5">
        <v>13.59579364489348</v>
      </c>
      <c r="BC435" s="5">
        <v>9.5402066051652525</v>
      </c>
      <c r="BD435" s="5">
        <v>4.9825467152378504</v>
      </c>
      <c r="BE435" s="5">
        <v>34.953635336265307</v>
      </c>
      <c r="BF435" s="5">
        <v>17.255282034281766</v>
      </c>
      <c r="BG435" s="5">
        <v>18.230240335423126</v>
      </c>
      <c r="BH435" s="18">
        <v>2.3285026304472943E-3</v>
      </c>
      <c r="BI435" s="18">
        <v>7.5535267686693511E-2</v>
      </c>
      <c r="BJ435" s="18">
        <v>1.072511281432512E-3</v>
      </c>
      <c r="BK435" s="18">
        <v>0.11732485419074605</v>
      </c>
      <c r="BL435" s="18">
        <v>0</v>
      </c>
      <c r="BM435" s="18" t="s">
        <v>15</v>
      </c>
      <c r="BN435" s="18">
        <v>17.399256833964696</v>
      </c>
      <c r="BO435" s="18">
        <v>7.830378016354163</v>
      </c>
      <c r="BP435" s="18">
        <v>4.9939645982339096</v>
      </c>
      <c r="BQ435" s="18">
        <v>3.8369892710599194</v>
      </c>
      <c r="BR435" s="18">
        <v>2.6290805127125387</v>
      </c>
      <c r="BS435" s="18">
        <v>1.8922258237865766</v>
      </c>
      <c r="BT435" s="18">
        <v>1.260980758577217</v>
      </c>
      <c r="BU435" s="18">
        <v>0.68355643355730922</v>
      </c>
      <c r="BV435" s="18">
        <v>3230.8603282300001</v>
      </c>
      <c r="BW435" s="18">
        <v>1231290323.8693433</v>
      </c>
      <c r="BX435" s="7">
        <v>38.456233394792569</v>
      </c>
      <c r="BY435" s="7">
        <v>288.44625169341856</v>
      </c>
      <c r="BZ435" s="18">
        <v>2038.2552000000001</v>
      </c>
      <c r="CA435" s="18">
        <v>636.31407999999999</v>
      </c>
      <c r="CB435" s="18">
        <v>410.86719999999997</v>
      </c>
      <c r="CC435" s="18">
        <v>1062.0757599999999</v>
      </c>
      <c r="CD435" s="18">
        <v>1411.4966400000001</v>
      </c>
      <c r="CE435" s="18">
        <v>1118.2955200000001</v>
      </c>
      <c r="CF435" s="18">
        <v>1044.2868639999999</v>
      </c>
      <c r="CG435" s="18">
        <v>809.10207999999989</v>
      </c>
      <c r="CH435" s="18">
        <v>421.52304000000004</v>
      </c>
      <c r="CI435" s="18">
        <v>75.477279999999993</v>
      </c>
      <c r="CJ435" s="18">
        <v>494.36305600000003</v>
      </c>
      <c r="CK435" s="18">
        <v>3051.6751999999997</v>
      </c>
      <c r="CL435" s="18">
        <v>4933.7552000000005</v>
      </c>
      <c r="CM435" s="18">
        <v>6043.8704000000007</v>
      </c>
      <c r="CN435" s="18">
        <v>6638.2128000000012</v>
      </c>
      <c r="CO435" s="18">
        <v>6716.7759999999998</v>
      </c>
      <c r="CP435" s="18">
        <v>5913.7792000000009</v>
      </c>
      <c r="CQ435" s="18">
        <v>4229.2223999999997</v>
      </c>
      <c r="CR435" s="18">
        <v>2672.0528000000004</v>
      </c>
      <c r="CS435" s="18">
        <v>1242.2638400000001</v>
      </c>
      <c r="CT435" s="18">
        <v>331.12135568000002</v>
      </c>
      <c r="CU435" s="18">
        <v>54.980448000000003</v>
      </c>
      <c r="CV435" s="18">
        <v>0</v>
      </c>
      <c r="CW435" s="18">
        <v>0</v>
      </c>
      <c r="CX435" s="18">
        <v>0</v>
      </c>
      <c r="CY435" s="18">
        <v>0</v>
      </c>
      <c r="CZ435" s="18">
        <v>4.0824319999999998</v>
      </c>
      <c r="DA435" s="18">
        <v>10.502964800000001</v>
      </c>
      <c r="DB435" s="18">
        <v>50.498399999999997</v>
      </c>
      <c r="DC435" s="18">
        <v>88.411251200000009</v>
      </c>
      <c r="DD435" s="18">
        <v>104.13606399999999</v>
      </c>
      <c r="DE435" s="18">
        <v>86.367776000000021</v>
      </c>
    </row>
    <row r="436" spans="1:109" x14ac:dyDescent="0.3">
      <c r="A436" s="1" t="s">
        <v>626</v>
      </c>
      <c r="B436" s="1" t="s">
        <v>220</v>
      </c>
      <c r="C436" s="4">
        <v>40472</v>
      </c>
      <c r="D436" s="2">
        <v>0.7944444444444444</v>
      </c>
      <c r="E436" s="2">
        <v>0.79461805555555554</v>
      </c>
      <c r="F436" s="9">
        <v>68640</v>
      </c>
      <c r="G436" s="9">
        <v>68655</v>
      </c>
      <c r="H436" s="9">
        <f t="shared" si="12"/>
        <v>83040</v>
      </c>
      <c r="I436" s="9">
        <f t="shared" si="13"/>
        <v>83055</v>
      </c>
      <c r="J436" s="17">
        <v>294.7944444444438</v>
      </c>
      <c r="K436" s="1">
        <v>39</v>
      </c>
      <c r="L436" s="1">
        <v>30000</v>
      </c>
      <c r="M436" s="1">
        <v>0</v>
      </c>
      <c r="N436" s="1" t="s">
        <v>27</v>
      </c>
      <c r="O436" s="1" t="s">
        <v>622</v>
      </c>
      <c r="P436" s="1">
        <v>30</v>
      </c>
      <c r="Q436" s="1">
        <v>2</v>
      </c>
      <c r="R436" s="1"/>
      <c r="S436" s="1"/>
      <c r="T436" s="1"/>
      <c r="U436" s="1" t="s">
        <v>274</v>
      </c>
      <c r="V436" s="1" t="s">
        <v>15</v>
      </c>
      <c r="Y436" s="1" t="s">
        <v>753</v>
      </c>
      <c r="Z436" s="5">
        <v>22111.204691443301</v>
      </c>
      <c r="AA436" s="5">
        <v>13667.222851308465</v>
      </c>
      <c r="AB436" s="5">
        <v>2631.5099678660977</v>
      </c>
      <c r="AC436" s="5">
        <v>3372.4549999999995</v>
      </c>
      <c r="AD436" s="5">
        <v>1.8709934165188788</v>
      </c>
      <c r="AE436" s="5">
        <v>48.671209041883472</v>
      </c>
      <c r="AF436" s="5">
        <v>39.538411781226344</v>
      </c>
      <c r="AG436" s="5">
        <v>9.1327972606571386</v>
      </c>
      <c r="AH436" s="5">
        <v>37.875289497625893</v>
      </c>
      <c r="AI436" s="5">
        <v>26.555762803106894</v>
      </c>
      <c r="AJ436" s="5">
        <v>11.319526694518999</v>
      </c>
      <c r="AK436" s="5">
        <v>150.53932178511249</v>
      </c>
      <c r="AL436" s="5">
        <v>95.819590955990066</v>
      </c>
      <c r="AM436" s="5">
        <v>54.719730829122412</v>
      </c>
      <c r="AN436" s="18">
        <v>5.500600000000011E-2</v>
      </c>
      <c r="AO436" s="18">
        <v>-0.49873480000000003</v>
      </c>
      <c r="AP436" s="18">
        <v>-6.5953200000000003E-2</v>
      </c>
      <c r="AQ436" s="18" t="s">
        <v>15</v>
      </c>
      <c r="AR436" s="18">
        <v>0</v>
      </c>
      <c r="AS436" s="18" t="s">
        <v>15</v>
      </c>
      <c r="AT436" s="5">
        <v>688.04985043876025</v>
      </c>
      <c r="AU436" s="5">
        <v>439.89673809693466</v>
      </c>
      <c r="AV436" s="5">
        <v>1.9855362636891254</v>
      </c>
      <c r="AW436" s="5">
        <v>8.1511434101827618</v>
      </c>
      <c r="AX436" s="5">
        <v>6.5409297094310157E-3</v>
      </c>
      <c r="AY436" s="5">
        <v>11.311106961687056</v>
      </c>
      <c r="AZ436" s="5">
        <v>7.1746629185468889</v>
      </c>
      <c r="BA436" s="5">
        <v>5.2063160634312373</v>
      </c>
      <c r="BB436" s="5">
        <v>10.717654078154656</v>
      </c>
      <c r="BC436" s="5">
        <v>6.9230146315489396</v>
      </c>
      <c r="BD436" s="5">
        <v>6.3598233262166799</v>
      </c>
      <c r="BE436" s="5">
        <v>55.829042016734114</v>
      </c>
      <c r="BF436" s="5">
        <v>30.664603151086222</v>
      </c>
      <c r="BG436" s="5">
        <v>26.332903122988895</v>
      </c>
      <c r="BH436" s="18">
        <v>5.3867394590790497E-3</v>
      </c>
      <c r="BI436" s="18">
        <v>0.10917954975690235</v>
      </c>
      <c r="BJ436" s="18">
        <v>7.4927721540295075E-2</v>
      </c>
      <c r="BK436" s="18" t="s">
        <v>15</v>
      </c>
      <c r="BL436" s="18">
        <v>0</v>
      </c>
      <c r="BM436" s="18" t="s">
        <v>15</v>
      </c>
      <c r="BN436" s="18">
        <v>24.942349695937306</v>
      </c>
      <c r="BO436" s="18">
        <v>9.8191259286608421</v>
      </c>
      <c r="BP436" s="18">
        <v>4.776936156628194</v>
      </c>
      <c r="BQ436" s="18">
        <v>3.5168638292556005</v>
      </c>
      <c r="BR436" s="18">
        <v>2.4146908052952751</v>
      </c>
      <c r="BS436" s="18">
        <v>1.5222673709761341</v>
      </c>
      <c r="BT436" s="18">
        <v>0.9445403017820132</v>
      </c>
      <c r="BU436" s="18">
        <v>0.73443495334811504</v>
      </c>
      <c r="BV436" s="18">
        <v>11835.3336485</v>
      </c>
      <c r="BW436" s="18">
        <v>1721883480.7344899</v>
      </c>
      <c r="BX436" s="7">
        <v>46.180855116731152</v>
      </c>
      <c r="BY436" s="7">
        <v>129.16528045374631</v>
      </c>
      <c r="BZ436" s="18">
        <v>1063.0942399999999</v>
      </c>
      <c r="CA436" s="18">
        <v>31.521120000000003</v>
      </c>
      <c r="CB436" s="18">
        <v>35.210239999999999</v>
      </c>
      <c r="CC436" s="18">
        <v>1559.1577600000001</v>
      </c>
      <c r="CD436" s="18">
        <v>2412.3217599999998</v>
      </c>
      <c r="CE436" s="18">
        <v>1332.3062399999999</v>
      </c>
      <c r="CF436" s="18">
        <v>696.37119999999993</v>
      </c>
      <c r="CG436" s="18">
        <v>349.99968000000001</v>
      </c>
      <c r="CH436" s="18">
        <v>3.536416</v>
      </c>
      <c r="CI436" s="18">
        <v>0</v>
      </c>
      <c r="CJ436" s="18">
        <v>1486.2299200000002</v>
      </c>
      <c r="CK436" s="18">
        <v>13809.265600000002</v>
      </c>
      <c r="CL436" s="18">
        <v>21909.488000000005</v>
      </c>
      <c r="CM436" s="18">
        <v>25766.511999999999</v>
      </c>
      <c r="CN436" s="18">
        <v>28160.752</v>
      </c>
      <c r="CO436" s="18">
        <v>29092.191999999999</v>
      </c>
      <c r="CP436" s="18">
        <v>25749.648000000005</v>
      </c>
      <c r="CQ436" s="18">
        <v>18133.1312</v>
      </c>
      <c r="CR436" s="18">
        <v>11232.627199999999</v>
      </c>
      <c r="CS436" s="18">
        <v>5048.1984000000002</v>
      </c>
      <c r="CT436" s="18">
        <v>1216.1724800000002</v>
      </c>
      <c r="CU436" s="18">
        <v>19.990431999999998</v>
      </c>
      <c r="CV436" s="18">
        <v>0</v>
      </c>
      <c r="CW436" s="18">
        <v>0</v>
      </c>
      <c r="CX436" s="18">
        <v>0</v>
      </c>
      <c r="CY436" s="18">
        <v>6.7656800000000006</v>
      </c>
      <c r="CZ436" s="18">
        <v>17.876799999999999</v>
      </c>
      <c r="DA436" s="18">
        <v>14.15776</v>
      </c>
      <c r="DB436" s="18">
        <v>38.173775999999997</v>
      </c>
      <c r="DC436" s="18">
        <v>60.883980800000003</v>
      </c>
      <c r="DD436" s="18">
        <v>67.178518400000002</v>
      </c>
      <c r="DE436" s="18">
        <v>52.575972800000002</v>
      </c>
    </row>
    <row r="437" spans="1:109" x14ac:dyDescent="0.3">
      <c r="A437" s="1" t="s">
        <v>627</v>
      </c>
      <c r="B437" s="1" t="s">
        <v>220</v>
      </c>
      <c r="C437" s="4">
        <v>40472</v>
      </c>
      <c r="D437" s="2">
        <v>0.79484953703703709</v>
      </c>
      <c r="E437" s="2">
        <v>0.79525462962962967</v>
      </c>
      <c r="F437" s="9">
        <v>68675</v>
      </c>
      <c r="G437" s="9">
        <v>68710</v>
      </c>
      <c r="H437" s="9">
        <f t="shared" si="12"/>
        <v>83075</v>
      </c>
      <c r="I437" s="9">
        <f t="shared" si="13"/>
        <v>83110</v>
      </c>
      <c r="J437" s="17">
        <v>294.7948495370365</v>
      </c>
      <c r="K437" s="1">
        <v>39</v>
      </c>
      <c r="L437" s="1">
        <v>30000</v>
      </c>
      <c r="M437" s="1">
        <v>0</v>
      </c>
      <c r="N437" s="1" t="s">
        <v>27</v>
      </c>
      <c r="O437" s="1" t="s">
        <v>622</v>
      </c>
      <c r="P437" s="1">
        <v>30</v>
      </c>
      <c r="Q437" s="1">
        <v>2</v>
      </c>
      <c r="R437" s="1"/>
      <c r="S437" s="1"/>
      <c r="T437" s="1"/>
      <c r="U437" s="1" t="s">
        <v>274</v>
      </c>
      <c r="V437" s="1" t="s">
        <v>15</v>
      </c>
      <c r="Y437" s="1" t="s">
        <v>753</v>
      </c>
      <c r="Z437" s="5">
        <v>114850.94466307126</v>
      </c>
      <c r="AA437" s="5">
        <v>72175.912218390353</v>
      </c>
      <c r="AB437" s="5">
        <v>2639.4971246572782</v>
      </c>
      <c r="AC437" s="5">
        <v>3392.0373333333341</v>
      </c>
      <c r="AD437" s="5">
        <v>1.8720859743771112</v>
      </c>
      <c r="AE437" s="5">
        <v>73.194558206589363</v>
      </c>
      <c r="AF437" s="5">
        <v>61.468494182225214</v>
      </c>
      <c r="AG437" s="5">
        <v>11.726064024364158</v>
      </c>
      <c r="AH437" s="5">
        <v>61.301577189871871</v>
      </c>
      <c r="AI437" s="5">
        <v>44.57574521275928</v>
      </c>
      <c r="AJ437" s="5">
        <v>16.725831977112584</v>
      </c>
      <c r="AK437" s="5">
        <v>241.18363391283864</v>
      </c>
      <c r="AL437" s="5">
        <v>168.08279568792804</v>
      </c>
      <c r="AM437" s="5">
        <v>73.100838224910589</v>
      </c>
      <c r="AN437" s="18">
        <v>6.0464833333333336E-2</v>
      </c>
      <c r="AO437" s="18">
        <v>-0.49619271666666664</v>
      </c>
      <c r="AP437" s="18">
        <v>2.1071360499999993E-3</v>
      </c>
      <c r="AQ437" s="18">
        <v>4.2239466666666674</v>
      </c>
      <c r="AR437" s="18">
        <v>2.77323230126059E-4</v>
      </c>
      <c r="AS437" s="18" t="s">
        <v>15</v>
      </c>
      <c r="AT437" s="5">
        <v>7937.2222024379926</v>
      </c>
      <c r="AU437" s="5" t="s">
        <v>15</v>
      </c>
      <c r="AV437" s="5">
        <v>2.8084602836435502</v>
      </c>
      <c r="AW437" s="5">
        <v>8.6150493555288747</v>
      </c>
      <c r="AX437" s="5">
        <v>6.2372443908987833E-3</v>
      </c>
      <c r="AY437" s="5">
        <v>20.277831212006316</v>
      </c>
      <c r="AZ437" s="5">
        <v>16.514997471627286</v>
      </c>
      <c r="BA437" s="5">
        <v>5.3214642489899866</v>
      </c>
      <c r="BB437" s="5">
        <v>25.919319187822953</v>
      </c>
      <c r="BC437" s="5">
        <v>18.248236202940891</v>
      </c>
      <c r="BD437" s="5">
        <v>8.6418707769933771</v>
      </c>
      <c r="BE437" s="5">
        <v>79.905484192885538</v>
      </c>
      <c r="BF437" s="5">
        <v>50.641581933952118</v>
      </c>
      <c r="BG437" s="5">
        <v>30.986093459838287</v>
      </c>
      <c r="BH437" s="18">
        <v>8.342181810933302E-3</v>
      </c>
      <c r="BI437" s="18">
        <v>0.34211402184908135</v>
      </c>
      <c r="BJ437" s="18">
        <v>2.4973255720631957E-2</v>
      </c>
      <c r="BK437" s="18">
        <v>2.3483435270891109</v>
      </c>
      <c r="BL437" s="18">
        <v>3.8754503233902966E-4</v>
      </c>
      <c r="BM437" s="18" t="s">
        <v>15</v>
      </c>
      <c r="BN437" s="18">
        <v>40.565611796913579</v>
      </c>
      <c r="BO437" s="18">
        <v>14.524594878961166</v>
      </c>
      <c r="BP437" s="18">
        <v>6.3782875063504489</v>
      </c>
      <c r="BQ437" s="18">
        <v>4.5782869821251095</v>
      </c>
      <c r="BR437" s="18">
        <v>3.0933322054412469</v>
      </c>
      <c r="BS437" s="18">
        <v>2.1672759993046991</v>
      </c>
      <c r="BT437" s="18">
        <v>1.2752578066615241</v>
      </c>
      <c r="BU437" s="18">
        <v>0.61191103083158238</v>
      </c>
      <c r="BV437" s="18" t="s">
        <v>15</v>
      </c>
      <c r="BW437" s="18" t="s">
        <v>15</v>
      </c>
      <c r="BX437" s="7" t="s">
        <v>15</v>
      </c>
      <c r="BY437" s="7" t="s">
        <v>15</v>
      </c>
      <c r="BZ437" s="18" t="s">
        <v>15</v>
      </c>
      <c r="CA437" s="18" t="s">
        <v>15</v>
      </c>
      <c r="CB437" s="18" t="s">
        <v>15</v>
      </c>
      <c r="CC437" s="18" t="s">
        <v>15</v>
      </c>
      <c r="CD437" s="18" t="s">
        <v>15</v>
      </c>
      <c r="CE437" s="18" t="s">
        <v>15</v>
      </c>
      <c r="CF437" s="18" t="s">
        <v>15</v>
      </c>
      <c r="CG437" s="18" t="s">
        <v>15</v>
      </c>
      <c r="CH437" s="18" t="s">
        <v>15</v>
      </c>
      <c r="CI437" s="18" t="s">
        <v>15</v>
      </c>
      <c r="CJ437" s="18" t="s">
        <v>15</v>
      </c>
      <c r="CK437" s="18" t="s">
        <v>15</v>
      </c>
      <c r="CL437" s="18" t="s">
        <v>15</v>
      </c>
      <c r="CM437" s="18" t="s">
        <v>15</v>
      </c>
      <c r="CN437" s="18" t="s">
        <v>15</v>
      </c>
      <c r="CO437" s="18" t="s">
        <v>15</v>
      </c>
      <c r="CP437" s="18" t="s">
        <v>15</v>
      </c>
      <c r="CQ437" s="18" t="s">
        <v>15</v>
      </c>
      <c r="CR437" s="18" t="s">
        <v>15</v>
      </c>
      <c r="CS437" s="18" t="s">
        <v>15</v>
      </c>
      <c r="CT437" s="18" t="s">
        <v>15</v>
      </c>
      <c r="CU437" s="18" t="s">
        <v>15</v>
      </c>
      <c r="CV437" s="18" t="s">
        <v>15</v>
      </c>
      <c r="CW437" s="18" t="s">
        <v>15</v>
      </c>
      <c r="CX437" s="18" t="s">
        <v>15</v>
      </c>
      <c r="CY437" s="18" t="s">
        <v>15</v>
      </c>
      <c r="CZ437" s="18" t="s">
        <v>15</v>
      </c>
      <c r="DA437" s="18" t="s">
        <v>15</v>
      </c>
      <c r="DB437" s="18" t="s">
        <v>15</v>
      </c>
      <c r="DC437" s="18" t="s">
        <v>15</v>
      </c>
      <c r="DD437" s="18" t="s">
        <v>15</v>
      </c>
      <c r="DE437" s="18" t="s">
        <v>15</v>
      </c>
    </row>
    <row r="438" spans="1:109" x14ac:dyDescent="0.3">
      <c r="A438" s="1" t="s">
        <v>628</v>
      </c>
      <c r="B438" s="1" t="s">
        <v>220</v>
      </c>
      <c r="C438" s="4">
        <v>40472</v>
      </c>
      <c r="D438" s="2">
        <v>0.79537037037037039</v>
      </c>
      <c r="E438" s="2">
        <v>0.79560185185185184</v>
      </c>
      <c r="F438" s="9">
        <v>68720</v>
      </c>
      <c r="G438" s="9">
        <v>68740</v>
      </c>
      <c r="H438" s="9">
        <f t="shared" si="12"/>
        <v>83120</v>
      </c>
      <c r="I438" s="9">
        <f t="shared" si="13"/>
        <v>83140</v>
      </c>
      <c r="J438" s="17">
        <v>294.79537037036789</v>
      </c>
      <c r="K438" s="1">
        <v>39</v>
      </c>
      <c r="L438" s="1">
        <v>30000</v>
      </c>
      <c r="M438" s="1">
        <v>0</v>
      </c>
      <c r="N438" s="1" t="s">
        <v>27</v>
      </c>
      <c r="O438" s="1" t="s">
        <v>622</v>
      </c>
      <c r="P438" s="1">
        <v>30</v>
      </c>
      <c r="Q438" s="1">
        <v>2</v>
      </c>
      <c r="R438" s="1"/>
      <c r="S438" s="1"/>
      <c r="T438" s="1"/>
      <c r="U438" s="1" t="s">
        <v>274</v>
      </c>
      <c r="V438" s="1" t="s">
        <v>15</v>
      </c>
      <c r="Y438" s="1" t="s">
        <v>753</v>
      </c>
      <c r="Z438" s="5">
        <v>211385.72801039473</v>
      </c>
      <c r="AA438" s="5">
        <v>132841.37796042397</v>
      </c>
      <c r="AB438" s="5">
        <v>2643.9536390105054</v>
      </c>
      <c r="AC438" s="5">
        <v>3410.913333333333</v>
      </c>
      <c r="AD438" s="5">
        <v>1.8732315727107496</v>
      </c>
      <c r="AE438" s="5">
        <v>72.506413379515166</v>
      </c>
      <c r="AF438" s="5">
        <v>56.385845098185094</v>
      </c>
      <c r="AG438" s="5">
        <v>16.12056828133008</v>
      </c>
      <c r="AH438" s="5">
        <v>46.150916646583575</v>
      </c>
      <c r="AI438" s="5">
        <v>35.457305040984679</v>
      </c>
      <c r="AJ438" s="5">
        <v>10.6936116055989</v>
      </c>
      <c r="AK438" s="5">
        <v>222.42093158833674</v>
      </c>
      <c r="AL438" s="5">
        <v>158.55042253507088</v>
      </c>
      <c r="AM438" s="5">
        <v>63.870509053265899</v>
      </c>
      <c r="AN438" s="18">
        <v>5.8651666666666769E-2</v>
      </c>
      <c r="AO438" s="18">
        <v>-0.54680926666666663</v>
      </c>
      <c r="AP438" s="18">
        <v>3.5376479999999995E-2</v>
      </c>
      <c r="AQ438" s="18">
        <v>1.1437676666666665</v>
      </c>
      <c r="AR438" s="18">
        <v>1.4801310076255018E-3</v>
      </c>
      <c r="AS438" s="18" t="s">
        <v>15</v>
      </c>
      <c r="AT438" s="5">
        <v>3244.2713311535904</v>
      </c>
      <c r="AU438" s="5" t="s">
        <v>15</v>
      </c>
      <c r="AV438" s="5">
        <v>3.5618151628525032</v>
      </c>
      <c r="AW438" s="5">
        <v>11.216232284741528</v>
      </c>
      <c r="AX438" s="5">
        <v>4.6171480787691828E-3</v>
      </c>
      <c r="AY438" s="5">
        <v>64.815741144782308</v>
      </c>
      <c r="AZ438" s="5">
        <v>34.870220969020323</v>
      </c>
      <c r="BA438" s="5">
        <v>30.253374741132671</v>
      </c>
      <c r="BB438" s="5">
        <v>19.860688120095041</v>
      </c>
      <c r="BC438" s="5">
        <v>12.99073308231144</v>
      </c>
      <c r="BD438" s="5">
        <v>7.7775408495459777</v>
      </c>
      <c r="BE438" s="5">
        <v>68.843180317619712</v>
      </c>
      <c r="BF438" s="5">
        <v>43.310718342940177</v>
      </c>
      <c r="BG438" s="5">
        <v>27.159491262414079</v>
      </c>
      <c r="BH438" s="18">
        <v>5.0065101950693882E-3</v>
      </c>
      <c r="BI438" s="18">
        <v>0.27196940836377798</v>
      </c>
      <c r="BJ438" s="18">
        <v>5.1023920687947918E-3</v>
      </c>
      <c r="BK438" s="18">
        <v>0.13933748178194358</v>
      </c>
      <c r="BL438" s="18">
        <v>1.9445296246547894E-4</v>
      </c>
      <c r="BM438" s="18" t="s">
        <v>15</v>
      </c>
      <c r="BN438" s="18">
        <v>35.700116341052095</v>
      </c>
      <c r="BO438" s="18">
        <v>13.626764634633762</v>
      </c>
      <c r="BP438" s="18">
        <v>7.0589641224992272</v>
      </c>
      <c r="BQ438" s="18">
        <v>5.4537390577723226</v>
      </c>
      <c r="BR438" s="18">
        <v>3.9857037941223172</v>
      </c>
      <c r="BS438" s="18">
        <v>2.9022112481192992</v>
      </c>
      <c r="BT438" s="18">
        <v>2.3084311289323147</v>
      </c>
      <c r="BU438" s="18">
        <v>1.470483052383829</v>
      </c>
      <c r="BV438" s="18">
        <v>76655.772213133328</v>
      </c>
      <c r="BW438" s="18">
        <v>1769466420.5906224</v>
      </c>
      <c r="BX438" s="7">
        <v>27.657126827657365</v>
      </c>
      <c r="BY438" s="7">
        <v>55.063193795380883</v>
      </c>
      <c r="BZ438" s="18">
        <v>1171.5850421333334</v>
      </c>
      <c r="CA438" s="18">
        <v>444.65743999999995</v>
      </c>
      <c r="CB438" s="18">
        <v>2960.9045333333333</v>
      </c>
      <c r="CC438" s="18">
        <v>11492.322133333335</v>
      </c>
      <c r="CD438" s="18">
        <v>17776.333866666668</v>
      </c>
      <c r="CE438" s="18">
        <v>21644.618666666669</v>
      </c>
      <c r="CF438" s="18">
        <v>35061.461333333333</v>
      </c>
      <c r="CG438" s="18">
        <v>58026.890666666673</v>
      </c>
      <c r="CH438" s="18">
        <v>93815.488000000027</v>
      </c>
      <c r="CI438" s="18">
        <v>142427.28533333336</v>
      </c>
      <c r="CJ438" s="18">
        <v>177135.03999999998</v>
      </c>
      <c r="CK438" s="18">
        <v>197938.77333333332</v>
      </c>
      <c r="CL438" s="18">
        <v>182106.13333333333</v>
      </c>
      <c r="CM438" s="18">
        <v>129636.44799999999</v>
      </c>
      <c r="CN438" s="18">
        <v>83679.274666666664</v>
      </c>
      <c r="CO438" s="18">
        <v>44234.581333333343</v>
      </c>
      <c r="CP438" s="18">
        <v>18768.256000000001</v>
      </c>
      <c r="CQ438" s="18">
        <v>7280.3200000000006</v>
      </c>
      <c r="CR438" s="18">
        <v>761.79669333333311</v>
      </c>
      <c r="CS438" s="18">
        <v>0</v>
      </c>
      <c r="CT438" s="18">
        <v>0</v>
      </c>
      <c r="CU438" s="18">
        <v>0</v>
      </c>
      <c r="CV438" s="18">
        <v>0</v>
      </c>
      <c r="CW438" s="18">
        <v>8.2750079999999997</v>
      </c>
      <c r="CX438" s="18">
        <v>12.401702400000001</v>
      </c>
      <c r="CY438" s="18">
        <v>7.4382186666666668</v>
      </c>
      <c r="CZ438" s="18">
        <v>6.877226666666667</v>
      </c>
      <c r="DA438" s="18">
        <v>14.023829333333333</v>
      </c>
      <c r="DB438" s="18">
        <v>20.095402666666669</v>
      </c>
      <c r="DC438" s="18">
        <v>20.733571199999997</v>
      </c>
      <c r="DD438" s="18">
        <v>22.024074666666664</v>
      </c>
      <c r="DE438" s="18">
        <v>18.316001066666665</v>
      </c>
    </row>
    <row r="439" spans="1:109" x14ac:dyDescent="0.3">
      <c r="A439" s="1" t="s">
        <v>629</v>
      </c>
      <c r="B439" s="1" t="s">
        <v>220</v>
      </c>
      <c r="C439" s="4">
        <v>40472</v>
      </c>
      <c r="D439" s="2">
        <v>0.79571759259259256</v>
      </c>
      <c r="E439" s="2">
        <v>0.79594907407407411</v>
      </c>
      <c r="F439" s="9">
        <v>68750</v>
      </c>
      <c r="G439" s="9">
        <v>68770</v>
      </c>
      <c r="H439" s="9">
        <f t="shared" si="12"/>
        <v>83150</v>
      </c>
      <c r="I439" s="9">
        <f t="shared" si="13"/>
        <v>83170</v>
      </c>
      <c r="J439" s="17">
        <v>294.79571759259125</v>
      </c>
      <c r="K439" s="1">
        <v>39</v>
      </c>
      <c r="L439" s="1">
        <v>30000</v>
      </c>
      <c r="M439" s="1">
        <v>0</v>
      </c>
      <c r="N439" s="1" t="s">
        <v>27</v>
      </c>
      <c r="O439" s="1" t="s">
        <v>622</v>
      </c>
      <c r="P439" s="1">
        <v>30</v>
      </c>
      <c r="Q439" s="1">
        <v>2</v>
      </c>
      <c r="R439" s="1"/>
      <c r="S439" s="1"/>
      <c r="T439" s="1"/>
      <c r="U439" s="1" t="s">
        <v>274</v>
      </c>
      <c r="V439" s="1" t="s">
        <v>15</v>
      </c>
      <c r="Y439" s="1" t="s">
        <v>753</v>
      </c>
      <c r="Z439" s="5">
        <v>415633.97988468775</v>
      </c>
      <c r="AA439" s="5">
        <v>261197.34352331483</v>
      </c>
      <c r="AB439" s="5">
        <v>2648.6324903073255</v>
      </c>
      <c r="AC439" s="5">
        <v>3423.2693333333332</v>
      </c>
      <c r="AD439" s="5">
        <v>1.8715438752551077</v>
      </c>
      <c r="AE439" s="5">
        <v>123.45238514732607</v>
      </c>
      <c r="AF439" s="5">
        <v>98.326767492662071</v>
      </c>
      <c r="AG439" s="5">
        <v>25.125617654663998</v>
      </c>
      <c r="AH439" s="5">
        <v>61.223426071291534</v>
      </c>
      <c r="AI439" s="5">
        <v>46.244855022453564</v>
      </c>
      <c r="AJ439" s="5">
        <v>14.978571048837962</v>
      </c>
      <c r="AK439" s="5">
        <v>200.24299276119103</v>
      </c>
      <c r="AL439" s="5">
        <v>145.26540186301881</v>
      </c>
      <c r="AM439" s="5">
        <v>54.977590898172188</v>
      </c>
      <c r="AN439" s="18">
        <v>8.1657666666666698E-2</v>
      </c>
      <c r="AO439" s="18">
        <v>-0.46736293333333334</v>
      </c>
      <c r="AP439" s="18">
        <v>9.3628749999999997E-2</v>
      </c>
      <c r="AQ439" s="18">
        <v>1.6151930000000003</v>
      </c>
      <c r="AR439" s="18">
        <v>9.5682841591055855E-4</v>
      </c>
      <c r="AS439" s="18" t="s">
        <v>15</v>
      </c>
      <c r="AT439" s="5">
        <v>2785.2061254926152</v>
      </c>
      <c r="AU439" s="5" t="s">
        <v>15</v>
      </c>
      <c r="AV439" s="5">
        <v>2.3675913029309625</v>
      </c>
      <c r="AW439" s="5">
        <v>8.7568670739409775</v>
      </c>
      <c r="AX439" s="5">
        <v>3.1548365665391284E-3</v>
      </c>
      <c r="AY439" s="5">
        <v>66.395145335457812</v>
      </c>
      <c r="AZ439" s="5">
        <v>34.165371699316772</v>
      </c>
      <c r="BA439" s="5">
        <v>35.620562355906777</v>
      </c>
      <c r="BB439" s="5">
        <v>23.106143255147948</v>
      </c>
      <c r="BC439" s="5">
        <v>15.525036394140811</v>
      </c>
      <c r="BD439" s="5">
        <v>8.659332477564762</v>
      </c>
      <c r="BE439" s="5">
        <v>81.795267690689982</v>
      </c>
      <c r="BF439" s="5">
        <v>51.700589862995578</v>
      </c>
      <c r="BG439" s="5">
        <v>31.209816769115623</v>
      </c>
      <c r="BH439" s="18">
        <v>2.568005345269616E-2</v>
      </c>
      <c r="BI439" s="18">
        <v>0.56922577999871304</v>
      </c>
      <c r="BJ439" s="18">
        <v>6.3341918093440294E-2</v>
      </c>
      <c r="BK439" s="18">
        <v>0.26282748329084471</v>
      </c>
      <c r="BL439" s="18">
        <v>1.0161890047718323E-3</v>
      </c>
      <c r="BM439" s="18" t="s">
        <v>15</v>
      </c>
      <c r="BN439" s="18">
        <v>63.403805656516809</v>
      </c>
      <c r="BO439" s="18">
        <v>23.522354217863157</v>
      </c>
      <c r="BP439" s="18">
        <v>11.400607618282123</v>
      </c>
      <c r="BQ439" s="18">
        <v>8.3252686374911793</v>
      </c>
      <c r="BR439" s="18">
        <v>6.2607157300371705</v>
      </c>
      <c r="BS439" s="18">
        <v>4.7239585009169547</v>
      </c>
      <c r="BT439" s="18">
        <v>3.46669765948368</v>
      </c>
      <c r="BU439" s="18">
        <v>2.3489771267350172</v>
      </c>
      <c r="BV439" s="18">
        <v>174919.06653343336</v>
      </c>
      <c r="BW439" s="18">
        <v>6844374757.997777</v>
      </c>
      <c r="BX439" s="7">
        <v>34.022856658265802</v>
      </c>
      <c r="BY439" s="7">
        <v>52.468506773129057</v>
      </c>
      <c r="BZ439" s="18">
        <v>1385.0577066666669</v>
      </c>
      <c r="CA439" s="18">
        <v>778.28138666666689</v>
      </c>
      <c r="CB439" s="18">
        <v>3803.1371167999996</v>
      </c>
      <c r="CC439" s="18">
        <v>15182.386133333332</v>
      </c>
      <c r="CD439" s="18">
        <v>25334.666666666672</v>
      </c>
      <c r="CE439" s="18">
        <v>34177.856</v>
      </c>
      <c r="CF439" s="18">
        <v>48855.498666666681</v>
      </c>
      <c r="CG439" s="18">
        <v>69367.594666666657</v>
      </c>
      <c r="CH439" s="18">
        <v>102525.23733333334</v>
      </c>
      <c r="CI439" s="18">
        <v>148328.40533333333</v>
      </c>
      <c r="CJ439" s="18">
        <v>244490.77333333337</v>
      </c>
      <c r="CK439" s="18">
        <v>391012.37333333329</v>
      </c>
      <c r="CL439" s="18">
        <v>447144.32000000007</v>
      </c>
      <c r="CM439" s="18">
        <v>412887.14666666667</v>
      </c>
      <c r="CN439" s="18">
        <v>346064.85333333333</v>
      </c>
      <c r="CO439" s="18">
        <v>246677.75999999998</v>
      </c>
      <c r="CP439" s="18">
        <v>156390.34666666662</v>
      </c>
      <c r="CQ439" s="18">
        <v>75203.050666666677</v>
      </c>
      <c r="CR439" s="18">
        <v>24555.447466666661</v>
      </c>
      <c r="CS439" s="18">
        <v>4447.5978666666661</v>
      </c>
      <c r="CT439" s="18">
        <v>0</v>
      </c>
      <c r="CU439" s="18">
        <v>0</v>
      </c>
      <c r="CV439" s="18">
        <v>0</v>
      </c>
      <c r="CW439" s="18">
        <v>0</v>
      </c>
      <c r="CX439" s="18">
        <v>0</v>
      </c>
      <c r="CY439" s="18">
        <v>0</v>
      </c>
      <c r="CZ439" s="18">
        <v>15.41024</v>
      </c>
      <c r="DA439" s="18">
        <v>14.599573333333334</v>
      </c>
      <c r="DB439" s="18">
        <v>16.087092266666666</v>
      </c>
      <c r="DC439" s="18">
        <v>15.593026133333332</v>
      </c>
      <c r="DD439" s="18">
        <v>16.629794666666665</v>
      </c>
      <c r="DE439" s="18">
        <v>14.954465066666668</v>
      </c>
    </row>
    <row r="440" spans="1:109" x14ac:dyDescent="0.3">
      <c r="A440" s="1" t="s">
        <v>630</v>
      </c>
      <c r="B440" s="1" t="s">
        <v>220</v>
      </c>
      <c r="C440" s="4">
        <v>40472</v>
      </c>
      <c r="D440" s="2">
        <v>0.79606481481481484</v>
      </c>
      <c r="E440" s="2">
        <v>0.79618055555555556</v>
      </c>
      <c r="F440" s="9">
        <v>68780</v>
      </c>
      <c r="G440" s="9">
        <v>68790</v>
      </c>
      <c r="H440" s="9">
        <f t="shared" si="12"/>
        <v>83180</v>
      </c>
      <c r="I440" s="9">
        <f t="shared" si="13"/>
        <v>83190</v>
      </c>
      <c r="J440" s="17">
        <v>294.7960648148146</v>
      </c>
      <c r="K440" s="1">
        <v>39</v>
      </c>
      <c r="L440" s="1">
        <v>30000</v>
      </c>
      <c r="M440" s="1">
        <v>0</v>
      </c>
      <c r="N440" s="1" t="s">
        <v>27</v>
      </c>
      <c r="O440" s="1" t="s">
        <v>622</v>
      </c>
      <c r="P440" s="1">
        <v>30</v>
      </c>
      <c r="Q440" s="1">
        <v>2</v>
      </c>
      <c r="R440" s="1"/>
      <c r="S440" s="1"/>
      <c r="T440" s="1"/>
      <c r="U440" s="1" t="s">
        <v>274</v>
      </c>
      <c r="V440" s="1" t="s">
        <v>15</v>
      </c>
      <c r="Y440" s="1" t="s">
        <v>753</v>
      </c>
      <c r="Z440" s="5">
        <v>687564.40471460333</v>
      </c>
      <c r="AA440" s="5">
        <v>432086.89545178338</v>
      </c>
      <c r="AB440" s="5">
        <v>2659.0347377356957</v>
      </c>
      <c r="AC440" s="5">
        <v>3420.69</v>
      </c>
      <c r="AD440" s="5">
        <v>1.8743531981846648</v>
      </c>
      <c r="AE440" s="5">
        <v>275.02782151516658</v>
      </c>
      <c r="AF440" s="5">
        <v>221.34252515335874</v>
      </c>
      <c r="AG440" s="5">
        <v>53.685296361807879</v>
      </c>
      <c r="AH440" s="5">
        <v>155.72641794547775</v>
      </c>
      <c r="AI440" s="5">
        <v>115.74092181721308</v>
      </c>
      <c r="AJ440" s="5">
        <v>39.985496128264671</v>
      </c>
      <c r="AK440" s="5">
        <v>288.42647264035367</v>
      </c>
      <c r="AL440" s="5">
        <v>212.5099505445049</v>
      </c>
      <c r="AM440" s="5">
        <v>75.916522095848762</v>
      </c>
      <c r="AN440" s="18">
        <v>0.12460800000000005</v>
      </c>
      <c r="AO440" s="18">
        <v>-5.9300659999999998E-2</v>
      </c>
      <c r="AP440" s="18">
        <v>0.1404871</v>
      </c>
      <c r="AQ440" s="18">
        <v>1.788807</v>
      </c>
      <c r="AR440" s="18">
        <v>2.9430132870141212E-3</v>
      </c>
      <c r="AS440" s="18" t="s">
        <v>15</v>
      </c>
      <c r="AT440" s="5">
        <v>4977.611653758735</v>
      </c>
      <c r="AU440" s="5" t="s">
        <v>15</v>
      </c>
      <c r="AV440" s="5">
        <v>2.180129870550386</v>
      </c>
      <c r="AW440" s="5">
        <v>15.359444976966904</v>
      </c>
      <c r="AX440" s="5">
        <v>4.6675714010205576E-3</v>
      </c>
      <c r="AY440" s="5">
        <v>194.56367388094105</v>
      </c>
      <c r="AZ440" s="5">
        <v>138.96206172827678</v>
      </c>
      <c r="BA440" s="5">
        <v>56.849803193573933</v>
      </c>
      <c r="BB440" s="5">
        <v>98.482231443431004</v>
      </c>
      <c r="BC440" s="5">
        <v>73.223701720332585</v>
      </c>
      <c r="BD440" s="5">
        <v>26.475596771259259</v>
      </c>
      <c r="BE440" s="5">
        <v>89.871591386288571</v>
      </c>
      <c r="BF440" s="5">
        <v>67.414913936286382</v>
      </c>
      <c r="BG440" s="5">
        <v>22.864824709149527</v>
      </c>
      <c r="BH440" s="18" t="s">
        <v>15</v>
      </c>
      <c r="BI440" s="18" t="s">
        <v>15</v>
      </c>
      <c r="BJ440" s="18" t="s">
        <v>15</v>
      </c>
      <c r="BK440" s="18" t="s">
        <v>15</v>
      </c>
      <c r="BL440" s="18" t="s">
        <v>15</v>
      </c>
      <c r="BM440" s="18" t="s">
        <v>15</v>
      </c>
      <c r="BN440" s="18">
        <v>141.90387771849717</v>
      </c>
      <c r="BO440" s="18">
        <v>54.670168520400253</v>
      </c>
      <c r="BP440" s="18">
        <v>24.768478914461301</v>
      </c>
      <c r="BQ440" s="18">
        <v>18.285675840830045</v>
      </c>
      <c r="BR440" s="18">
        <v>15.149213047114776</v>
      </c>
      <c r="BS440" s="18">
        <v>9.8175898574703382</v>
      </c>
      <c r="BT440" s="18">
        <v>6.3654274222578353</v>
      </c>
      <c r="BU440" s="18">
        <v>4.0673901941348962</v>
      </c>
      <c r="BV440" s="18">
        <v>258017.52936540003</v>
      </c>
      <c r="BW440" s="18">
        <v>4715824704.971673</v>
      </c>
      <c r="BX440" s="7">
        <v>25.928846919048105</v>
      </c>
      <c r="BY440" s="7">
        <v>42.025835380976886</v>
      </c>
      <c r="BZ440" s="18">
        <v>1428.6707200000001</v>
      </c>
      <c r="CA440" s="18">
        <v>507.97439999999995</v>
      </c>
      <c r="CB440" s="18">
        <v>19387.392</v>
      </c>
      <c r="CC440" s="18">
        <v>64380.192000000003</v>
      </c>
      <c r="CD440" s="18">
        <v>97925.888000000006</v>
      </c>
      <c r="CE440" s="18">
        <v>120024.31999999999</v>
      </c>
      <c r="CF440" s="18">
        <v>172013.76</v>
      </c>
      <c r="CG440" s="18">
        <v>253894.39999999999</v>
      </c>
      <c r="CH440" s="18">
        <v>355137.91999999993</v>
      </c>
      <c r="CI440" s="18">
        <v>475744</v>
      </c>
      <c r="CJ440" s="18">
        <v>564441.28</v>
      </c>
      <c r="CK440" s="18">
        <v>621228.80000000005</v>
      </c>
      <c r="CL440" s="18">
        <v>560771.19999999995</v>
      </c>
      <c r="CM440" s="18">
        <v>383069.12</v>
      </c>
      <c r="CN440" s="18">
        <v>237634.87999999998</v>
      </c>
      <c r="CO440" s="18">
        <v>124469.66400000002</v>
      </c>
      <c r="CP440" s="18">
        <v>52227.135999999999</v>
      </c>
      <c r="CQ440" s="18">
        <v>20907.423999999999</v>
      </c>
      <c r="CR440" s="18">
        <v>3000.2143999999998</v>
      </c>
      <c r="CS440" s="18">
        <v>0</v>
      </c>
      <c r="CT440" s="18">
        <v>0</v>
      </c>
      <c r="CU440" s="18">
        <v>0</v>
      </c>
      <c r="CV440" s="18">
        <v>0</v>
      </c>
      <c r="CW440" s="18">
        <v>0</v>
      </c>
      <c r="CX440" s="18">
        <v>29.439328</v>
      </c>
      <c r="CY440" s="18">
        <v>19.868448000000001</v>
      </c>
      <c r="CZ440" s="18">
        <v>6.5929280000000006</v>
      </c>
      <c r="DA440" s="18">
        <v>0</v>
      </c>
      <c r="DB440" s="18">
        <v>0</v>
      </c>
      <c r="DC440" s="18">
        <v>2.3635359999999999</v>
      </c>
      <c r="DD440" s="18">
        <v>11.7268448</v>
      </c>
      <c r="DE440" s="18">
        <v>16.243241599999998</v>
      </c>
    </row>
    <row r="441" spans="1:109" x14ac:dyDescent="0.3">
      <c r="A441" s="1" t="s">
        <v>631</v>
      </c>
      <c r="B441" s="1" t="s">
        <v>220</v>
      </c>
      <c r="C441" s="4">
        <v>40472</v>
      </c>
      <c r="D441" s="2">
        <v>0.79629629629629628</v>
      </c>
      <c r="E441" s="2">
        <v>0.79646990740740742</v>
      </c>
      <c r="F441" s="9">
        <v>68800</v>
      </c>
      <c r="G441" s="9">
        <v>68815</v>
      </c>
      <c r="H441" s="9">
        <f t="shared" si="12"/>
        <v>83200</v>
      </c>
      <c r="I441" s="9">
        <f t="shared" si="13"/>
        <v>83215</v>
      </c>
      <c r="J441" s="17">
        <v>294.79629629629926</v>
      </c>
      <c r="K441" s="1">
        <v>39</v>
      </c>
      <c r="L441" s="1">
        <v>30000</v>
      </c>
      <c r="M441" s="1">
        <v>0</v>
      </c>
      <c r="N441" s="1" t="s">
        <v>27</v>
      </c>
      <c r="O441" s="1" t="s">
        <v>622</v>
      </c>
      <c r="P441" s="1">
        <v>30</v>
      </c>
      <c r="Q441" s="1">
        <v>2</v>
      </c>
      <c r="R441" s="1"/>
      <c r="S441" s="1"/>
      <c r="T441" s="1"/>
      <c r="U441" s="1" t="s">
        <v>274</v>
      </c>
      <c r="V441" s="1" t="s">
        <v>15</v>
      </c>
      <c r="Y441" s="1" t="s">
        <v>753</v>
      </c>
      <c r="Z441" s="5">
        <v>925799.09195497783</v>
      </c>
      <c r="AA441" s="5">
        <v>581800.99596771668</v>
      </c>
      <c r="AB441" s="5">
        <v>2668.2216675115333</v>
      </c>
      <c r="AC441" s="5">
        <v>3447.1849999999999</v>
      </c>
      <c r="AD441" s="5">
        <v>1.8718720204657586</v>
      </c>
      <c r="AE441" s="5">
        <v>231.78489585157484</v>
      </c>
      <c r="AF441" s="5">
        <v>196.57880511086034</v>
      </c>
      <c r="AG441" s="5">
        <v>35.206090740714544</v>
      </c>
      <c r="AH441" s="5">
        <v>91.598144996488543</v>
      </c>
      <c r="AI441" s="5">
        <v>69.26664662787195</v>
      </c>
      <c r="AJ441" s="5">
        <v>22.331498368616572</v>
      </c>
      <c r="AK441" s="5">
        <v>265.24196421188225</v>
      </c>
      <c r="AL441" s="5">
        <v>187.63518922523258</v>
      </c>
      <c r="AM441" s="5">
        <v>77.606774986649697</v>
      </c>
      <c r="AN441" s="18">
        <v>0.1396075</v>
      </c>
      <c r="AO441" s="18">
        <v>0.54484489999999997</v>
      </c>
      <c r="AP441" s="18">
        <v>0.23625874999999999</v>
      </c>
      <c r="AQ441" s="18">
        <v>2.0263344999999999</v>
      </c>
      <c r="AR441" s="18">
        <v>1.8466222982674188E-3</v>
      </c>
      <c r="AS441" s="18" t="s">
        <v>15</v>
      </c>
      <c r="AT441" s="5">
        <v>6142.7165375701243</v>
      </c>
      <c r="AU441" s="5" t="s">
        <v>15</v>
      </c>
      <c r="AV441" s="5">
        <v>3.4069007775367166</v>
      </c>
      <c r="AW441" s="5">
        <v>10.581389585354046</v>
      </c>
      <c r="AX441" s="5">
        <v>5.2199850835798339E-3</v>
      </c>
      <c r="AY441" s="5">
        <v>40.344673474428873</v>
      </c>
      <c r="AZ441" s="5">
        <v>26.066705226010324</v>
      </c>
      <c r="BA441" s="5">
        <v>18.200796323861045</v>
      </c>
      <c r="BB441" s="5">
        <v>28.322000864551267</v>
      </c>
      <c r="BC441" s="5">
        <v>17.529047806103613</v>
      </c>
      <c r="BD441" s="5">
        <v>11.802584969186476</v>
      </c>
      <c r="BE441" s="5">
        <v>54.690534323038236</v>
      </c>
      <c r="BF441" s="5">
        <v>38.736752097123791</v>
      </c>
      <c r="BG441" s="5">
        <v>20.964410900640772</v>
      </c>
      <c r="BH441" s="18">
        <v>5.469470952477979E-3</v>
      </c>
      <c r="BI441" s="18">
        <v>8.0454892406118486E-2</v>
      </c>
      <c r="BJ441" s="18">
        <v>1.3628281125842681E-2</v>
      </c>
      <c r="BK441" s="18">
        <v>6.7120696990590104E-2</v>
      </c>
      <c r="BL441" s="18">
        <v>5.2909203241459867E-4</v>
      </c>
      <c r="BM441" s="18" t="s">
        <v>15</v>
      </c>
      <c r="BN441" s="18">
        <v>129.73388078808796</v>
      </c>
      <c r="BO441" s="18">
        <v>47.339304003837057</v>
      </c>
      <c r="BP441" s="18">
        <v>19.505620318935328</v>
      </c>
      <c r="BQ441" s="18">
        <v>14.173815804193154</v>
      </c>
      <c r="BR441" s="18">
        <v>9.779586668176881</v>
      </c>
      <c r="BS441" s="18">
        <v>6.0692508262481697</v>
      </c>
      <c r="BT441" s="18">
        <v>3.6120187443458627</v>
      </c>
      <c r="BU441" s="18">
        <v>1.5714186977504758</v>
      </c>
      <c r="BV441" s="18">
        <v>359657.34145559004</v>
      </c>
      <c r="BW441" s="18">
        <v>7188474905.7780609</v>
      </c>
      <c r="BX441" s="7">
        <v>26.789281160315134</v>
      </c>
      <c r="BY441" s="7">
        <v>41.463160748669068</v>
      </c>
      <c r="BZ441" s="18">
        <v>3961.2998399999997</v>
      </c>
      <c r="CA441" s="18">
        <v>446.31088</v>
      </c>
      <c r="CB441" s="18">
        <v>26729.152000000002</v>
      </c>
      <c r="CC441" s="18">
        <v>87716.239999999991</v>
      </c>
      <c r="CD441" s="18">
        <v>132143.61599999998</v>
      </c>
      <c r="CE441" s="18">
        <v>160011.16800000001</v>
      </c>
      <c r="CF441" s="18">
        <v>223123.52000000008</v>
      </c>
      <c r="CG441" s="18">
        <v>321480.8</v>
      </c>
      <c r="CH441" s="18">
        <v>439315.20000000001</v>
      </c>
      <c r="CI441" s="18">
        <v>576626.56000000017</v>
      </c>
      <c r="CJ441" s="18">
        <v>729108.79999999993</v>
      </c>
      <c r="CK441" s="18">
        <v>896762.88000000012</v>
      </c>
      <c r="CL441" s="18">
        <v>849916.96</v>
      </c>
      <c r="CM441" s="18">
        <v>588571.36</v>
      </c>
      <c r="CN441" s="18">
        <v>373318.56</v>
      </c>
      <c r="CO441" s="18">
        <v>204157.91999999998</v>
      </c>
      <c r="CP441" s="18">
        <v>92947.296000000002</v>
      </c>
      <c r="CQ441" s="18">
        <v>39686.719999999994</v>
      </c>
      <c r="CR441" s="18">
        <v>8470.9295999999995</v>
      </c>
      <c r="CS441" s="18">
        <v>7.9377120000000003</v>
      </c>
      <c r="CT441" s="18">
        <v>0</v>
      </c>
      <c r="CU441" s="18">
        <v>0</v>
      </c>
      <c r="CV441" s="18">
        <v>0</v>
      </c>
      <c r="CW441" s="18">
        <v>0</v>
      </c>
      <c r="CX441" s="18">
        <v>0</v>
      </c>
      <c r="CY441" s="18">
        <v>0</v>
      </c>
      <c r="CZ441" s="18">
        <v>0</v>
      </c>
      <c r="DA441" s="18">
        <v>0</v>
      </c>
      <c r="DB441" s="18">
        <v>0</v>
      </c>
      <c r="DC441" s="18">
        <v>1.5574128</v>
      </c>
      <c r="DD441" s="18">
        <v>5.002656</v>
      </c>
      <c r="DE441" s="18">
        <v>7.6731886400000011</v>
      </c>
    </row>
    <row r="442" spans="1:109" x14ac:dyDescent="0.3">
      <c r="A442" s="1" t="s">
        <v>632</v>
      </c>
      <c r="B442" s="1" t="s">
        <v>220</v>
      </c>
      <c r="C442" s="4">
        <v>40472</v>
      </c>
      <c r="D442" s="2">
        <v>0.79658564814814814</v>
      </c>
      <c r="E442" s="2">
        <v>0.79675925925925928</v>
      </c>
      <c r="F442" s="9">
        <v>68825</v>
      </c>
      <c r="G442" s="9">
        <v>68840</v>
      </c>
      <c r="H442" s="9">
        <f t="shared" si="12"/>
        <v>83225</v>
      </c>
      <c r="I442" s="9">
        <f t="shared" si="13"/>
        <v>83240</v>
      </c>
      <c r="J442" s="17">
        <v>294.79658564814599</v>
      </c>
      <c r="K442" s="1">
        <v>39</v>
      </c>
      <c r="L442" s="1">
        <v>30000</v>
      </c>
      <c r="M442" s="1">
        <v>0</v>
      </c>
      <c r="N442" s="1" t="s">
        <v>27</v>
      </c>
      <c r="O442" s="1" t="s">
        <v>622</v>
      </c>
      <c r="P442" s="1">
        <v>30</v>
      </c>
      <c r="Q442" s="1">
        <v>2</v>
      </c>
      <c r="R442" s="1"/>
      <c r="S442" s="1"/>
      <c r="T442" s="1"/>
      <c r="U442" s="1" t="s">
        <v>274</v>
      </c>
      <c r="V442" s="1" t="s">
        <v>15</v>
      </c>
      <c r="Y442" s="1" t="s">
        <v>753</v>
      </c>
      <c r="Z442" s="5">
        <v>1147263.523096526</v>
      </c>
      <c r="AA442" s="5">
        <v>720976.14501381514</v>
      </c>
      <c r="AB442" s="5">
        <v>2670.6151174159013</v>
      </c>
      <c r="AC442" s="5">
        <v>3458.2759999999994</v>
      </c>
      <c r="AD442" s="5">
        <v>1.8723328739731684</v>
      </c>
      <c r="AE442" s="5">
        <v>168.26696614584881</v>
      </c>
      <c r="AF442" s="5">
        <v>143.61940058055268</v>
      </c>
      <c r="AG442" s="5">
        <v>24.647565565296148</v>
      </c>
      <c r="AH442" s="5">
        <v>96.333771066541175</v>
      </c>
      <c r="AI442" s="5">
        <v>73.362676369217112</v>
      </c>
      <c r="AJ442" s="5">
        <v>22.971094697324059</v>
      </c>
      <c r="AK442" s="5">
        <v>249.54522267465958</v>
      </c>
      <c r="AL442" s="5">
        <v>178.6016597394389</v>
      </c>
      <c r="AM442" s="5">
        <v>70.943562935220626</v>
      </c>
      <c r="AN442" s="18">
        <v>0.18128449999999996</v>
      </c>
      <c r="AO442" s="18">
        <v>0.45608290000000001</v>
      </c>
      <c r="AP442" s="18">
        <v>0.29278650000000001</v>
      </c>
      <c r="AQ442" s="18">
        <v>1.9529459999999998</v>
      </c>
      <c r="AR442" s="18">
        <v>2.735782099739602E-3</v>
      </c>
      <c r="AS442" s="18">
        <v>9.1838584815876771</v>
      </c>
      <c r="AT442" s="5">
        <v>8809.3847037164251</v>
      </c>
      <c r="AU442" s="5" t="s">
        <v>15</v>
      </c>
      <c r="AV442" s="5">
        <v>2.9975222136442659</v>
      </c>
      <c r="AW442" s="5">
        <v>10.558610178102443</v>
      </c>
      <c r="AX442" s="5">
        <v>6.5345897571533846E-3</v>
      </c>
      <c r="AY442" s="5">
        <v>47.85299324773095</v>
      </c>
      <c r="AZ442" s="5">
        <v>39.573277711444049</v>
      </c>
      <c r="BA442" s="5">
        <v>10.644945031325438</v>
      </c>
      <c r="BB442" s="5">
        <v>18.542000099017983</v>
      </c>
      <c r="BC442" s="5">
        <v>15.382490777695889</v>
      </c>
      <c r="BD442" s="5">
        <v>6.6748540586556766</v>
      </c>
      <c r="BE442" s="5">
        <v>62.634447234746581</v>
      </c>
      <c r="BF442" s="5">
        <v>46.408433847401497</v>
      </c>
      <c r="BG442" s="5">
        <v>19.426511317122387</v>
      </c>
      <c r="BH442" s="18">
        <v>6.5541727548180887E-3</v>
      </c>
      <c r="BI442" s="18">
        <v>3.544160608663229E-3</v>
      </c>
      <c r="BJ442" s="18">
        <v>3.7576361459034181E-2</v>
      </c>
      <c r="BK442" s="18">
        <v>4.5731423966465595E-2</v>
      </c>
      <c r="BL442" s="18">
        <v>3.0410105661324234E-4</v>
      </c>
      <c r="BM442" s="18" t="s">
        <v>15</v>
      </c>
      <c r="BN442" s="18">
        <v>96.737280252140877</v>
      </c>
      <c r="BO442" s="18">
        <v>32.412502319162613</v>
      </c>
      <c r="BP442" s="18">
        <v>14.469618009249189</v>
      </c>
      <c r="BQ442" s="18">
        <v>10.013200707391912</v>
      </c>
      <c r="BR442" s="18">
        <v>6.8683268880805715</v>
      </c>
      <c r="BS442" s="18">
        <v>4.1958406373804689</v>
      </c>
      <c r="BT442" s="18">
        <v>2.3088775836296862</v>
      </c>
      <c r="BU442" s="18">
        <v>1.2613197488135017</v>
      </c>
      <c r="BV442" s="18">
        <v>419891.06562099996</v>
      </c>
      <c r="BW442" s="18">
        <v>4968965936.1423941</v>
      </c>
      <c r="BX442" s="7">
        <v>22.180584643443918</v>
      </c>
      <c r="BY442" s="7">
        <v>35.546079340953717</v>
      </c>
      <c r="BZ442" s="18">
        <v>4965.8704000000007</v>
      </c>
      <c r="CA442" s="18">
        <v>2022.5274879999997</v>
      </c>
      <c r="CB442" s="18">
        <v>64559.104000000007</v>
      </c>
      <c r="CC442" s="18">
        <v>193436.96000000002</v>
      </c>
      <c r="CD442" s="18">
        <v>280070.56</v>
      </c>
      <c r="CE442" s="18">
        <v>324458.88</v>
      </c>
      <c r="CF442" s="18">
        <v>434392.16000000003</v>
      </c>
      <c r="CG442" s="18">
        <v>609870.08000000007</v>
      </c>
      <c r="CH442" s="18">
        <v>778545.44</v>
      </c>
      <c r="CI442" s="18">
        <v>940418.4</v>
      </c>
      <c r="CJ442" s="18">
        <v>944928.96</v>
      </c>
      <c r="CK442" s="18">
        <v>792077.11999999988</v>
      </c>
      <c r="CL442" s="18">
        <v>602751.36</v>
      </c>
      <c r="CM442" s="18">
        <v>376951.68000000005</v>
      </c>
      <c r="CN442" s="18">
        <v>211016.96000000002</v>
      </c>
      <c r="CO442" s="18">
        <v>104946.86400000002</v>
      </c>
      <c r="CP442" s="18">
        <v>39138.288000000008</v>
      </c>
      <c r="CQ442" s="18">
        <v>13591.123199999996</v>
      </c>
      <c r="CR442" s="18">
        <v>102.7972</v>
      </c>
      <c r="CS442" s="18">
        <v>0</v>
      </c>
      <c r="CT442" s="18">
        <v>0</v>
      </c>
      <c r="CU442" s="18">
        <v>0</v>
      </c>
      <c r="CV442" s="18">
        <v>0</v>
      </c>
      <c r="CW442" s="18">
        <v>0</v>
      </c>
      <c r="CX442" s="18">
        <v>4.3587199999999999</v>
      </c>
      <c r="CY442" s="18">
        <v>0</v>
      </c>
      <c r="CZ442" s="18">
        <v>0</v>
      </c>
      <c r="DA442" s="18">
        <v>0</v>
      </c>
      <c r="DB442" s="18">
        <v>0</v>
      </c>
      <c r="DC442" s="18">
        <v>0</v>
      </c>
      <c r="DD442" s="18">
        <v>2.8658079999999999</v>
      </c>
      <c r="DE442" s="18">
        <v>4.6911199999999997</v>
      </c>
    </row>
    <row r="443" spans="1:109" x14ac:dyDescent="0.3">
      <c r="A443" s="1" t="s">
        <v>633</v>
      </c>
      <c r="B443" s="1" t="s">
        <v>220</v>
      </c>
      <c r="C443" s="4">
        <v>40472</v>
      </c>
      <c r="D443" s="2">
        <v>0.79693287037037042</v>
      </c>
      <c r="E443" s="2">
        <v>0.79716435185185186</v>
      </c>
      <c r="F443" s="9">
        <v>68855</v>
      </c>
      <c r="G443" s="9">
        <v>68875</v>
      </c>
      <c r="H443" s="9">
        <f t="shared" si="12"/>
        <v>83255</v>
      </c>
      <c r="I443" s="9">
        <f t="shared" si="13"/>
        <v>83275</v>
      </c>
      <c r="J443" s="17">
        <v>294.79693287036935</v>
      </c>
      <c r="K443" s="1">
        <v>39</v>
      </c>
      <c r="L443" s="1">
        <v>30000</v>
      </c>
      <c r="M443" s="1">
        <v>0</v>
      </c>
      <c r="N443" s="1" t="s">
        <v>27</v>
      </c>
      <c r="O443" s="1" t="s">
        <v>622</v>
      </c>
      <c r="P443" s="1">
        <v>30</v>
      </c>
      <c r="Q443" s="1">
        <v>2</v>
      </c>
      <c r="R443" s="1"/>
      <c r="S443" s="1"/>
      <c r="T443" s="1"/>
      <c r="U443" s="1" t="s">
        <v>274</v>
      </c>
      <c r="V443" s="1" t="s">
        <v>15</v>
      </c>
      <c r="Y443" s="1" t="s">
        <v>753</v>
      </c>
      <c r="Z443" s="5">
        <v>1611313.13213417</v>
      </c>
      <c r="AA443" s="5">
        <v>1012599.3784590045</v>
      </c>
      <c r="AB443" s="5">
        <v>2679.8087736421844</v>
      </c>
      <c r="AC443" s="5">
        <v>3480.7940000000003</v>
      </c>
      <c r="AD443" s="5">
        <v>1.8715592770393361</v>
      </c>
      <c r="AE443" s="5">
        <v>215.11970660931144</v>
      </c>
      <c r="AF443" s="5">
        <v>179.40621065311169</v>
      </c>
      <c r="AG443" s="5">
        <v>35.713495956199765</v>
      </c>
      <c r="AH443" s="5">
        <v>62.546829020225552</v>
      </c>
      <c r="AI443" s="5">
        <v>49.875566840280094</v>
      </c>
      <c r="AJ443" s="5">
        <v>12.671262179945446</v>
      </c>
      <c r="AK443" s="5">
        <v>186.03119126120649</v>
      </c>
      <c r="AL443" s="5">
        <v>134.14455728339763</v>
      </c>
      <c r="AM443" s="5">
        <v>51.886633977808877</v>
      </c>
      <c r="AN443" s="18">
        <v>0.15427066666666667</v>
      </c>
      <c r="AO443" s="18">
        <v>0.41453120000000004</v>
      </c>
      <c r="AP443" s="18">
        <v>0.22754249999999998</v>
      </c>
      <c r="AQ443" s="18">
        <v>1.8345369999999999</v>
      </c>
      <c r="AR443" s="18">
        <v>2.0990371925675992E-3</v>
      </c>
      <c r="AS443" s="18" t="s">
        <v>15</v>
      </c>
      <c r="AT443" s="5">
        <v>12495.149844329777</v>
      </c>
      <c r="AU443" s="5" t="s">
        <v>15</v>
      </c>
      <c r="AV443" s="5">
        <v>3.6802869157764411</v>
      </c>
      <c r="AW443" s="5">
        <v>10.108628421690419</v>
      </c>
      <c r="AX443" s="5">
        <v>4.2695140268738628E-3</v>
      </c>
      <c r="AY443" s="5">
        <v>50.380360005937533</v>
      </c>
      <c r="AZ443" s="5">
        <v>36.354733107089139</v>
      </c>
      <c r="BA443" s="5">
        <v>18.326110164388261</v>
      </c>
      <c r="BB443" s="5">
        <v>21.549268212825208</v>
      </c>
      <c r="BC443" s="5">
        <v>18.266646418418194</v>
      </c>
      <c r="BD443" s="5">
        <v>6.5320460757033407</v>
      </c>
      <c r="BE443" s="5">
        <v>46.280916897884332</v>
      </c>
      <c r="BF443" s="5">
        <v>32.633365596575025</v>
      </c>
      <c r="BG443" s="5">
        <v>16.02871563072549</v>
      </c>
      <c r="BH443" s="18">
        <v>1.1052866113969375E-2</v>
      </c>
      <c r="BI443" s="18">
        <v>7.1918211172692717E-2</v>
      </c>
      <c r="BJ443" s="18">
        <v>2.5648606620828518E-2</v>
      </c>
      <c r="BK443" s="18">
        <v>7.2390350876343655E-3</v>
      </c>
      <c r="BL443" s="18">
        <v>4.709429235661159E-5</v>
      </c>
      <c r="BM443" s="18" t="s">
        <v>15</v>
      </c>
      <c r="BN443" s="18">
        <v>117.35907915563615</v>
      </c>
      <c r="BO443" s="18">
        <v>43.176070562876795</v>
      </c>
      <c r="BP443" s="18">
        <v>18.871060934598749</v>
      </c>
      <c r="BQ443" s="18">
        <v>13.534352757354336</v>
      </c>
      <c r="BR443" s="18">
        <v>9.7330937817103624</v>
      </c>
      <c r="BS443" s="18">
        <v>6.8692195051915963</v>
      </c>
      <c r="BT443" s="18">
        <v>3.7987948347052236</v>
      </c>
      <c r="BU443" s="18">
        <v>1.7780350772382492</v>
      </c>
      <c r="BV443" s="18" t="s">
        <v>15</v>
      </c>
      <c r="BW443" s="18" t="s">
        <v>15</v>
      </c>
      <c r="BX443" s="7" t="s">
        <v>15</v>
      </c>
      <c r="BY443" s="7" t="s">
        <v>15</v>
      </c>
      <c r="BZ443" s="18" t="s">
        <v>15</v>
      </c>
      <c r="CA443" s="18" t="s">
        <v>15</v>
      </c>
      <c r="CB443" s="18" t="s">
        <v>15</v>
      </c>
      <c r="CC443" s="18" t="s">
        <v>15</v>
      </c>
      <c r="CD443" s="18" t="s">
        <v>15</v>
      </c>
      <c r="CE443" s="18" t="s">
        <v>15</v>
      </c>
      <c r="CF443" s="18" t="s">
        <v>15</v>
      </c>
      <c r="CG443" s="18" t="s">
        <v>15</v>
      </c>
      <c r="CH443" s="18" t="s">
        <v>15</v>
      </c>
      <c r="CI443" s="18" t="s">
        <v>15</v>
      </c>
      <c r="CJ443" s="18" t="s">
        <v>15</v>
      </c>
      <c r="CK443" s="18" t="s">
        <v>15</v>
      </c>
      <c r="CL443" s="18" t="s">
        <v>15</v>
      </c>
      <c r="CM443" s="18" t="s">
        <v>15</v>
      </c>
      <c r="CN443" s="18" t="s">
        <v>15</v>
      </c>
      <c r="CO443" s="18" t="s">
        <v>15</v>
      </c>
      <c r="CP443" s="18" t="s">
        <v>15</v>
      </c>
      <c r="CQ443" s="18" t="s">
        <v>15</v>
      </c>
      <c r="CR443" s="18" t="s">
        <v>15</v>
      </c>
      <c r="CS443" s="18" t="s">
        <v>15</v>
      </c>
      <c r="CT443" s="18" t="s">
        <v>15</v>
      </c>
      <c r="CU443" s="18" t="s">
        <v>15</v>
      </c>
      <c r="CV443" s="18" t="s">
        <v>15</v>
      </c>
      <c r="CW443" s="18" t="s">
        <v>15</v>
      </c>
      <c r="CX443" s="18" t="s">
        <v>15</v>
      </c>
      <c r="CY443" s="18" t="s">
        <v>15</v>
      </c>
      <c r="CZ443" s="18" t="s">
        <v>15</v>
      </c>
      <c r="DA443" s="18" t="s">
        <v>15</v>
      </c>
      <c r="DB443" s="18" t="s">
        <v>15</v>
      </c>
      <c r="DC443" s="18" t="s">
        <v>15</v>
      </c>
      <c r="DD443" s="18" t="s">
        <v>15</v>
      </c>
      <c r="DE443" s="18" t="s">
        <v>15</v>
      </c>
    </row>
    <row r="444" spans="1:109" x14ac:dyDescent="0.3">
      <c r="A444" s="1" t="s">
        <v>634</v>
      </c>
      <c r="B444" s="1" t="s">
        <v>220</v>
      </c>
      <c r="C444" s="4">
        <v>40472</v>
      </c>
      <c r="D444" s="2">
        <v>0.797337962962963</v>
      </c>
      <c r="E444" s="2">
        <v>0.79751157407407403</v>
      </c>
      <c r="F444" s="9">
        <v>68890</v>
      </c>
      <c r="G444" s="9">
        <v>68905</v>
      </c>
      <c r="H444" s="9">
        <f t="shared" si="12"/>
        <v>83290</v>
      </c>
      <c r="I444" s="9">
        <f t="shared" si="13"/>
        <v>83305</v>
      </c>
      <c r="J444" s="17">
        <v>294.79733796296205</v>
      </c>
      <c r="K444" s="1">
        <v>39</v>
      </c>
      <c r="L444" s="1">
        <v>30000</v>
      </c>
      <c r="M444" s="1">
        <v>0</v>
      </c>
      <c r="N444" s="1" t="s">
        <v>27</v>
      </c>
      <c r="O444" s="1" t="s">
        <v>622</v>
      </c>
      <c r="P444" s="1">
        <v>30</v>
      </c>
      <c r="Q444" s="1">
        <v>2</v>
      </c>
      <c r="R444" s="1"/>
      <c r="S444" s="1"/>
      <c r="T444" s="1"/>
      <c r="U444" s="1" t="s">
        <v>274</v>
      </c>
      <c r="V444" s="1" t="s">
        <v>15</v>
      </c>
      <c r="Y444" s="1" t="s">
        <v>753</v>
      </c>
      <c r="Z444" s="5">
        <v>2254137.5220568553</v>
      </c>
      <c r="AA444" s="5">
        <v>1416570.2545803064</v>
      </c>
      <c r="AB444" s="5">
        <v>2699.5767007741051</v>
      </c>
      <c r="AC444" s="5">
        <v>3503.6869999999994</v>
      </c>
      <c r="AD444" s="5">
        <v>1.8722516279649775</v>
      </c>
      <c r="AE444" s="5">
        <v>548.00297801377053</v>
      </c>
      <c r="AF444" s="5">
        <v>448.60569608422134</v>
      </c>
      <c r="AG444" s="5">
        <v>99.397281929549152</v>
      </c>
      <c r="AH444" s="5">
        <v>112.98218459732111</v>
      </c>
      <c r="AI444" s="5">
        <v>82.833120158535493</v>
      </c>
      <c r="AJ444" s="5">
        <v>30.149064438785626</v>
      </c>
      <c r="AK444" s="5">
        <v>225.81761835481385</v>
      </c>
      <c r="AL444" s="5">
        <v>165.29705467974128</v>
      </c>
      <c r="AM444" s="5">
        <v>60.520563675072523</v>
      </c>
      <c r="AN444" s="18">
        <v>0.33655600000000008</v>
      </c>
      <c r="AO444" s="18">
        <v>0.72258675000000006</v>
      </c>
      <c r="AP444" s="18">
        <v>0.67800125</v>
      </c>
      <c r="AQ444" s="18">
        <v>1.9534425</v>
      </c>
      <c r="AR444" s="18">
        <v>4.7291043502140813E-3</v>
      </c>
      <c r="AS444" s="18">
        <v>3.8704100608937324</v>
      </c>
      <c r="AT444" s="5">
        <v>15514.62452011005</v>
      </c>
      <c r="AU444" s="5" t="s">
        <v>15</v>
      </c>
      <c r="AV444" s="5">
        <v>1.6530071889793796</v>
      </c>
      <c r="AW444" s="5">
        <v>11.171807821630544</v>
      </c>
      <c r="AX444" s="5">
        <v>5.8408836492377086E-3</v>
      </c>
      <c r="AY444" s="5">
        <v>145.56811752389922</v>
      </c>
      <c r="AZ444" s="5">
        <v>111.87202811618148</v>
      </c>
      <c r="BA444" s="5">
        <v>40.497944811403698</v>
      </c>
      <c r="BB444" s="5">
        <v>41.721428713336579</v>
      </c>
      <c r="BC444" s="5">
        <v>26.537039143012567</v>
      </c>
      <c r="BD444" s="5">
        <v>16.91944538602376</v>
      </c>
      <c r="BE444" s="5">
        <v>74.315731778241997</v>
      </c>
      <c r="BF444" s="5">
        <v>49.043454904763394</v>
      </c>
      <c r="BG444" s="5">
        <v>26.550458739078028</v>
      </c>
      <c r="BH444" s="18">
        <v>6.2819366440613686E-3</v>
      </c>
      <c r="BI444" s="18">
        <v>0.12122744722679225</v>
      </c>
      <c r="BJ444" s="18">
        <v>0.1221325439067124</v>
      </c>
      <c r="BK444" s="18">
        <v>6.9738406294523589E-2</v>
      </c>
      <c r="BL444" s="18">
        <v>1.2906664272644131E-3</v>
      </c>
      <c r="BM444" s="18">
        <v>1.2618890464185013</v>
      </c>
      <c r="BN444" s="18">
        <v>292.37574116039787</v>
      </c>
      <c r="BO444" s="18">
        <v>107.41877717535895</v>
      </c>
      <c r="BP444" s="18">
        <v>48.81117774846453</v>
      </c>
      <c r="BQ444" s="18">
        <v>35.408377763156778</v>
      </c>
      <c r="BR444" s="18">
        <v>26.58882040202219</v>
      </c>
      <c r="BS444" s="18">
        <v>18.693638695673055</v>
      </c>
      <c r="BT444" s="18">
        <v>12.138349178808461</v>
      </c>
      <c r="BU444" s="18">
        <v>6.5680958898887019</v>
      </c>
      <c r="BV444" s="18">
        <v>872013.69857000001</v>
      </c>
      <c r="BW444" s="18">
        <v>11455991395.029434</v>
      </c>
      <c r="BX444" s="7">
        <v>22.342516173984695</v>
      </c>
      <c r="BY444" s="7">
        <v>38.112723098258094</v>
      </c>
      <c r="BZ444" s="18">
        <v>19188.16</v>
      </c>
      <c r="CA444" s="18">
        <v>13172.325333333334</v>
      </c>
      <c r="CB444" s="18">
        <v>157831.78666666668</v>
      </c>
      <c r="CC444" s="18">
        <v>453166.93333333335</v>
      </c>
      <c r="CD444" s="18">
        <v>634847.46666666667</v>
      </c>
      <c r="CE444" s="18">
        <v>702873.59999999998</v>
      </c>
      <c r="CF444" s="18">
        <v>894222.4</v>
      </c>
      <c r="CG444" s="18">
        <v>1208891.7333333334</v>
      </c>
      <c r="CH444" s="18">
        <v>1501614.3999999997</v>
      </c>
      <c r="CI444" s="18">
        <v>1772394.6666666667</v>
      </c>
      <c r="CJ444" s="18">
        <v>1820224</v>
      </c>
      <c r="CK444" s="18">
        <v>1645122.1333333335</v>
      </c>
      <c r="CL444" s="18">
        <v>1325393.0666666667</v>
      </c>
      <c r="CM444" s="18">
        <v>861044.2666666666</v>
      </c>
      <c r="CN444" s="18">
        <v>508760.53333333338</v>
      </c>
      <c r="CO444" s="18">
        <v>268538.66666666669</v>
      </c>
      <c r="CP444" s="18">
        <v>113965.38666666666</v>
      </c>
      <c r="CQ444" s="18">
        <v>45039.679999999993</v>
      </c>
      <c r="CR444" s="18">
        <v>5854.2560000000003</v>
      </c>
      <c r="CS444" s="18">
        <v>0</v>
      </c>
      <c r="CT444" s="18">
        <v>0</v>
      </c>
      <c r="CU444" s="18">
        <v>0</v>
      </c>
      <c r="CV444" s="18">
        <v>0</v>
      </c>
      <c r="CW444" s="18">
        <v>0</v>
      </c>
      <c r="CX444" s="18">
        <v>22.74394666666667</v>
      </c>
      <c r="CY444" s="18">
        <v>0</v>
      </c>
      <c r="CZ444" s="18">
        <v>0</v>
      </c>
      <c r="DA444" s="18">
        <v>0</v>
      </c>
      <c r="DB444" s="18">
        <v>8.0830400000000004</v>
      </c>
      <c r="DC444" s="18">
        <v>13.922293333333334</v>
      </c>
      <c r="DD444" s="18">
        <v>15.662559999999999</v>
      </c>
      <c r="DE444" s="18">
        <v>13.303946666666667</v>
      </c>
    </row>
    <row r="445" spans="1:109" x14ac:dyDescent="0.3">
      <c r="A445" s="1" t="s">
        <v>635</v>
      </c>
      <c r="B445" s="1" t="s">
        <v>220</v>
      </c>
      <c r="C445" s="4">
        <v>40472</v>
      </c>
      <c r="D445" s="2">
        <v>0.79762731481481486</v>
      </c>
      <c r="E445" s="2">
        <v>0.79780092592592589</v>
      </c>
      <c r="F445" s="9">
        <v>68915</v>
      </c>
      <c r="G445" s="9">
        <v>68930</v>
      </c>
      <c r="H445" s="9">
        <f t="shared" si="12"/>
        <v>83315</v>
      </c>
      <c r="I445" s="9">
        <f t="shared" si="13"/>
        <v>83330</v>
      </c>
      <c r="J445" s="17">
        <v>294.79762731481605</v>
      </c>
      <c r="K445" s="1">
        <v>39</v>
      </c>
      <c r="L445" s="1">
        <v>30000</v>
      </c>
      <c r="M445" s="1">
        <v>0</v>
      </c>
      <c r="N445" s="1" t="s">
        <v>27</v>
      </c>
      <c r="O445" s="1" t="s">
        <v>622</v>
      </c>
      <c r="P445" s="1">
        <v>30</v>
      </c>
      <c r="Q445" s="1">
        <v>2</v>
      </c>
      <c r="R445" s="1"/>
      <c r="S445" s="1"/>
      <c r="T445" s="1"/>
      <c r="U445" s="1" t="s">
        <v>274</v>
      </c>
      <c r="V445" s="1" t="s">
        <v>15</v>
      </c>
      <c r="Y445" s="1" t="s">
        <v>753</v>
      </c>
      <c r="Z445" s="5">
        <v>2724270.3629371021</v>
      </c>
      <c r="AA445" s="5">
        <v>1712016.3804602411</v>
      </c>
      <c r="AB445" s="5">
        <v>2707.7107083440487</v>
      </c>
      <c r="AC445" s="5">
        <v>3504.6390000000001</v>
      </c>
      <c r="AD445" s="5">
        <v>1.8724029805127373</v>
      </c>
      <c r="AE445" s="5">
        <v>657.72651939891944</v>
      </c>
      <c r="AF445" s="5">
        <v>485.18794758971779</v>
      </c>
      <c r="AG445" s="5">
        <v>172.53857180920164</v>
      </c>
      <c r="AH445" s="5">
        <v>106.87561348165052</v>
      </c>
      <c r="AI445" s="5">
        <v>86.066330891152958</v>
      </c>
      <c r="AJ445" s="5">
        <v>20.809282590497556</v>
      </c>
      <c r="AK445" s="5">
        <v>217.74837162535681</v>
      </c>
      <c r="AL445" s="5">
        <v>158.27545320041764</v>
      </c>
      <c r="AM445" s="5">
        <v>59.472918424939166</v>
      </c>
      <c r="AN445" s="18">
        <v>0.39531450000000001</v>
      </c>
      <c r="AO445" s="18">
        <v>0.70707865000000003</v>
      </c>
      <c r="AP445" s="18">
        <v>0.80001065000000005</v>
      </c>
      <c r="AQ445" s="18">
        <v>2.0277820000000002</v>
      </c>
      <c r="AR445" s="18">
        <v>5.0583377848847999E-3</v>
      </c>
      <c r="AS445" s="18">
        <v>3.3035576105958269</v>
      </c>
      <c r="AT445" s="5">
        <v>15673.890555888991</v>
      </c>
      <c r="AU445" s="5" t="s">
        <v>15</v>
      </c>
      <c r="AV445" s="5">
        <v>2.4071897161499685</v>
      </c>
      <c r="AW445" s="5">
        <v>7.1251876389927853</v>
      </c>
      <c r="AX445" s="5">
        <v>5.6716545587145086E-3</v>
      </c>
      <c r="AY445" s="5">
        <v>259.79421777612703</v>
      </c>
      <c r="AZ445" s="5">
        <v>127.7667346213596</v>
      </c>
      <c r="BA445" s="5">
        <v>139.25677553676698</v>
      </c>
      <c r="BB445" s="5">
        <v>25.729703923087119</v>
      </c>
      <c r="BC445" s="5">
        <v>18.414506852763534</v>
      </c>
      <c r="BD445" s="5">
        <v>8.0334543911041418</v>
      </c>
      <c r="BE445" s="5">
        <v>59.084904680643561</v>
      </c>
      <c r="BF445" s="5">
        <v>40.20634167093494</v>
      </c>
      <c r="BG445" s="5">
        <v>20.467459560302146</v>
      </c>
      <c r="BH445" s="18">
        <v>1.2987430250053333E-2</v>
      </c>
      <c r="BI445" s="18">
        <v>3.8263315696957484E-2</v>
      </c>
      <c r="BJ445" s="18">
        <v>3.0744790713956201E-2</v>
      </c>
      <c r="BK445" s="18">
        <v>6.0853609588913515E-3</v>
      </c>
      <c r="BL445" s="18">
        <v>2.043061829696876E-4</v>
      </c>
      <c r="BM445" s="18">
        <v>0.1584429181599312</v>
      </c>
      <c r="BN445" s="18">
        <v>296.91084067470399</v>
      </c>
      <c r="BO445" s="18">
        <v>123.66183828205178</v>
      </c>
      <c r="BP445" s="18">
        <v>64.615268632961971</v>
      </c>
      <c r="BQ445" s="18">
        <v>51.1326346355307</v>
      </c>
      <c r="BR445" s="18">
        <v>41.525462164869168</v>
      </c>
      <c r="BS445" s="18">
        <v>33.278441464430649</v>
      </c>
      <c r="BT445" s="18">
        <v>27.115396902255334</v>
      </c>
      <c r="BU445" s="18">
        <v>19.486636642115769</v>
      </c>
      <c r="BV445" s="18">
        <v>1053187.7393497</v>
      </c>
      <c r="BW445" s="18">
        <v>15656831449.216816</v>
      </c>
      <c r="BX445" s="7">
        <v>23.45514633135236</v>
      </c>
      <c r="BY445" s="7">
        <v>38.241768374793459</v>
      </c>
      <c r="BZ445" s="18">
        <v>25601.855999999996</v>
      </c>
      <c r="CA445" s="18">
        <v>20651.128000000001</v>
      </c>
      <c r="CB445" s="18">
        <v>175097.75999999998</v>
      </c>
      <c r="CC445" s="18">
        <v>488942.88</v>
      </c>
      <c r="CD445" s="18">
        <v>681750.72</v>
      </c>
      <c r="CE445" s="18">
        <v>753522.72</v>
      </c>
      <c r="CF445" s="18">
        <v>960557.91999999993</v>
      </c>
      <c r="CG445" s="18">
        <v>1302857.2799999998</v>
      </c>
      <c r="CH445" s="18">
        <v>1623803.3599999999</v>
      </c>
      <c r="CI445" s="18">
        <v>1923400</v>
      </c>
      <c r="CJ445" s="18">
        <v>2119667.2000000002</v>
      </c>
      <c r="CK445" s="18">
        <v>2212606.4</v>
      </c>
      <c r="CL445" s="18">
        <v>1925051.2</v>
      </c>
      <c r="CM445" s="18">
        <v>1256996.6400000001</v>
      </c>
      <c r="CN445" s="18">
        <v>745301.92</v>
      </c>
      <c r="CO445" s="18">
        <v>389966.72</v>
      </c>
      <c r="CP445" s="18">
        <v>164272.4</v>
      </c>
      <c r="CQ445" s="18">
        <v>68218.415999999997</v>
      </c>
      <c r="CR445" s="18">
        <v>12651.443200000002</v>
      </c>
      <c r="CS445" s="18">
        <v>0</v>
      </c>
      <c r="CT445" s="18">
        <v>0</v>
      </c>
      <c r="CU445" s="18">
        <v>0</v>
      </c>
      <c r="CV445" s="18">
        <v>0</v>
      </c>
      <c r="CW445" s="18">
        <v>0</v>
      </c>
      <c r="CX445" s="18">
        <v>44.054788799999997</v>
      </c>
      <c r="CY445" s="18">
        <v>25.887560000000001</v>
      </c>
      <c r="CZ445" s="18">
        <v>14.240255999999999</v>
      </c>
      <c r="DA445" s="18">
        <v>0</v>
      </c>
      <c r="DB445" s="18">
        <v>0</v>
      </c>
      <c r="DC445" s="18">
        <v>0</v>
      </c>
      <c r="DD445" s="18">
        <v>0</v>
      </c>
      <c r="DE445" s="18">
        <v>1.6837904000000001</v>
      </c>
    </row>
    <row r="446" spans="1:109" x14ac:dyDescent="0.3">
      <c r="A446" s="1" t="s">
        <v>636</v>
      </c>
      <c r="B446" s="1" t="s">
        <v>220</v>
      </c>
      <c r="C446" s="4">
        <v>40472</v>
      </c>
      <c r="D446" s="2">
        <v>0.79797453703703702</v>
      </c>
      <c r="E446" s="2">
        <v>0.79809027777777775</v>
      </c>
      <c r="F446" s="9">
        <v>68945</v>
      </c>
      <c r="G446" s="9">
        <v>68955</v>
      </c>
      <c r="H446" s="9">
        <f t="shared" si="12"/>
        <v>83345</v>
      </c>
      <c r="I446" s="9">
        <f t="shared" si="13"/>
        <v>83355</v>
      </c>
      <c r="J446" s="17">
        <v>294.79797453703941</v>
      </c>
      <c r="K446" s="1">
        <v>39</v>
      </c>
      <c r="L446" s="1">
        <v>30000</v>
      </c>
      <c r="M446" s="1">
        <v>0</v>
      </c>
      <c r="N446" s="1" t="s">
        <v>27</v>
      </c>
      <c r="O446" s="1" t="s">
        <v>622</v>
      </c>
      <c r="P446" s="1">
        <v>30</v>
      </c>
      <c r="Q446" s="1">
        <v>2</v>
      </c>
      <c r="R446" s="1"/>
      <c r="S446" s="1"/>
      <c r="T446" s="1"/>
      <c r="U446" s="1" t="s">
        <v>274</v>
      </c>
      <c r="V446" s="1" t="s">
        <v>15</v>
      </c>
      <c r="Y446" s="1" t="s">
        <v>753</v>
      </c>
      <c r="Z446" s="5">
        <v>2014899.4967287383</v>
      </c>
      <c r="AA446" s="5">
        <v>1266225.6251474477</v>
      </c>
      <c r="AB446" s="5">
        <v>2687.3672244993509</v>
      </c>
      <c r="AC446" s="5">
        <v>3486.1519999999996</v>
      </c>
      <c r="AD446" s="5">
        <v>1.8705327659592232</v>
      </c>
      <c r="AE446" s="5">
        <v>402.21336338076173</v>
      </c>
      <c r="AF446" s="5">
        <v>315.63530569250224</v>
      </c>
      <c r="AG446" s="5">
        <v>86.578057688259506</v>
      </c>
      <c r="AH446" s="5">
        <v>133.81439444405623</v>
      </c>
      <c r="AI446" s="5">
        <v>106.77982950220698</v>
      </c>
      <c r="AJ446" s="5">
        <v>27.034564941849254</v>
      </c>
      <c r="AK446" s="5">
        <v>302.7855750282244</v>
      </c>
      <c r="AL446" s="5">
        <v>224.86204810994158</v>
      </c>
      <c r="AM446" s="5">
        <v>77.923526918282803</v>
      </c>
      <c r="AN446" s="18">
        <v>0.42605700000000013</v>
      </c>
      <c r="AO446" s="18">
        <v>0.85997000000000001</v>
      </c>
      <c r="AP446" s="18">
        <v>0.8134401</v>
      </c>
      <c r="AQ446" s="18">
        <v>1.9531940000000001</v>
      </c>
      <c r="AR446" s="18">
        <v>5.8223717029946579E-3</v>
      </c>
      <c r="AS446" s="18">
        <v>2.8927326013544339</v>
      </c>
      <c r="AT446" s="5">
        <v>11658.732124882432</v>
      </c>
      <c r="AU446" s="5" t="s">
        <v>15</v>
      </c>
      <c r="AV446" s="5">
        <v>2.7849532524220622</v>
      </c>
      <c r="AW446" s="5">
        <v>6.2460043230090374</v>
      </c>
      <c r="AX446" s="5">
        <v>3.3148723421969955E-3</v>
      </c>
      <c r="AY446" s="5">
        <v>129.32410323271623</v>
      </c>
      <c r="AZ446" s="5">
        <v>104.14150490217048</v>
      </c>
      <c r="BA446" s="5">
        <v>36.590479179894835</v>
      </c>
      <c r="BB446" s="5">
        <v>32.973455020113647</v>
      </c>
      <c r="BC446" s="5">
        <v>29.485032218180638</v>
      </c>
      <c r="BD446" s="5">
        <v>9.353758931062611</v>
      </c>
      <c r="BE446" s="5">
        <v>77.758408873290335</v>
      </c>
      <c r="BF446" s="5">
        <v>54.252545093155838</v>
      </c>
      <c r="BG446" s="5">
        <v>25.82413078202616</v>
      </c>
      <c r="BH446" s="18" t="s">
        <v>15</v>
      </c>
      <c r="BI446" s="18" t="s">
        <v>15</v>
      </c>
      <c r="BJ446" s="18" t="s">
        <v>15</v>
      </c>
      <c r="BK446" s="18" t="s">
        <v>15</v>
      </c>
      <c r="BL446" s="18" t="s">
        <v>15</v>
      </c>
      <c r="BM446" s="18" t="s">
        <v>15</v>
      </c>
      <c r="BN446" s="18">
        <v>198.07668680184571</v>
      </c>
      <c r="BO446" s="18">
        <v>80.071413150271951</v>
      </c>
      <c r="BP446" s="18">
        <v>37.487205740384567</v>
      </c>
      <c r="BQ446" s="18">
        <v>28.885826790860783</v>
      </c>
      <c r="BR446" s="18">
        <v>21.74113096904448</v>
      </c>
      <c r="BS446" s="18">
        <v>16.810339903342374</v>
      </c>
      <c r="BT446" s="18">
        <v>11.987820125984483</v>
      </c>
      <c r="BU446" s="18">
        <v>7.1529398990273707</v>
      </c>
      <c r="BV446" s="18">
        <v>768869.98510739987</v>
      </c>
      <c r="BW446" s="18">
        <v>7772240910.5024109</v>
      </c>
      <c r="BX446" s="7">
        <v>20.781311806518495</v>
      </c>
      <c r="BY446" s="7">
        <v>33.808023146041641</v>
      </c>
      <c r="BZ446" s="18">
        <v>13529.8176</v>
      </c>
      <c r="CA446" s="18">
        <v>11525.539200000001</v>
      </c>
      <c r="CB446" s="18">
        <v>165864.60800000001</v>
      </c>
      <c r="CC446" s="18">
        <v>476547.52</v>
      </c>
      <c r="CD446" s="18">
        <v>666447.68000000005</v>
      </c>
      <c r="CE446" s="18">
        <v>735565.11999999988</v>
      </c>
      <c r="CF446" s="18">
        <v>925020.8</v>
      </c>
      <c r="CG446" s="18">
        <v>1234815.04</v>
      </c>
      <c r="CH446" s="18">
        <v>1490599.6800000002</v>
      </c>
      <c r="CI446" s="18">
        <v>1692371.2</v>
      </c>
      <c r="CJ446" s="18">
        <v>1618982.08</v>
      </c>
      <c r="CK446" s="18">
        <v>1270428.48</v>
      </c>
      <c r="CL446" s="18">
        <v>915876.4800000001</v>
      </c>
      <c r="CM446" s="18">
        <v>555329.28000000003</v>
      </c>
      <c r="CN446" s="18">
        <v>300312.95999999996</v>
      </c>
      <c r="CO446" s="18">
        <v>150827.64799999999</v>
      </c>
      <c r="CP446" s="18">
        <v>57437.055999999997</v>
      </c>
      <c r="CQ446" s="18">
        <v>20141.395199999999</v>
      </c>
      <c r="CR446" s="18">
        <v>276.72912000000002</v>
      </c>
      <c r="CS446" s="18">
        <v>0</v>
      </c>
      <c r="CT446" s="18">
        <v>0</v>
      </c>
      <c r="CU446" s="18">
        <v>0</v>
      </c>
      <c r="CV446" s="18">
        <v>0</v>
      </c>
      <c r="CW446" s="18">
        <v>0</v>
      </c>
      <c r="CX446" s="18">
        <v>17.942655999999999</v>
      </c>
      <c r="CY446" s="18">
        <v>2.7059424000000001</v>
      </c>
      <c r="CZ446" s="18">
        <v>0</v>
      </c>
      <c r="DA446" s="18">
        <v>0</v>
      </c>
      <c r="DB446" s="18">
        <v>0</v>
      </c>
      <c r="DC446" s="18">
        <v>0</v>
      </c>
      <c r="DD446" s="18">
        <v>0</v>
      </c>
      <c r="DE446" s="18">
        <v>0</v>
      </c>
    </row>
    <row r="447" spans="1:109" x14ac:dyDescent="0.3">
      <c r="A447" s="1" t="s">
        <v>637</v>
      </c>
      <c r="B447" s="1" t="s">
        <v>220</v>
      </c>
      <c r="C447" s="4">
        <v>40472</v>
      </c>
      <c r="D447" s="2">
        <v>0.79826388888888888</v>
      </c>
      <c r="E447" s="2">
        <v>0.79837962962962961</v>
      </c>
      <c r="F447" s="9">
        <v>68970</v>
      </c>
      <c r="G447" s="9">
        <v>68980</v>
      </c>
      <c r="H447" s="9">
        <f t="shared" si="12"/>
        <v>83370</v>
      </c>
      <c r="I447" s="9">
        <f t="shared" si="13"/>
        <v>83380</v>
      </c>
      <c r="J447" s="17">
        <v>294.79826388888614</v>
      </c>
      <c r="K447" s="1">
        <v>39</v>
      </c>
      <c r="L447" s="1">
        <v>30000</v>
      </c>
      <c r="M447" s="1">
        <v>0</v>
      </c>
      <c r="N447" s="1" t="s">
        <v>27</v>
      </c>
      <c r="O447" s="1" t="s">
        <v>622</v>
      </c>
      <c r="P447" s="1">
        <v>30</v>
      </c>
      <c r="Q447" s="1">
        <v>2</v>
      </c>
      <c r="R447" s="1"/>
      <c r="S447" s="1"/>
      <c r="T447" s="1"/>
      <c r="U447" s="1" t="s">
        <v>274</v>
      </c>
      <c r="V447" s="1" t="s">
        <v>15</v>
      </c>
      <c r="Y447" s="1" t="s">
        <v>753</v>
      </c>
      <c r="Z447" s="5">
        <v>1445555.4564563688</v>
      </c>
      <c r="AA447" s="5">
        <v>908432.09028960927</v>
      </c>
      <c r="AB447" s="5">
        <v>2673.91364300751</v>
      </c>
      <c r="AC447" s="5">
        <v>3484.1239999999998</v>
      </c>
      <c r="AD447" s="5">
        <v>1.87163544950037</v>
      </c>
      <c r="AE447" s="5">
        <v>280.64638443594652</v>
      </c>
      <c r="AF447" s="5">
        <v>231.29558630702613</v>
      </c>
      <c r="AG447" s="5">
        <v>49.350798128920346</v>
      </c>
      <c r="AH447" s="5">
        <v>112.17384692584965</v>
      </c>
      <c r="AI447" s="5">
        <v>86.616374036395626</v>
      </c>
      <c r="AJ447" s="5">
        <v>25.557472889454008</v>
      </c>
      <c r="AK447" s="5">
        <v>359.91098194516712</v>
      </c>
      <c r="AL447" s="5">
        <v>267.38560384808295</v>
      </c>
      <c r="AM447" s="5">
        <v>92.5253780970842</v>
      </c>
      <c r="AN447" s="18">
        <v>0.24475000000000002</v>
      </c>
      <c r="AO447" s="18">
        <v>0.84703030000000001</v>
      </c>
      <c r="AP447" s="18">
        <v>0.4152266</v>
      </c>
      <c r="AQ447" s="18">
        <v>1.9560649999999999</v>
      </c>
      <c r="AR447" s="18">
        <v>1.0390244474841035E-3</v>
      </c>
      <c r="AS447" s="18" t="s">
        <v>15</v>
      </c>
      <c r="AT447" s="5">
        <v>7283.1623348448802</v>
      </c>
      <c r="AU447" s="5" t="s">
        <v>15</v>
      </c>
      <c r="AV447" s="5" t="s">
        <v>15</v>
      </c>
      <c r="AW447" s="5">
        <v>12.212490737077793</v>
      </c>
      <c r="AX447" s="5">
        <v>2.3214658974815257E-3</v>
      </c>
      <c r="AY447" s="5">
        <v>81.544826568990885</v>
      </c>
      <c r="AZ447" s="5">
        <v>65.529365853495676</v>
      </c>
      <c r="BA447" s="5">
        <v>18.045970092224323</v>
      </c>
      <c r="BB447" s="5">
        <v>20.728458833619914</v>
      </c>
      <c r="BC447" s="5">
        <v>14.126819019766108</v>
      </c>
      <c r="BD447" s="5">
        <v>6.7408115123325514</v>
      </c>
      <c r="BE447" s="5">
        <v>83.709543259990809</v>
      </c>
      <c r="BF447" s="5">
        <v>60.140768703509636</v>
      </c>
      <c r="BG447" s="5">
        <v>27.240385171584496</v>
      </c>
      <c r="BH447" s="18" t="s">
        <v>15</v>
      </c>
      <c r="BI447" s="18" t="s">
        <v>15</v>
      </c>
      <c r="BJ447" s="18" t="s">
        <v>15</v>
      </c>
      <c r="BK447" s="18" t="s">
        <v>15</v>
      </c>
      <c r="BL447" s="18" t="s">
        <v>15</v>
      </c>
      <c r="BM447" s="18" t="s">
        <v>15</v>
      </c>
      <c r="BN447" s="18">
        <v>145.79383147056089</v>
      </c>
      <c r="BO447" s="18">
        <v>57.453303798831691</v>
      </c>
      <c r="BP447" s="18">
        <v>28.048451037633534</v>
      </c>
      <c r="BQ447" s="18">
        <v>19.719417934196752</v>
      </c>
      <c r="BR447" s="18">
        <v>13.497053759870932</v>
      </c>
      <c r="BS447" s="18">
        <v>8.7515071873297927</v>
      </c>
      <c r="BT447" s="18">
        <v>5.4838760793797592</v>
      </c>
      <c r="BU447" s="18">
        <v>1.8989431681431224</v>
      </c>
      <c r="BV447" s="18">
        <v>536999.85275359987</v>
      </c>
      <c r="BW447" s="18">
        <v>5179786131.5180273</v>
      </c>
      <c r="BX447" s="7">
        <v>20.76819993880293</v>
      </c>
      <c r="BY447" s="7">
        <v>32.956304003862506</v>
      </c>
      <c r="BZ447" s="18">
        <v>7869.456000000001</v>
      </c>
      <c r="CA447" s="18">
        <v>2303.4646080000002</v>
      </c>
      <c r="CB447" s="18">
        <v>103280.576</v>
      </c>
      <c r="CC447" s="18">
        <v>310800.64000000001</v>
      </c>
      <c r="CD447" s="18">
        <v>444217.92000000004</v>
      </c>
      <c r="CE447" s="18">
        <v>503533.12</v>
      </c>
      <c r="CF447" s="18">
        <v>650408.64</v>
      </c>
      <c r="CG447" s="18">
        <v>884846.4</v>
      </c>
      <c r="CH447" s="18">
        <v>1078518.72</v>
      </c>
      <c r="CI447" s="18">
        <v>1231426.5600000001</v>
      </c>
      <c r="CJ447" s="18">
        <v>1168728.9600000002</v>
      </c>
      <c r="CK447" s="18">
        <v>890425.91999999993</v>
      </c>
      <c r="CL447" s="18">
        <v>623746.88</v>
      </c>
      <c r="CM447" s="18">
        <v>368690.55999999994</v>
      </c>
      <c r="CN447" s="18">
        <v>191321.60000000001</v>
      </c>
      <c r="CO447" s="18">
        <v>91638.624000000011</v>
      </c>
      <c r="CP447" s="18">
        <v>30958.175999999999</v>
      </c>
      <c r="CQ447" s="18">
        <v>9280.0416000000005</v>
      </c>
      <c r="CR447" s="18">
        <v>0</v>
      </c>
      <c r="CS447" s="18">
        <v>0</v>
      </c>
      <c r="CT447" s="18">
        <v>0</v>
      </c>
      <c r="CU447" s="18">
        <v>0</v>
      </c>
      <c r="CV447" s="18">
        <v>0</v>
      </c>
      <c r="CW447" s="18">
        <v>0</v>
      </c>
      <c r="CX447" s="18">
        <v>0</v>
      </c>
      <c r="CY447" s="18">
        <v>0</v>
      </c>
      <c r="CZ447" s="18">
        <v>0</v>
      </c>
      <c r="DA447" s="18">
        <v>0</v>
      </c>
      <c r="DB447" s="18">
        <v>0</v>
      </c>
      <c r="DC447" s="18">
        <v>0</v>
      </c>
      <c r="DD447" s="18">
        <v>0.59308800000000006</v>
      </c>
      <c r="DE447" s="18">
        <v>0.79276160000000007</v>
      </c>
    </row>
    <row r="448" spans="1:109" x14ac:dyDescent="0.3">
      <c r="A448" s="1" t="s">
        <v>638</v>
      </c>
      <c r="B448" s="1" t="s">
        <v>220</v>
      </c>
      <c r="C448" s="4">
        <v>40472</v>
      </c>
      <c r="D448" s="2">
        <v>0.79861111111111116</v>
      </c>
      <c r="E448" s="2">
        <v>0.7988425925925926</v>
      </c>
      <c r="F448" s="9">
        <v>69000</v>
      </c>
      <c r="G448" s="9">
        <v>69020</v>
      </c>
      <c r="H448" s="9">
        <f t="shared" si="12"/>
        <v>83400</v>
      </c>
      <c r="I448" s="9">
        <f t="shared" si="13"/>
        <v>83420</v>
      </c>
      <c r="J448" s="17">
        <v>294.79861111110949</v>
      </c>
      <c r="K448" s="1">
        <v>39</v>
      </c>
      <c r="L448" s="1">
        <v>30000</v>
      </c>
      <c r="M448" s="1">
        <v>0</v>
      </c>
      <c r="N448" s="1" t="s">
        <v>27</v>
      </c>
      <c r="O448" s="1" t="s">
        <v>622</v>
      </c>
      <c r="P448" s="1">
        <v>30</v>
      </c>
      <c r="Q448" s="1">
        <v>2</v>
      </c>
      <c r="R448" s="1"/>
      <c r="S448" s="1"/>
      <c r="T448" s="1"/>
      <c r="U448" s="1" t="s">
        <v>274</v>
      </c>
      <c r="V448" s="1" t="s">
        <v>15</v>
      </c>
      <c r="Y448" s="1" t="s">
        <v>753</v>
      </c>
      <c r="Z448" s="5">
        <v>582717.13715189195</v>
      </c>
      <c r="AA448" s="5">
        <v>366197.60562361224</v>
      </c>
      <c r="AB448" s="5">
        <v>2653.3203213546649</v>
      </c>
      <c r="AC448" s="5">
        <v>3430.1746666666663</v>
      </c>
      <c r="AD448" s="5">
        <v>1.8725263987654293</v>
      </c>
      <c r="AE448" s="5">
        <v>638.85898855471225</v>
      </c>
      <c r="AF448" s="5">
        <v>469.33578703929783</v>
      </c>
      <c r="AG448" s="5">
        <v>169.52320151541457</v>
      </c>
      <c r="AH448" s="5">
        <v>231.03960344372163</v>
      </c>
      <c r="AI448" s="5">
        <v>167.98342878482194</v>
      </c>
      <c r="AJ448" s="5">
        <v>63.056174658899742</v>
      </c>
      <c r="AK448" s="5">
        <v>508.83631955164867</v>
      </c>
      <c r="AL448" s="5">
        <v>366.92830764723959</v>
      </c>
      <c r="AM448" s="5">
        <v>141.90801190440914</v>
      </c>
      <c r="AN448" s="18">
        <v>0.24467333333333338</v>
      </c>
      <c r="AO448" s="18">
        <v>0.65533133333333338</v>
      </c>
      <c r="AP448" s="18">
        <v>0.45284459999999999</v>
      </c>
      <c r="AQ448" s="18">
        <v>2.0621120000000004</v>
      </c>
      <c r="AR448" s="18">
        <v>4.4496824173730441E-3</v>
      </c>
      <c r="AS448" s="18">
        <v>5.614226133925226</v>
      </c>
      <c r="AT448" s="5">
        <v>6401.5473099746996</v>
      </c>
      <c r="AU448" s="5" t="s">
        <v>15</v>
      </c>
      <c r="AV448" s="5">
        <v>2.5368143120057418</v>
      </c>
      <c r="AW448" s="5">
        <v>9.2876768329916146</v>
      </c>
      <c r="AX448" s="5">
        <v>6.4369741929366266E-3</v>
      </c>
      <c r="AY448" s="5">
        <v>715.70630572537459</v>
      </c>
      <c r="AZ448" s="5">
        <v>434.17370746433642</v>
      </c>
      <c r="BA448" s="5">
        <v>297.77621451523333</v>
      </c>
      <c r="BB448" s="5">
        <v>54.857663059169752</v>
      </c>
      <c r="BC448" s="5">
        <v>37.880505607868159</v>
      </c>
      <c r="BD448" s="5">
        <v>18.728047382398781</v>
      </c>
      <c r="BE448" s="5">
        <v>162.41705182542023</v>
      </c>
      <c r="BF448" s="5">
        <v>107.16494050308347</v>
      </c>
      <c r="BG448" s="5">
        <v>55.960872143711711</v>
      </c>
      <c r="BH448" s="18">
        <v>3.1347357166647161E-2</v>
      </c>
      <c r="BI448" s="18">
        <v>4.1680002717649864E-2</v>
      </c>
      <c r="BJ448" s="18">
        <v>0.10038817466599344</v>
      </c>
      <c r="BK448" s="18">
        <v>3.9249358071183779E-2</v>
      </c>
      <c r="BL448" s="18">
        <v>1.4238370766430216E-3</v>
      </c>
      <c r="BM448" s="18">
        <v>2.203159860432593</v>
      </c>
      <c r="BN448" s="18">
        <v>272.89015259484063</v>
      </c>
      <c r="BO448" s="18">
        <v>127.16140326550185</v>
      </c>
      <c r="BP448" s="18">
        <v>69.284231178955324</v>
      </c>
      <c r="BQ448" s="18">
        <v>52.749208849640844</v>
      </c>
      <c r="BR448" s="18">
        <v>42.006332342828799</v>
      </c>
      <c r="BS448" s="18">
        <v>33.388007671495998</v>
      </c>
      <c r="BT448" s="18">
        <v>24.388031117954274</v>
      </c>
      <c r="BU448" s="18">
        <v>16.991621533494644</v>
      </c>
      <c r="BV448" s="18">
        <v>236815.04817540001</v>
      </c>
      <c r="BW448" s="18">
        <v>6986351281.5193806</v>
      </c>
      <c r="BX448" s="7">
        <v>30.715438606136466</v>
      </c>
      <c r="BY448" s="7">
        <v>48.140672185037303</v>
      </c>
      <c r="BZ448" s="18">
        <v>1174.3016533333332</v>
      </c>
      <c r="CA448" s="18">
        <v>378.127904</v>
      </c>
      <c r="CB448" s="18">
        <v>9665.6576000000005</v>
      </c>
      <c r="CC448" s="18">
        <v>33724.554666666671</v>
      </c>
      <c r="CD448" s="18">
        <v>52275.73333333333</v>
      </c>
      <c r="CE448" s="18">
        <v>65319.210666666673</v>
      </c>
      <c r="CF448" s="18">
        <v>94781.045333333328</v>
      </c>
      <c r="CG448" s="18">
        <v>140661.21600000001</v>
      </c>
      <c r="CH448" s="18">
        <v>200559.14666666661</v>
      </c>
      <c r="CI448" s="18">
        <v>274475.09333333332</v>
      </c>
      <c r="CJ448" s="18">
        <v>399372.0533333334</v>
      </c>
      <c r="CK448" s="18">
        <v>575251.09333333338</v>
      </c>
      <c r="CL448" s="18">
        <v>610781.12</v>
      </c>
      <c r="CM448" s="18">
        <v>505962.66666666669</v>
      </c>
      <c r="CN448" s="18">
        <v>382107.84</v>
      </c>
      <c r="CO448" s="18">
        <v>239217.38666666663</v>
      </c>
      <c r="CP448" s="18">
        <v>131013.79199999999</v>
      </c>
      <c r="CQ448" s="18">
        <v>57497.162666666671</v>
      </c>
      <c r="CR448" s="18">
        <v>14018.616533333337</v>
      </c>
      <c r="CS448" s="18">
        <v>729.54312533333336</v>
      </c>
      <c r="CT448" s="18">
        <v>0</v>
      </c>
      <c r="CU448" s="18">
        <v>0</v>
      </c>
      <c r="CV448" s="18">
        <v>0</v>
      </c>
      <c r="CW448" s="18">
        <v>0</v>
      </c>
      <c r="CX448" s="18">
        <v>0</v>
      </c>
      <c r="CY448" s="18">
        <v>0</v>
      </c>
      <c r="CZ448" s="18">
        <v>1.7874133333333333</v>
      </c>
      <c r="DA448" s="18">
        <v>6.1815040000000003</v>
      </c>
      <c r="DB448" s="18">
        <v>11.781442133333334</v>
      </c>
      <c r="DC448" s="18">
        <v>17.509034666666665</v>
      </c>
      <c r="DD448" s="18">
        <v>19.8317856</v>
      </c>
      <c r="DE448" s="18">
        <v>18.318144000000004</v>
      </c>
    </row>
    <row r="449" spans="1:109" x14ac:dyDescent="0.3">
      <c r="A449" s="1" t="s">
        <v>639</v>
      </c>
      <c r="B449" s="1" t="s">
        <v>220</v>
      </c>
      <c r="C449" s="4">
        <v>40472</v>
      </c>
      <c r="D449" s="2">
        <v>0.79913194444444446</v>
      </c>
      <c r="E449" s="2">
        <v>0.79924768518518519</v>
      </c>
      <c r="F449" s="9">
        <v>69045</v>
      </c>
      <c r="G449" s="9">
        <v>69055</v>
      </c>
      <c r="H449" s="9">
        <f t="shared" si="12"/>
        <v>83445</v>
      </c>
      <c r="I449" s="9">
        <f t="shared" si="13"/>
        <v>83455</v>
      </c>
      <c r="J449" s="17">
        <v>294.79913194444089</v>
      </c>
      <c r="K449" s="1">
        <v>39</v>
      </c>
      <c r="L449" s="1">
        <v>30000</v>
      </c>
      <c r="M449" s="1">
        <v>0</v>
      </c>
      <c r="N449" s="1" t="s">
        <v>27</v>
      </c>
      <c r="O449" s="1" t="s">
        <v>622</v>
      </c>
      <c r="P449" s="1">
        <v>30</v>
      </c>
      <c r="Q449" s="1">
        <v>2</v>
      </c>
      <c r="R449" s="1"/>
      <c r="S449" s="1"/>
      <c r="T449" s="1"/>
      <c r="U449" s="1" t="s">
        <v>274</v>
      </c>
      <c r="V449" s="1" t="s">
        <v>15</v>
      </c>
      <c r="Y449" s="1" t="s">
        <v>753</v>
      </c>
      <c r="Z449" s="5">
        <v>103408.84202099424</v>
      </c>
      <c r="AA449" s="5">
        <v>64985.338398461623</v>
      </c>
      <c r="AB449" s="5">
        <v>2632.6767789466503</v>
      </c>
      <c r="AC449" s="5">
        <v>3399.5479999999998</v>
      </c>
      <c r="AD449" s="5">
        <v>1.8737697821609665</v>
      </c>
      <c r="AE449" s="5">
        <v>151.52505231194542</v>
      </c>
      <c r="AF449" s="5">
        <v>105.48638610550083</v>
      </c>
      <c r="AG449" s="5">
        <v>46.03866620644456</v>
      </c>
      <c r="AH449" s="5">
        <v>150.78894696456089</v>
      </c>
      <c r="AI449" s="5">
        <v>103.76214458531408</v>
      </c>
      <c r="AJ449" s="5">
        <v>47.026802379246796</v>
      </c>
      <c r="AK449" s="5">
        <v>497.78031721872628</v>
      </c>
      <c r="AL449" s="5">
        <v>318.26285553311129</v>
      </c>
      <c r="AM449" s="5">
        <v>179.51746168561505</v>
      </c>
      <c r="AN449" s="18">
        <v>9.7713000000000161E-2</v>
      </c>
      <c r="AO449" s="18">
        <v>-4.5920740000000002E-2</v>
      </c>
      <c r="AP449" s="18">
        <v>8.8177259999999993E-2</v>
      </c>
      <c r="AQ449" s="18">
        <v>1.7916909999999999</v>
      </c>
      <c r="AR449" s="18">
        <v>9.9402923693928872E-4</v>
      </c>
      <c r="AS449" s="18" t="s">
        <v>15</v>
      </c>
      <c r="AT449" s="5">
        <v>186.36447731978657</v>
      </c>
      <c r="AU449" s="5" t="s">
        <v>15</v>
      </c>
      <c r="AV449" s="5">
        <v>1.2438986928105447</v>
      </c>
      <c r="AW449" s="5">
        <v>8.6135979708787644</v>
      </c>
      <c r="AX449" s="5">
        <v>6.5010700822405046E-3</v>
      </c>
      <c r="AY449" s="5">
        <v>57.911190309428541</v>
      </c>
      <c r="AZ449" s="5">
        <v>25.148989878365533</v>
      </c>
      <c r="BA449" s="5">
        <v>33.037143759533286</v>
      </c>
      <c r="BB449" s="5">
        <v>56.350091810395398</v>
      </c>
      <c r="BC449" s="5">
        <v>33.175082678674642</v>
      </c>
      <c r="BD449" s="5">
        <v>24.064115428186852</v>
      </c>
      <c r="BE449" s="5">
        <v>90.094852322828018</v>
      </c>
      <c r="BF449" s="5">
        <v>56.178687977661056</v>
      </c>
      <c r="BG449" s="5">
        <v>34.07075852605864</v>
      </c>
      <c r="BH449" s="18" t="s">
        <v>15</v>
      </c>
      <c r="BI449" s="18" t="s">
        <v>15</v>
      </c>
      <c r="BJ449" s="18" t="s">
        <v>15</v>
      </c>
      <c r="BK449" s="18" t="s">
        <v>15</v>
      </c>
      <c r="BL449" s="18" t="s">
        <v>15</v>
      </c>
      <c r="BM449" s="18" t="s">
        <v>15</v>
      </c>
      <c r="BN449" s="18">
        <v>58.618979639916049</v>
      </c>
      <c r="BO449" s="18">
        <v>29.671511881758686</v>
      </c>
      <c r="BP449" s="18">
        <v>17.195894583826099</v>
      </c>
      <c r="BQ449" s="18">
        <v>14.471817737220528</v>
      </c>
      <c r="BR449" s="18">
        <v>11.116292242605857</v>
      </c>
      <c r="BS449" s="18">
        <v>8.8091595975296482</v>
      </c>
      <c r="BT449" s="18">
        <v>7.3416745898814764</v>
      </c>
      <c r="BU449" s="18">
        <v>4.2997220392070572</v>
      </c>
      <c r="BV449" s="18" t="s">
        <v>15</v>
      </c>
      <c r="BW449" s="18" t="s">
        <v>15</v>
      </c>
      <c r="BX449" s="7" t="s">
        <v>15</v>
      </c>
      <c r="BY449" s="7" t="s">
        <v>15</v>
      </c>
      <c r="BZ449" s="18" t="s">
        <v>15</v>
      </c>
      <c r="CA449" s="18" t="s">
        <v>15</v>
      </c>
      <c r="CB449" s="18" t="s">
        <v>15</v>
      </c>
      <c r="CC449" s="18" t="s">
        <v>15</v>
      </c>
      <c r="CD449" s="18" t="s">
        <v>15</v>
      </c>
      <c r="CE449" s="18" t="s">
        <v>15</v>
      </c>
      <c r="CF449" s="18" t="s">
        <v>15</v>
      </c>
      <c r="CG449" s="18" t="s">
        <v>15</v>
      </c>
      <c r="CH449" s="18" t="s">
        <v>15</v>
      </c>
      <c r="CI449" s="18" t="s">
        <v>15</v>
      </c>
      <c r="CJ449" s="18" t="s">
        <v>15</v>
      </c>
      <c r="CK449" s="18" t="s">
        <v>15</v>
      </c>
      <c r="CL449" s="18" t="s">
        <v>15</v>
      </c>
      <c r="CM449" s="18" t="s">
        <v>15</v>
      </c>
      <c r="CN449" s="18" t="s">
        <v>15</v>
      </c>
      <c r="CO449" s="18" t="s">
        <v>15</v>
      </c>
      <c r="CP449" s="18" t="s">
        <v>15</v>
      </c>
      <c r="CQ449" s="18" t="s">
        <v>15</v>
      </c>
      <c r="CR449" s="18" t="s">
        <v>15</v>
      </c>
      <c r="CS449" s="18" t="s">
        <v>15</v>
      </c>
      <c r="CT449" s="18" t="s">
        <v>15</v>
      </c>
      <c r="CU449" s="18" t="s">
        <v>15</v>
      </c>
      <c r="CV449" s="18" t="s">
        <v>15</v>
      </c>
      <c r="CW449" s="18" t="s">
        <v>15</v>
      </c>
      <c r="CX449" s="18" t="s">
        <v>15</v>
      </c>
      <c r="CY449" s="18" t="s">
        <v>15</v>
      </c>
      <c r="CZ449" s="18" t="s">
        <v>15</v>
      </c>
      <c r="DA449" s="18" t="s">
        <v>15</v>
      </c>
      <c r="DB449" s="18" t="s">
        <v>15</v>
      </c>
      <c r="DC449" s="18" t="s">
        <v>15</v>
      </c>
      <c r="DD449" s="18" t="s">
        <v>15</v>
      </c>
      <c r="DE449" s="18" t="s">
        <v>15</v>
      </c>
    </row>
    <row r="450" spans="1:109" x14ac:dyDescent="0.3">
      <c r="A450" s="1" t="s">
        <v>640</v>
      </c>
      <c r="B450" s="1" t="s">
        <v>220</v>
      </c>
      <c r="C450" s="4">
        <v>40472</v>
      </c>
      <c r="D450" s="2">
        <v>0.79965277777777777</v>
      </c>
      <c r="E450" s="2">
        <v>0.79994212962962963</v>
      </c>
      <c r="F450" s="9">
        <v>69090</v>
      </c>
      <c r="G450" s="9">
        <v>69115</v>
      </c>
      <c r="H450" s="9">
        <f t="shared" si="12"/>
        <v>83490</v>
      </c>
      <c r="I450" s="9">
        <f t="shared" si="13"/>
        <v>83515</v>
      </c>
      <c r="J450" s="17">
        <v>294.79965277777956</v>
      </c>
      <c r="K450" s="1">
        <v>39</v>
      </c>
      <c r="L450" s="1">
        <v>30000</v>
      </c>
      <c r="M450" s="1">
        <v>0</v>
      </c>
      <c r="N450" s="1" t="s">
        <v>27</v>
      </c>
      <c r="O450" s="1" t="s">
        <v>622</v>
      </c>
      <c r="P450" s="1">
        <v>30</v>
      </c>
      <c r="Q450" s="1">
        <v>2</v>
      </c>
      <c r="R450" s="1"/>
      <c r="S450" s="1"/>
      <c r="T450" s="1"/>
      <c r="U450" s="1" t="s">
        <v>274</v>
      </c>
      <c r="V450" s="1" t="s">
        <v>15</v>
      </c>
      <c r="Y450" s="1" t="s">
        <v>753</v>
      </c>
      <c r="Z450" s="5">
        <v>66.148601212316606</v>
      </c>
      <c r="AA450" s="5">
        <v>38.820036857518005</v>
      </c>
      <c r="AB450" s="5">
        <v>2625.8147541996118</v>
      </c>
      <c r="AC450" s="5">
        <v>3394.6930000000002</v>
      </c>
      <c r="AD450" s="5">
        <v>1.8749077632633799</v>
      </c>
      <c r="AE450" s="5">
        <v>77.566188074916894</v>
      </c>
      <c r="AF450" s="5">
        <v>40.230228643011479</v>
      </c>
      <c r="AG450" s="5">
        <v>37.335959431905437</v>
      </c>
      <c r="AH450" s="5">
        <v>24.858698124035023</v>
      </c>
      <c r="AI450" s="5">
        <v>15.088885398081445</v>
      </c>
      <c r="AJ450" s="5">
        <v>9.7698127259535745</v>
      </c>
      <c r="AK450" s="5">
        <v>44.603585838715027</v>
      </c>
      <c r="AL450" s="5">
        <v>29.27577427732885</v>
      </c>
      <c r="AM450" s="5">
        <v>15.327811561386174</v>
      </c>
      <c r="AN450" s="18">
        <v>3.9833250000000098E-2</v>
      </c>
      <c r="AO450" s="18">
        <v>-0.63581124999999994</v>
      </c>
      <c r="AP450" s="18">
        <v>-8.245680200000001E-3</v>
      </c>
      <c r="AQ450" s="18" t="s">
        <v>15</v>
      </c>
      <c r="AR450" s="18">
        <v>4.5008977040338684E-4</v>
      </c>
      <c r="AS450" s="18" t="s">
        <v>15</v>
      </c>
      <c r="AT450" s="5">
        <v>13.002342913319447</v>
      </c>
      <c r="AU450" s="5">
        <v>6.4722722359259448</v>
      </c>
      <c r="AV450" s="5">
        <v>1.8888318501322781</v>
      </c>
      <c r="AW450" s="5">
        <v>6.6761201308050264</v>
      </c>
      <c r="AX450" s="5">
        <v>4.623390201224562E-3</v>
      </c>
      <c r="AY450" s="5">
        <v>135.98401430516833</v>
      </c>
      <c r="AZ450" s="5">
        <v>63.018061159150697</v>
      </c>
      <c r="BA450" s="5">
        <v>73.328800799256584</v>
      </c>
      <c r="BB450" s="5">
        <v>49.354988778050696</v>
      </c>
      <c r="BC450" s="5">
        <v>23.447556817035071</v>
      </c>
      <c r="BD450" s="5">
        <v>26.061629889316251</v>
      </c>
      <c r="BE450" s="5">
        <v>17.296799742028057</v>
      </c>
      <c r="BF450" s="5">
        <v>10.517874118486739</v>
      </c>
      <c r="BG450" s="5">
        <v>8.0093463484782603</v>
      </c>
      <c r="BH450" s="18">
        <v>3.6836927464163382E-3</v>
      </c>
      <c r="BI450" s="18">
        <v>0.25741811614337362</v>
      </c>
      <c r="BJ450" s="18">
        <v>5.6228912766263005E-3</v>
      </c>
      <c r="BK450" s="18" t="s">
        <v>15</v>
      </c>
      <c r="BL450" s="18">
        <v>6.6406044783571053E-4</v>
      </c>
      <c r="BM450" s="18" t="s">
        <v>15</v>
      </c>
      <c r="BN450" s="18">
        <v>17.707557536903991</v>
      </c>
      <c r="BO450" s="18">
        <v>12.313391653041581</v>
      </c>
      <c r="BP450" s="18">
        <v>10.209279453065916</v>
      </c>
      <c r="BQ450" s="18">
        <v>9.2091337190628142</v>
      </c>
      <c r="BR450" s="18">
        <v>8.4723233318429898</v>
      </c>
      <c r="BS450" s="18">
        <v>7.4721302839541348</v>
      </c>
      <c r="BT450" s="18">
        <v>6.4991274290823524</v>
      </c>
      <c r="BU450" s="18">
        <v>5.6832446679631445</v>
      </c>
      <c r="BV450" s="18">
        <v>167.42666820588235</v>
      </c>
      <c r="BW450" s="18">
        <v>147658404.76287937</v>
      </c>
      <c r="BX450" s="7">
        <v>19.547895152806394</v>
      </c>
      <c r="BY450" s="7">
        <v>106.78262734298251</v>
      </c>
      <c r="BZ450" s="18">
        <v>933.0806399999999</v>
      </c>
      <c r="CA450" s="18">
        <v>14.723519999999999</v>
      </c>
      <c r="CB450" s="18">
        <v>0</v>
      </c>
      <c r="CC450" s="18">
        <v>175.55343999999999</v>
      </c>
      <c r="CD450" s="18">
        <v>336.58176000000003</v>
      </c>
      <c r="CE450" s="18">
        <v>238.26379199999997</v>
      </c>
      <c r="CF450" s="18">
        <v>146.619856</v>
      </c>
      <c r="CG450" s="18">
        <v>103.07902399999998</v>
      </c>
      <c r="CH450" s="18">
        <v>37.605924800000004</v>
      </c>
      <c r="CI450" s="18">
        <v>0.3593248</v>
      </c>
      <c r="CJ450" s="18">
        <v>9.6099199999999989</v>
      </c>
      <c r="CK450" s="18">
        <v>0</v>
      </c>
      <c r="CL450" s="18">
        <v>29.46368</v>
      </c>
      <c r="CM450" s="18">
        <v>101.72332800000001</v>
      </c>
      <c r="CN450" s="18">
        <v>94.05341039999999</v>
      </c>
      <c r="CO450" s="18">
        <v>18.79824</v>
      </c>
      <c r="CP450" s="18">
        <v>4.6384399999999999E-2</v>
      </c>
      <c r="CQ450" s="18">
        <v>0</v>
      </c>
      <c r="CR450" s="18">
        <v>0</v>
      </c>
      <c r="CS450" s="18">
        <v>0</v>
      </c>
      <c r="CT450" s="18">
        <v>0</v>
      </c>
      <c r="CU450" s="18">
        <v>0</v>
      </c>
      <c r="CV450" s="18">
        <v>0</v>
      </c>
      <c r="CW450" s="18">
        <v>0</v>
      </c>
      <c r="CX450" s="18">
        <v>0</v>
      </c>
      <c r="CY450" s="18">
        <v>0</v>
      </c>
      <c r="CZ450" s="18">
        <v>0</v>
      </c>
      <c r="DA450" s="18">
        <v>0</v>
      </c>
      <c r="DB450" s="18">
        <v>2.433376</v>
      </c>
      <c r="DC450" s="18">
        <v>7.8363871999999999</v>
      </c>
      <c r="DD450" s="18">
        <v>12.914400000000001</v>
      </c>
      <c r="DE450" s="18">
        <v>14.25628</v>
      </c>
    </row>
    <row r="451" spans="1:109" x14ac:dyDescent="0.3">
      <c r="A451" s="1" t="s">
        <v>243</v>
      </c>
      <c r="B451" s="1" t="s">
        <v>221</v>
      </c>
      <c r="C451" s="4">
        <v>40472</v>
      </c>
      <c r="D451" s="2">
        <v>0.80138888888888893</v>
      </c>
      <c r="E451" s="2">
        <v>0.80173611111111109</v>
      </c>
      <c r="F451" s="9">
        <v>69240</v>
      </c>
      <c r="G451" s="9">
        <v>69270</v>
      </c>
      <c r="H451" s="9">
        <f t="shared" ref="H451:H514" si="14">F451+4*86400/24</f>
        <v>83640</v>
      </c>
      <c r="I451" s="9">
        <f t="shared" ref="I451:I514" si="15">G451+4*86400/24</f>
        <v>83670</v>
      </c>
      <c r="J451" s="17">
        <v>294.80138888888905</v>
      </c>
      <c r="K451" s="1">
        <v>40</v>
      </c>
      <c r="L451" s="1">
        <v>30000</v>
      </c>
      <c r="M451" s="1">
        <v>0</v>
      </c>
      <c r="N451" s="1" t="s">
        <v>27</v>
      </c>
      <c r="O451" s="1">
        <v>0</v>
      </c>
      <c r="P451" s="1" t="s">
        <v>15</v>
      </c>
      <c r="Q451" s="1">
        <v>0</v>
      </c>
      <c r="R451" s="1"/>
      <c r="S451" s="1"/>
      <c r="T451" s="1"/>
      <c r="U451" s="1" t="s">
        <v>274</v>
      </c>
      <c r="V451" s="1">
        <v>0</v>
      </c>
      <c r="W451" s="1" t="s">
        <v>584</v>
      </c>
      <c r="Y451" s="1" t="s">
        <v>753</v>
      </c>
      <c r="Z451" s="5">
        <v>51.890785592464638</v>
      </c>
      <c r="AA451" s="5">
        <v>29.861312324115534</v>
      </c>
      <c r="AB451" s="5">
        <v>2612.1438391846809</v>
      </c>
      <c r="AC451" s="5">
        <v>3726.9512</v>
      </c>
      <c r="AD451" s="5">
        <v>7.1994944379134701E-3</v>
      </c>
      <c r="AE451" s="5">
        <v>7.2402250490058631</v>
      </c>
      <c r="AF451" s="5">
        <v>5.7157265803366908</v>
      </c>
      <c r="AG451" s="5">
        <v>1.5244984686691714</v>
      </c>
      <c r="AH451" s="5">
        <v>8.7672368339089477</v>
      </c>
      <c r="AI451" s="5">
        <v>7.4857200983017114</v>
      </c>
      <c r="AJ451" s="5">
        <v>1.2815167356072394</v>
      </c>
      <c r="AK451" s="5">
        <v>8.7400117605552108</v>
      </c>
      <c r="AL451" s="5">
        <v>7.7135131071630179</v>
      </c>
      <c r="AM451" s="5">
        <v>1.0264986533921954</v>
      </c>
      <c r="AN451" s="18">
        <v>2.3338000000000081E-2</v>
      </c>
      <c r="AO451" s="18">
        <v>-1.3550719600000001</v>
      </c>
      <c r="AP451" s="18">
        <v>-1.4935624E-2</v>
      </c>
      <c r="AQ451" s="18" t="s">
        <v>15</v>
      </c>
      <c r="AR451" s="18">
        <v>0</v>
      </c>
      <c r="AS451" s="18" t="s">
        <v>15</v>
      </c>
      <c r="AT451" s="5">
        <v>18.595102715465408</v>
      </c>
      <c r="AU451" s="5">
        <v>9.5844166345591848</v>
      </c>
      <c r="AV451" s="5">
        <v>14.968136615388469</v>
      </c>
      <c r="AW451" s="5">
        <v>10.570126268485417</v>
      </c>
      <c r="AX451" s="5">
        <v>9.1053796888221159E-3</v>
      </c>
      <c r="AY451" s="5">
        <v>4.5730017634091222</v>
      </c>
      <c r="AZ451" s="5">
        <v>2.9882177051767438</v>
      </c>
      <c r="BA451" s="5">
        <v>1.8733253235885199</v>
      </c>
      <c r="BB451" s="5">
        <v>5.8280963980083706</v>
      </c>
      <c r="BC451" s="5">
        <v>4.79834797927787</v>
      </c>
      <c r="BD451" s="5">
        <v>1.7223080740174135</v>
      </c>
      <c r="BE451" s="5">
        <v>4.0981775471240596</v>
      </c>
      <c r="BF451" s="5">
        <v>2.992452705325038</v>
      </c>
      <c r="BG451" s="5">
        <v>2.1607883997695527</v>
      </c>
      <c r="BH451" s="18">
        <v>1.1849668771742453E-3</v>
      </c>
      <c r="BI451" s="18">
        <v>0.76318452674121195</v>
      </c>
      <c r="BJ451" s="18">
        <v>1.3205533662067554E-4</v>
      </c>
      <c r="BK451" s="18" t="s">
        <v>15</v>
      </c>
      <c r="BL451" s="18">
        <v>0</v>
      </c>
      <c r="BM451" s="18" t="s">
        <v>15</v>
      </c>
      <c r="BN451" s="18">
        <v>4.1089670364419</v>
      </c>
      <c r="BO451" s="18">
        <v>0.98064552296969454</v>
      </c>
      <c r="BP451" s="18">
        <v>0.62611402092509572</v>
      </c>
      <c r="BQ451" s="18">
        <v>0.52199940881597007</v>
      </c>
      <c r="BR451" s="18">
        <v>0.37597187010935385</v>
      </c>
      <c r="BS451" s="18">
        <v>0.22965804740237403</v>
      </c>
      <c r="BT451" s="18">
        <v>0.22965804740237403</v>
      </c>
      <c r="BU451" s="18">
        <v>0.16721109493909939</v>
      </c>
      <c r="BV451" s="18">
        <v>346.61439857142858</v>
      </c>
      <c r="BW451" s="18">
        <v>4967642.9270452317</v>
      </c>
      <c r="BX451" s="7">
        <v>10.800753211887281</v>
      </c>
      <c r="BY451" s="7">
        <v>46.692951784438961</v>
      </c>
      <c r="BZ451" s="18">
        <v>277.07960000000003</v>
      </c>
      <c r="CA451" s="18">
        <v>368.64100000000002</v>
      </c>
      <c r="CB451" s="18">
        <v>959.62399999999991</v>
      </c>
      <c r="CC451" s="18">
        <v>1018.6202</v>
      </c>
      <c r="CD451" s="18">
        <v>1120.3899999999999</v>
      </c>
      <c r="CE451" s="18">
        <v>476.0224</v>
      </c>
      <c r="CF451" s="18">
        <v>288.9212</v>
      </c>
      <c r="CG451" s="18">
        <v>218.6284</v>
      </c>
      <c r="CH451" s="18">
        <v>86.528199999999998</v>
      </c>
      <c r="CI451" s="18">
        <v>0</v>
      </c>
      <c r="CJ451" s="18">
        <v>0</v>
      </c>
      <c r="CK451" s="18">
        <v>0</v>
      </c>
      <c r="CL451" s="18">
        <v>0</v>
      </c>
      <c r="CM451" s="18">
        <v>25.4558</v>
      </c>
      <c r="CN451" s="18">
        <v>4.2108800000000004</v>
      </c>
      <c r="CO451" s="18">
        <v>0</v>
      </c>
      <c r="CP451" s="18">
        <v>0</v>
      </c>
      <c r="CQ451" s="18">
        <v>0</v>
      </c>
      <c r="CR451" s="18">
        <v>0</v>
      </c>
      <c r="CS451" s="18">
        <v>0</v>
      </c>
      <c r="CT451" s="18">
        <v>0</v>
      </c>
      <c r="CU451" s="18">
        <v>0</v>
      </c>
      <c r="CV451" s="18">
        <v>0</v>
      </c>
      <c r="CW451" s="18">
        <v>0</v>
      </c>
      <c r="CX451" s="18">
        <v>0</v>
      </c>
      <c r="CY451" s="18">
        <v>2.6996199999999999</v>
      </c>
      <c r="CZ451" s="18">
        <v>5.7802800000000003</v>
      </c>
      <c r="DA451" s="18">
        <v>0</v>
      </c>
      <c r="DB451" s="18">
        <v>0</v>
      </c>
      <c r="DC451" s="18">
        <v>0</v>
      </c>
      <c r="DD451" s="18">
        <v>0</v>
      </c>
      <c r="DE451" s="18">
        <v>0</v>
      </c>
    </row>
    <row r="452" spans="1:109" x14ac:dyDescent="0.3">
      <c r="A452" s="1" t="s">
        <v>245</v>
      </c>
      <c r="B452" s="1" t="s">
        <v>221</v>
      </c>
      <c r="C452" s="4">
        <v>40472</v>
      </c>
      <c r="D452" s="2">
        <v>0.80208333333333337</v>
      </c>
      <c r="E452" s="2">
        <v>0.80260416666666667</v>
      </c>
      <c r="F452" s="9">
        <v>69300</v>
      </c>
      <c r="G452" s="9">
        <v>69345</v>
      </c>
      <c r="H452" s="9">
        <f t="shared" si="14"/>
        <v>83700</v>
      </c>
      <c r="I452" s="9">
        <f t="shared" si="15"/>
        <v>83745</v>
      </c>
      <c r="J452" s="17">
        <v>294.80208333333576</v>
      </c>
      <c r="K452" s="1">
        <v>40</v>
      </c>
      <c r="L452" s="1">
        <v>30000</v>
      </c>
      <c r="M452" s="1">
        <v>0</v>
      </c>
      <c r="N452" s="1" t="s">
        <v>27</v>
      </c>
      <c r="O452" s="1">
        <v>0</v>
      </c>
      <c r="P452" s="1" t="s">
        <v>15</v>
      </c>
      <c r="Q452" s="1">
        <v>1</v>
      </c>
      <c r="R452" s="1"/>
      <c r="S452" s="1"/>
      <c r="T452" s="1"/>
      <c r="U452" s="1" t="s">
        <v>274</v>
      </c>
      <c r="V452" s="1">
        <v>0</v>
      </c>
      <c r="W452" s="1" t="s">
        <v>584</v>
      </c>
      <c r="Y452" s="1" t="s">
        <v>753</v>
      </c>
      <c r="Z452" s="5">
        <v>35.478704989301797</v>
      </c>
      <c r="AA452" s="5">
        <v>19.791293774670205</v>
      </c>
      <c r="AB452" s="5">
        <v>2614.0317905905677</v>
      </c>
      <c r="AC452" s="5">
        <v>3583.37</v>
      </c>
      <c r="AD452" s="5">
        <v>0.9406129895775045</v>
      </c>
      <c r="AE452" s="5">
        <v>8.2337438820535453</v>
      </c>
      <c r="AF452" s="5">
        <v>5.8082054761263642</v>
      </c>
      <c r="AG452" s="5">
        <v>2.4255384059271825</v>
      </c>
      <c r="AH452" s="5">
        <v>9.7201529013995547</v>
      </c>
      <c r="AI452" s="5">
        <v>7.8015431351575701</v>
      </c>
      <c r="AJ452" s="5">
        <v>1.9186097662419841</v>
      </c>
      <c r="AK452" s="5">
        <v>9.2080607736876203</v>
      </c>
      <c r="AL452" s="5">
        <v>7.6363382299816918</v>
      </c>
      <c r="AM452" s="5">
        <v>1.5717225437059306</v>
      </c>
      <c r="AN452" s="18">
        <v>3.7344625000000048E-2</v>
      </c>
      <c r="AO452" s="18">
        <v>-0.86192734999999987</v>
      </c>
      <c r="AP452" s="18">
        <v>-1.498559E-2</v>
      </c>
      <c r="AQ452" s="18" t="s">
        <v>15</v>
      </c>
      <c r="AR452" s="18">
        <v>5.6849966945830951E-5</v>
      </c>
      <c r="AS452" s="18" t="s">
        <v>15</v>
      </c>
      <c r="AT452" s="5">
        <v>4.5025241735543178</v>
      </c>
      <c r="AU452" s="5">
        <v>2.938844711233831</v>
      </c>
      <c r="AV452" s="5">
        <v>3.9125808811096578</v>
      </c>
      <c r="AW452" s="5">
        <v>18.645334605842258</v>
      </c>
      <c r="AX452" s="5">
        <v>6.8937840574965131E-2</v>
      </c>
      <c r="AY452" s="5">
        <v>5.3659586748175565</v>
      </c>
      <c r="AZ452" s="5">
        <v>2.9010074299142397</v>
      </c>
      <c r="BA452" s="5">
        <v>2.7068787464069843</v>
      </c>
      <c r="BB452" s="5">
        <v>6.6331412007102353</v>
      </c>
      <c r="BC452" s="5">
        <v>4.6828960906285451</v>
      </c>
      <c r="BD452" s="5">
        <v>2.8878609317405526</v>
      </c>
      <c r="BE452" s="5">
        <v>4.138093209258396</v>
      </c>
      <c r="BF452" s="5">
        <v>2.7552231522896578</v>
      </c>
      <c r="BG452" s="5">
        <v>2.2712985563166068</v>
      </c>
      <c r="BH452" s="18">
        <v>3.7208137334843296E-3</v>
      </c>
      <c r="BI452" s="18">
        <v>0.30981133685961698</v>
      </c>
      <c r="BJ452" s="18">
        <v>3.2362750245128571E-4</v>
      </c>
      <c r="BK452" s="18" t="s">
        <v>15</v>
      </c>
      <c r="BL452" s="18">
        <v>1.0601507944434632E-4</v>
      </c>
      <c r="BM452" s="18" t="s">
        <v>15</v>
      </c>
      <c r="BN452" s="18">
        <v>4.033457642026069</v>
      </c>
      <c r="BO452" s="18">
        <v>1.1224740825737967</v>
      </c>
      <c r="BP452" s="18">
        <v>0.65227375152649691</v>
      </c>
      <c r="BQ452" s="18">
        <v>0.58692071887474051</v>
      </c>
      <c r="BR452" s="18">
        <v>0.54777692027759128</v>
      </c>
      <c r="BS452" s="18">
        <v>0.49545232447129095</v>
      </c>
      <c r="BT452" s="18">
        <v>0.45639182750861185</v>
      </c>
      <c r="BU452" s="18">
        <v>0.33899661479494853</v>
      </c>
      <c r="BV452" s="18">
        <v>595.5073721325</v>
      </c>
      <c r="BW452" s="18">
        <v>101629960.2554796</v>
      </c>
      <c r="BX452" s="7">
        <v>14.880943771012435</v>
      </c>
      <c r="BY452" s="7">
        <v>127.34812413460459</v>
      </c>
      <c r="BZ452" s="18">
        <v>1306.7172399999999</v>
      </c>
      <c r="CA452" s="18">
        <v>1039.373096</v>
      </c>
      <c r="CB452" s="18">
        <v>1127.1137640000002</v>
      </c>
      <c r="CC452" s="18">
        <v>1266.6272799999999</v>
      </c>
      <c r="CD452" s="18">
        <v>1352.5487599999999</v>
      </c>
      <c r="CE452" s="18">
        <v>831.14543999999989</v>
      </c>
      <c r="CF452" s="18">
        <v>673.18342800000005</v>
      </c>
      <c r="CG452" s="18">
        <v>411.57912119999992</v>
      </c>
      <c r="CH452" s="18">
        <v>242.22861199999997</v>
      </c>
      <c r="CI452" s="18">
        <v>95.673930000000013</v>
      </c>
      <c r="CJ452" s="18">
        <v>103.234452</v>
      </c>
      <c r="CK452" s="18">
        <v>146.762384</v>
      </c>
      <c r="CL452" s="18">
        <v>183.36534799999998</v>
      </c>
      <c r="CM452" s="18">
        <v>203.56764680000003</v>
      </c>
      <c r="CN452" s="18">
        <v>146.88684400000002</v>
      </c>
      <c r="CO452" s="18">
        <v>45.460480000000004</v>
      </c>
      <c r="CP452" s="18">
        <v>29.790947999999997</v>
      </c>
      <c r="CQ452" s="18">
        <v>8.1235159999999986</v>
      </c>
      <c r="CR452" s="18">
        <v>11.652052000000001</v>
      </c>
      <c r="CS452" s="18">
        <v>38.012099999999997</v>
      </c>
      <c r="CT452" s="18">
        <v>60.069374800000006</v>
      </c>
      <c r="CU452" s="18">
        <v>50.368107999999992</v>
      </c>
      <c r="CV452" s="18">
        <v>41.066791999999992</v>
      </c>
      <c r="CW452" s="18">
        <v>35.698034520000007</v>
      </c>
      <c r="CX452" s="18">
        <v>28.248428799999999</v>
      </c>
      <c r="CY452" s="18">
        <v>13.002768399999999</v>
      </c>
      <c r="CZ452" s="18">
        <v>9.0259839999999993</v>
      </c>
      <c r="DA452" s="18">
        <v>4.8847809999999994</v>
      </c>
      <c r="DB452" s="18">
        <v>5.180364</v>
      </c>
      <c r="DC452" s="18">
        <v>5.7377159999999989</v>
      </c>
      <c r="DD452" s="18">
        <v>5.9998515999999995</v>
      </c>
      <c r="DE452" s="18">
        <v>5.7893090000000003</v>
      </c>
    </row>
    <row r="453" spans="1:109" x14ac:dyDescent="0.3">
      <c r="A453" s="1" t="s">
        <v>246</v>
      </c>
      <c r="B453" s="1" t="s">
        <v>221</v>
      </c>
      <c r="C453" s="4">
        <v>40472</v>
      </c>
      <c r="D453" s="2">
        <v>0.80260416666666667</v>
      </c>
      <c r="E453" s="2">
        <v>0.80306712962962967</v>
      </c>
      <c r="F453" s="9">
        <v>69345</v>
      </c>
      <c r="G453" s="9">
        <v>69385</v>
      </c>
      <c r="H453" s="9">
        <f t="shared" si="14"/>
        <v>83745</v>
      </c>
      <c r="I453" s="9">
        <f t="shared" si="15"/>
        <v>83785</v>
      </c>
      <c r="J453" s="17">
        <v>294.80260416666715</v>
      </c>
      <c r="K453" s="1">
        <v>40</v>
      </c>
      <c r="L453" s="1">
        <v>30000</v>
      </c>
      <c r="M453" s="1">
        <v>0</v>
      </c>
      <c r="N453" s="1" t="s">
        <v>27</v>
      </c>
      <c r="O453" s="1">
        <v>0</v>
      </c>
      <c r="P453" s="1" t="s">
        <v>15</v>
      </c>
      <c r="Q453" s="1">
        <v>2</v>
      </c>
      <c r="R453" s="1"/>
      <c r="S453" s="1"/>
      <c r="T453" s="1"/>
      <c r="U453" s="1" t="s">
        <v>274</v>
      </c>
      <c r="V453" s="1">
        <v>10</v>
      </c>
      <c r="W453" s="1" t="s">
        <v>584</v>
      </c>
      <c r="Y453" s="1" t="s">
        <v>753</v>
      </c>
      <c r="Z453" s="5">
        <v>39.741555961456498</v>
      </c>
      <c r="AA453" s="5">
        <v>20.434154353484356</v>
      </c>
      <c r="AB453" s="5">
        <v>2633.9254352585654</v>
      </c>
      <c r="AC453" s="5">
        <v>3397.7819999999992</v>
      </c>
      <c r="AD453" s="5">
        <v>1.8915257227168265</v>
      </c>
      <c r="AE453" s="5">
        <v>18.298287746019305</v>
      </c>
      <c r="AF453" s="5">
        <v>13.05129492024642</v>
      </c>
      <c r="AG453" s="5">
        <v>5.2469928257728791</v>
      </c>
      <c r="AH453" s="5">
        <v>16.364926109852401</v>
      </c>
      <c r="AI453" s="5">
        <v>12.753972823303057</v>
      </c>
      <c r="AJ453" s="5">
        <v>3.6109532865493397</v>
      </c>
      <c r="AK453" s="5">
        <v>29.096921450739746</v>
      </c>
      <c r="AL453" s="5">
        <v>19.844032147066837</v>
      </c>
      <c r="AM453" s="5">
        <v>9.2528893036729087</v>
      </c>
      <c r="AN453" s="18">
        <v>4.543742857142858E-2</v>
      </c>
      <c r="AO453" s="18">
        <v>-0.68771938714285719</v>
      </c>
      <c r="AP453" s="18">
        <v>-1.2472890714285716E-2</v>
      </c>
      <c r="AQ453" s="18" t="s">
        <v>15</v>
      </c>
      <c r="AR453" s="18">
        <v>2.060937557084266E-4</v>
      </c>
      <c r="AS453" s="18" t="s">
        <v>15</v>
      </c>
      <c r="AT453" s="5">
        <v>10.995595013892368</v>
      </c>
      <c r="AU453" s="5">
        <v>4.7190463514308894</v>
      </c>
      <c r="AV453" s="5">
        <v>12.669625112169985</v>
      </c>
      <c r="AW453" s="5">
        <v>13.142591471781705</v>
      </c>
      <c r="AX453" s="5">
        <v>7.541965684048732E-2</v>
      </c>
      <c r="AY453" s="5">
        <v>9.0888398842026294</v>
      </c>
      <c r="AZ453" s="5">
        <v>5.4522271136795561</v>
      </c>
      <c r="BA453" s="5">
        <v>4.0944474996588349</v>
      </c>
      <c r="BB453" s="5">
        <v>8.213439319286719</v>
      </c>
      <c r="BC453" s="5">
        <v>6.496900159809182</v>
      </c>
      <c r="BD453" s="5">
        <v>2.8652520171223443</v>
      </c>
      <c r="BE453" s="5">
        <v>15.362389620430763</v>
      </c>
      <c r="BF453" s="5">
        <v>9.0543371862208275</v>
      </c>
      <c r="BG453" s="5">
        <v>7.3233583829149511</v>
      </c>
      <c r="BH453" s="18">
        <v>2.7400662922116206E-3</v>
      </c>
      <c r="BI453" s="18">
        <v>0.32397294457611192</v>
      </c>
      <c r="BJ453" s="18">
        <v>1.8359037310555183E-3</v>
      </c>
      <c r="BK453" s="18" t="s">
        <v>15</v>
      </c>
      <c r="BL453" s="18">
        <v>5.4527282436779513E-4</v>
      </c>
      <c r="BM453" s="18" t="s">
        <v>15</v>
      </c>
      <c r="BN453" s="18">
        <v>7.9531666036867605</v>
      </c>
      <c r="BO453" s="18">
        <v>3.1240775294802896</v>
      </c>
      <c r="BP453" s="18">
        <v>1.9740507870793718</v>
      </c>
      <c r="BQ453" s="18">
        <v>1.5849625691372122</v>
      </c>
      <c r="BR453" s="18">
        <v>1.3007733391997538</v>
      </c>
      <c r="BS453" s="18">
        <v>1.0165630145477871</v>
      </c>
      <c r="BT453" s="18">
        <v>0.83680234795817032</v>
      </c>
      <c r="BU453" s="18">
        <v>0.50789155492995663</v>
      </c>
      <c r="BV453" s="18">
        <v>1481.2433000096873</v>
      </c>
      <c r="BW453" s="18">
        <v>731891162.8750155</v>
      </c>
      <c r="BX453" s="7">
        <v>18.057455466417736</v>
      </c>
      <c r="BY453" s="7">
        <v>312.73567919845169</v>
      </c>
      <c r="BZ453" s="18">
        <v>3210.2793100000004</v>
      </c>
      <c r="CA453" s="18">
        <v>2548.8671949999998</v>
      </c>
      <c r="CB453" s="18">
        <v>2461.9236000000001</v>
      </c>
      <c r="CC453" s="18">
        <v>2617.4793550000004</v>
      </c>
      <c r="CD453" s="18">
        <v>2533.0838999999996</v>
      </c>
      <c r="CE453" s="18">
        <v>1985.8705999999995</v>
      </c>
      <c r="CF453" s="18">
        <v>1485.9964449999998</v>
      </c>
      <c r="CG453" s="18">
        <v>964.13379999999995</v>
      </c>
      <c r="CH453" s="18">
        <v>648.89290999999992</v>
      </c>
      <c r="CI453" s="18">
        <v>445.16448399999996</v>
      </c>
      <c r="CJ453" s="18">
        <v>370.34066499999994</v>
      </c>
      <c r="CK453" s="18">
        <v>365.63025999999996</v>
      </c>
      <c r="CL453" s="18">
        <v>474.72543499999989</v>
      </c>
      <c r="CM453" s="18">
        <v>599.78512500000011</v>
      </c>
      <c r="CN453" s="18">
        <v>523.68696799999998</v>
      </c>
      <c r="CO453" s="18">
        <v>267.1761525</v>
      </c>
      <c r="CP453" s="18">
        <v>164.91792000000001</v>
      </c>
      <c r="CQ453" s="18">
        <v>173.77962500000004</v>
      </c>
      <c r="CR453" s="18">
        <v>214.95797999999999</v>
      </c>
      <c r="CS453" s="18">
        <v>280.95628499999998</v>
      </c>
      <c r="CT453" s="18">
        <v>308.64145500000006</v>
      </c>
      <c r="CU453" s="18">
        <v>282.758555</v>
      </c>
      <c r="CV453" s="18">
        <v>228.86863550000001</v>
      </c>
      <c r="CW453" s="18">
        <v>134.69802750000002</v>
      </c>
      <c r="CX453" s="18">
        <v>80.514457649999997</v>
      </c>
      <c r="CY453" s="18">
        <v>52.578635999999996</v>
      </c>
      <c r="CZ453" s="18">
        <v>43.153245000000013</v>
      </c>
      <c r="DA453" s="18">
        <v>36.480612500000007</v>
      </c>
      <c r="DB453" s="18">
        <v>39.635732000000012</v>
      </c>
      <c r="DC453" s="18">
        <v>51.039430000000003</v>
      </c>
      <c r="DD453" s="18">
        <v>54.963248999999998</v>
      </c>
      <c r="DE453" s="18">
        <v>48.912750504999998</v>
      </c>
    </row>
    <row r="454" spans="1:109" x14ac:dyDescent="0.3">
      <c r="A454" s="1" t="s">
        <v>247</v>
      </c>
      <c r="B454" s="1" t="s">
        <v>221</v>
      </c>
      <c r="C454" s="4">
        <v>40472</v>
      </c>
      <c r="D454" s="2">
        <v>0.80306712962962967</v>
      </c>
      <c r="E454" s="2">
        <v>0.80347222222222225</v>
      </c>
      <c r="F454" s="9">
        <v>69385</v>
      </c>
      <c r="G454" s="9">
        <v>69420</v>
      </c>
      <c r="H454" s="9">
        <f t="shared" si="14"/>
        <v>83785</v>
      </c>
      <c r="I454" s="9">
        <f t="shared" si="15"/>
        <v>83820</v>
      </c>
      <c r="J454" s="17">
        <v>294.8030671296292</v>
      </c>
      <c r="K454" s="1">
        <v>40</v>
      </c>
      <c r="L454" s="1">
        <v>30000</v>
      </c>
      <c r="M454" s="1">
        <v>0</v>
      </c>
      <c r="N454" s="1" t="s">
        <v>27</v>
      </c>
      <c r="O454" s="1">
        <v>0</v>
      </c>
      <c r="P454" s="1" t="s">
        <v>15</v>
      </c>
      <c r="Q454" s="1">
        <v>3</v>
      </c>
      <c r="R454" s="1"/>
      <c r="S454" s="1"/>
      <c r="T454" s="1"/>
      <c r="U454" s="1" t="s">
        <v>274</v>
      </c>
      <c r="V454" s="1">
        <v>150</v>
      </c>
      <c r="W454" s="1" t="s">
        <v>584</v>
      </c>
      <c r="Y454" s="1" t="s">
        <v>753</v>
      </c>
      <c r="Z454" s="5">
        <v>34.546203006155302</v>
      </c>
      <c r="AA454" s="5">
        <v>18.665693866934301</v>
      </c>
      <c r="AB454" s="5">
        <v>2647.1468098350347</v>
      </c>
      <c r="AC454" s="5">
        <v>3243.3836666666671</v>
      </c>
      <c r="AD454" s="5">
        <v>2.8187563389639587</v>
      </c>
      <c r="AE454" s="5">
        <v>260.77841200798417</v>
      </c>
      <c r="AF454" s="5">
        <v>146.48417907242637</v>
      </c>
      <c r="AG454" s="5">
        <v>114.29423293555783</v>
      </c>
      <c r="AH454" s="5">
        <v>171.87491455069622</v>
      </c>
      <c r="AI454" s="5">
        <v>84.602853860940797</v>
      </c>
      <c r="AJ454" s="5">
        <v>87.272060689755421</v>
      </c>
      <c r="AK454" s="5">
        <v>167.93253357162843</v>
      </c>
      <c r="AL454" s="5">
        <v>79.481764331293192</v>
      </c>
      <c r="AM454" s="5">
        <v>88.450769240335219</v>
      </c>
      <c r="AN454" s="18">
        <v>4.3450500000000059E-2</v>
      </c>
      <c r="AO454" s="18">
        <v>-0.72855953166666676</v>
      </c>
      <c r="AP454" s="18">
        <v>-8.667399000000001E-3</v>
      </c>
      <c r="AQ454" s="18" t="s">
        <v>15</v>
      </c>
      <c r="AR454" s="18">
        <v>3.5770566043130729E-4</v>
      </c>
      <c r="AS454" s="18" t="s">
        <v>15</v>
      </c>
      <c r="AT454" s="5">
        <v>5.2685903971774346</v>
      </c>
      <c r="AU454" s="5">
        <v>2.8892704228412289</v>
      </c>
      <c r="AV454" s="5">
        <v>7.2533848480589631</v>
      </c>
      <c r="AW454" s="5">
        <v>14.011715168130717</v>
      </c>
      <c r="AX454" s="5">
        <v>0.1162832409657225</v>
      </c>
      <c r="AY454" s="5">
        <v>44.49491374368494</v>
      </c>
      <c r="AZ454" s="5">
        <v>22.205599522538339</v>
      </c>
      <c r="BA454" s="5">
        <v>23.130435982655193</v>
      </c>
      <c r="BB454" s="5">
        <v>35.531530831130588</v>
      </c>
      <c r="BC454" s="5">
        <v>15.505050565429341</v>
      </c>
      <c r="BD454" s="5">
        <v>21.519309471142613</v>
      </c>
      <c r="BE454" s="5">
        <v>43.067803698682518</v>
      </c>
      <c r="BF454" s="5">
        <v>18.004257462645725</v>
      </c>
      <c r="BG454" s="5">
        <v>25.777623123326947</v>
      </c>
      <c r="BH454" s="18">
        <v>2.9281186963646556E-3</v>
      </c>
      <c r="BI454" s="18">
        <v>0.91144459704249881</v>
      </c>
      <c r="BJ454" s="18">
        <v>4.3392303141956395E-3</v>
      </c>
      <c r="BK454" s="18" t="s">
        <v>15</v>
      </c>
      <c r="BL454" s="18">
        <v>4.4579275943059217E-4</v>
      </c>
      <c r="BM454" s="18" t="s">
        <v>15</v>
      </c>
      <c r="BN454" s="18">
        <v>69.662014575428188</v>
      </c>
      <c r="BO454" s="18">
        <v>43.393002846306011</v>
      </c>
      <c r="BP454" s="18">
        <v>33.429161650692137</v>
      </c>
      <c r="BQ454" s="18">
        <v>30.183865642079244</v>
      </c>
      <c r="BR454" s="18">
        <v>27.392671619439046</v>
      </c>
      <c r="BS454" s="18">
        <v>23.588006153542718</v>
      </c>
      <c r="BT454" s="18">
        <v>19.451498993442723</v>
      </c>
      <c r="BU454" s="18">
        <v>13.678190527054102</v>
      </c>
      <c r="BV454" s="18" t="s">
        <v>15</v>
      </c>
      <c r="BW454" s="18" t="s">
        <v>15</v>
      </c>
      <c r="BX454" s="7" t="s">
        <v>15</v>
      </c>
      <c r="BY454" s="7" t="s">
        <v>15</v>
      </c>
      <c r="BZ454" s="18" t="s">
        <v>15</v>
      </c>
      <c r="CA454" s="18" t="s">
        <v>15</v>
      </c>
      <c r="CB454" s="18" t="s">
        <v>15</v>
      </c>
      <c r="CC454" s="18" t="s">
        <v>15</v>
      </c>
      <c r="CD454" s="18" t="s">
        <v>15</v>
      </c>
      <c r="CE454" s="18" t="s">
        <v>15</v>
      </c>
      <c r="CF454" s="18" t="s">
        <v>15</v>
      </c>
      <c r="CG454" s="18" t="s">
        <v>15</v>
      </c>
      <c r="CH454" s="18" t="s">
        <v>15</v>
      </c>
      <c r="CI454" s="18" t="s">
        <v>15</v>
      </c>
      <c r="CJ454" s="18" t="s">
        <v>15</v>
      </c>
      <c r="CK454" s="18" t="s">
        <v>15</v>
      </c>
      <c r="CL454" s="18" t="s">
        <v>15</v>
      </c>
      <c r="CM454" s="18" t="s">
        <v>15</v>
      </c>
      <c r="CN454" s="18" t="s">
        <v>15</v>
      </c>
      <c r="CO454" s="18" t="s">
        <v>15</v>
      </c>
      <c r="CP454" s="18" t="s">
        <v>15</v>
      </c>
      <c r="CQ454" s="18" t="s">
        <v>15</v>
      </c>
      <c r="CR454" s="18" t="s">
        <v>15</v>
      </c>
      <c r="CS454" s="18" t="s">
        <v>15</v>
      </c>
      <c r="CT454" s="18" t="s">
        <v>15</v>
      </c>
      <c r="CU454" s="18" t="s">
        <v>15</v>
      </c>
      <c r="CV454" s="18" t="s">
        <v>15</v>
      </c>
      <c r="CW454" s="18" t="s">
        <v>15</v>
      </c>
      <c r="CX454" s="18" t="s">
        <v>15</v>
      </c>
      <c r="CY454" s="18" t="s">
        <v>15</v>
      </c>
      <c r="CZ454" s="18" t="s">
        <v>15</v>
      </c>
      <c r="DA454" s="18" t="s">
        <v>15</v>
      </c>
      <c r="DB454" s="18" t="s">
        <v>15</v>
      </c>
      <c r="DC454" s="18" t="s">
        <v>15</v>
      </c>
      <c r="DD454" s="18" t="s">
        <v>15</v>
      </c>
      <c r="DE454" s="18" t="s">
        <v>15</v>
      </c>
    </row>
    <row r="455" spans="1:109" x14ac:dyDescent="0.3">
      <c r="A455" s="1" t="s">
        <v>248</v>
      </c>
      <c r="B455" s="1" t="s">
        <v>221</v>
      </c>
      <c r="C455" s="4">
        <v>40472</v>
      </c>
      <c r="D455" s="2">
        <v>0.80347222222222225</v>
      </c>
      <c r="E455" s="2">
        <v>0.80393518518518514</v>
      </c>
      <c r="F455" s="9">
        <v>69420</v>
      </c>
      <c r="G455" s="9">
        <v>69460</v>
      </c>
      <c r="H455" s="9">
        <f t="shared" si="14"/>
        <v>83820</v>
      </c>
      <c r="I455" s="9">
        <f t="shared" si="15"/>
        <v>83860</v>
      </c>
      <c r="J455" s="17">
        <v>294.8034722222219</v>
      </c>
      <c r="K455" s="1">
        <v>40</v>
      </c>
      <c r="L455" s="1">
        <v>30000</v>
      </c>
      <c r="M455" s="1">
        <v>0</v>
      </c>
      <c r="N455" s="1" t="s">
        <v>27</v>
      </c>
      <c r="O455" s="1">
        <v>0</v>
      </c>
      <c r="P455" s="1" t="s">
        <v>15</v>
      </c>
      <c r="Q455" s="1">
        <v>4</v>
      </c>
      <c r="R455" s="1"/>
      <c r="S455" s="1"/>
      <c r="T455" s="1"/>
      <c r="U455" s="1" t="s">
        <v>274</v>
      </c>
      <c r="V455" s="1">
        <v>200</v>
      </c>
      <c r="W455" s="1" t="s">
        <v>584</v>
      </c>
      <c r="Y455" s="1" t="s">
        <v>753</v>
      </c>
      <c r="Z455" s="5">
        <v>30.636370812272563</v>
      </c>
      <c r="AA455" s="5">
        <v>17.619190753795731</v>
      </c>
      <c r="AB455" s="5">
        <v>2652.0007345065142</v>
      </c>
      <c r="AC455" s="5">
        <v>3105.3291428571424</v>
      </c>
      <c r="AD455" s="5">
        <v>3.738598974989285</v>
      </c>
      <c r="AE455" s="5">
        <v>425.64022091429581</v>
      </c>
      <c r="AF455" s="5">
        <v>210.38507365511393</v>
      </c>
      <c r="AG455" s="5">
        <v>215.25514725918185</v>
      </c>
      <c r="AH455" s="5">
        <v>263.1855745252418</v>
      </c>
      <c r="AI455" s="5">
        <v>121.01891377976018</v>
      </c>
      <c r="AJ455" s="5">
        <v>142.16666074548161</v>
      </c>
      <c r="AK455" s="5">
        <v>211.82018659374754</v>
      </c>
      <c r="AL455" s="5">
        <v>98.54740593473791</v>
      </c>
      <c r="AM455" s="5">
        <v>113.27278065900957</v>
      </c>
      <c r="AN455" s="18">
        <v>4.0994857142857236E-2</v>
      </c>
      <c r="AO455" s="18">
        <v>-0.79872095714285707</v>
      </c>
      <c r="AP455" s="18">
        <v>6.9267016428571442E-4</v>
      </c>
      <c r="AQ455" s="18" t="s">
        <v>15</v>
      </c>
      <c r="AR455" s="18">
        <v>2.0616648082653595E-4</v>
      </c>
      <c r="AS455" s="18" t="s">
        <v>15</v>
      </c>
      <c r="AT455" s="5">
        <v>4.3744280034547645</v>
      </c>
      <c r="AU455" s="5">
        <v>2.4349212550290691</v>
      </c>
      <c r="AV455" s="5">
        <v>5.3022687243749722</v>
      </c>
      <c r="AW455" s="5">
        <v>20.160573546353021</v>
      </c>
      <c r="AX455" s="5">
        <v>9.2607243180382687E-2</v>
      </c>
      <c r="AY455" s="5">
        <v>65.207116693754173</v>
      </c>
      <c r="AZ455" s="5">
        <v>30.968871008051366</v>
      </c>
      <c r="BA455" s="5">
        <v>34.887384113088203</v>
      </c>
      <c r="BB455" s="5">
        <v>65.377472878759249</v>
      </c>
      <c r="BC455" s="5">
        <v>33.474725911743235</v>
      </c>
      <c r="BD455" s="5">
        <v>37.161777981782649</v>
      </c>
      <c r="BE455" s="5">
        <v>47.384900980758673</v>
      </c>
      <c r="BF455" s="5">
        <v>20.65156051514926</v>
      </c>
      <c r="BG455" s="5">
        <v>28.009397222779405</v>
      </c>
      <c r="BH455" s="18">
        <v>3.915475340601369E-3</v>
      </c>
      <c r="BI455" s="18">
        <v>0.20743685525068345</v>
      </c>
      <c r="BJ455" s="18">
        <v>3.3288317075243737E-3</v>
      </c>
      <c r="BK455" s="18" t="s">
        <v>15</v>
      </c>
      <c r="BL455" s="18">
        <v>3.6078845056263773E-4</v>
      </c>
      <c r="BM455" s="18" t="s">
        <v>15</v>
      </c>
      <c r="BN455" s="18">
        <v>97.037452923370722</v>
      </c>
      <c r="BO455" s="18">
        <v>60.493882367464344</v>
      </c>
      <c r="BP455" s="18">
        <v>52.853738364278861</v>
      </c>
      <c r="BQ455" s="18">
        <v>50.341821622745513</v>
      </c>
      <c r="BR455" s="18">
        <v>47.395552942948989</v>
      </c>
      <c r="BS455" s="18">
        <v>43.971382938528734</v>
      </c>
      <c r="BT455" s="18">
        <v>39.96505485393579</v>
      </c>
      <c r="BU455" s="18">
        <v>33.581334901022842</v>
      </c>
      <c r="BV455" s="18">
        <v>2699.3275307222225</v>
      </c>
      <c r="BW455" s="18">
        <v>4323444453.426405</v>
      </c>
      <c r="BX455" s="7">
        <v>22.042440925881564</v>
      </c>
      <c r="BY455" s="7">
        <v>427.68738826653822</v>
      </c>
      <c r="BZ455" s="18">
        <v>8948.532444444445</v>
      </c>
      <c r="CA455" s="18">
        <v>1431.4316088888888</v>
      </c>
      <c r="CB455" s="18">
        <v>288.71822222222221</v>
      </c>
      <c r="CC455" s="18">
        <v>1073.4774488888888</v>
      </c>
      <c r="CD455" s="18">
        <v>2247.2773333333334</v>
      </c>
      <c r="CE455" s="18">
        <v>2585.1931555555557</v>
      </c>
      <c r="CF455" s="18">
        <v>2115.7123555555554</v>
      </c>
      <c r="CG455" s="18">
        <v>846.39760000000012</v>
      </c>
      <c r="CH455" s="18">
        <v>591.74711111111128</v>
      </c>
      <c r="CI455" s="18">
        <v>1427.0283555555552</v>
      </c>
      <c r="CJ455" s="18">
        <v>2328.170044444445</v>
      </c>
      <c r="CK455" s="18">
        <v>3026.7900977777776</v>
      </c>
      <c r="CL455" s="18">
        <v>3208.9811555555552</v>
      </c>
      <c r="CM455" s="18">
        <v>2837.1762666666668</v>
      </c>
      <c r="CN455" s="18">
        <v>2341.6934222222221</v>
      </c>
      <c r="CO455" s="18">
        <v>1722.5354666666667</v>
      </c>
      <c r="CP455" s="18">
        <v>1317.5443555555555</v>
      </c>
      <c r="CQ455" s="18">
        <v>1111.2043555555554</v>
      </c>
      <c r="CR455" s="18">
        <v>868.49209777777776</v>
      </c>
      <c r="CS455" s="18">
        <v>604.53674666666677</v>
      </c>
      <c r="CT455" s="18">
        <v>379.73585777777782</v>
      </c>
      <c r="CU455" s="18">
        <v>181.17976000000002</v>
      </c>
      <c r="CV455" s="18">
        <v>75.614222222222224</v>
      </c>
      <c r="CW455" s="18">
        <v>27.653404444444444</v>
      </c>
      <c r="CX455" s="18">
        <v>5.9819528888888884</v>
      </c>
      <c r="CY455" s="18">
        <v>7.4408035555555552</v>
      </c>
      <c r="CZ455" s="18">
        <v>28.698853333333332</v>
      </c>
      <c r="DA455" s="18">
        <v>113.51137955555558</v>
      </c>
      <c r="DB455" s="18">
        <v>269.38736888888889</v>
      </c>
      <c r="DC455" s="18">
        <v>397.83119999999991</v>
      </c>
      <c r="DD455" s="18">
        <v>425.91804444444438</v>
      </c>
      <c r="DE455" s="18">
        <v>353.64799999999997</v>
      </c>
    </row>
    <row r="456" spans="1:109" x14ac:dyDescent="0.3">
      <c r="A456" s="1" t="s">
        <v>249</v>
      </c>
      <c r="B456" s="1" t="s">
        <v>221</v>
      </c>
      <c r="C456" s="4">
        <v>40472</v>
      </c>
      <c r="D456" s="2">
        <v>0.80393518518518514</v>
      </c>
      <c r="E456" s="2">
        <v>0.80434027777777783</v>
      </c>
      <c r="F456" s="9">
        <v>69460</v>
      </c>
      <c r="G456" s="9">
        <v>69495</v>
      </c>
      <c r="H456" s="9">
        <f t="shared" si="14"/>
        <v>83860</v>
      </c>
      <c r="I456" s="9">
        <f t="shared" si="15"/>
        <v>83895</v>
      </c>
      <c r="J456" s="17">
        <v>294.80393518518395</v>
      </c>
      <c r="K456" s="1">
        <v>40</v>
      </c>
      <c r="L456" s="1">
        <v>30000</v>
      </c>
      <c r="M456" s="1">
        <v>0</v>
      </c>
      <c r="N456" s="1" t="s">
        <v>27</v>
      </c>
      <c r="O456" s="1">
        <v>0</v>
      </c>
      <c r="P456" s="1" t="s">
        <v>15</v>
      </c>
      <c r="Q456" s="1">
        <v>5</v>
      </c>
      <c r="R456" s="1"/>
      <c r="S456" s="1"/>
      <c r="T456" s="1"/>
      <c r="U456" s="1" t="s">
        <v>274</v>
      </c>
      <c r="V456" s="1">
        <v>120</v>
      </c>
      <c r="W456" s="1" t="s">
        <v>584</v>
      </c>
      <c r="Y456" s="1" t="s">
        <v>753</v>
      </c>
      <c r="Z456" s="5">
        <v>29.307536314982283</v>
      </c>
      <c r="AA456" s="5">
        <v>17.284704076413842</v>
      </c>
      <c r="AB456" s="5">
        <v>2670.3956276637227</v>
      </c>
      <c r="AC456" s="5">
        <v>3066.4163333333331</v>
      </c>
      <c r="AD456" s="5">
        <v>4.589756993170651</v>
      </c>
      <c r="AE456" s="5">
        <v>386.18495469085519</v>
      </c>
      <c r="AF456" s="5">
        <v>189.89089058469375</v>
      </c>
      <c r="AG456" s="5">
        <v>196.2940641061615</v>
      </c>
      <c r="AH456" s="5">
        <v>207.49044897240211</v>
      </c>
      <c r="AI456" s="5">
        <v>92.309239563961015</v>
      </c>
      <c r="AJ456" s="5">
        <v>115.18120940844106</v>
      </c>
      <c r="AK456" s="5">
        <v>204.77539462559062</v>
      </c>
      <c r="AL456" s="5">
        <v>94.988482760347708</v>
      </c>
      <c r="AM456" s="5">
        <v>109.78691186524286</v>
      </c>
      <c r="AN456" s="18">
        <v>4.3711833333333429E-2</v>
      </c>
      <c r="AO456" s="18">
        <v>-0.7310898733333332</v>
      </c>
      <c r="AP456" s="18">
        <v>6.7031705000000002E-3</v>
      </c>
      <c r="AQ456" s="18">
        <v>-2.5422475000000002</v>
      </c>
      <c r="AR456" s="18">
        <v>2.9319451600695774E-4</v>
      </c>
      <c r="AS456" s="18" t="s">
        <v>15</v>
      </c>
      <c r="AT456" s="5">
        <v>5.9182827770033235</v>
      </c>
      <c r="AU456" s="5">
        <v>2.5233198831071779</v>
      </c>
      <c r="AV456" s="5">
        <v>8.7254761187055454</v>
      </c>
      <c r="AW456" s="5">
        <v>16.255610062604614</v>
      </c>
      <c r="AX456" s="5">
        <v>8.5000646185683128E-3</v>
      </c>
      <c r="AY456" s="5">
        <v>194.58737755489508</v>
      </c>
      <c r="AZ456" s="5">
        <v>94.215408512654079</v>
      </c>
      <c r="BA456" s="5">
        <v>100.85932586055796</v>
      </c>
      <c r="BB456" s="5">
        <v>55.41419740404617</v>
      </c>
      <c r="BC456" s="5">
        <v>23.790000444273147</v>
      </c>
      <c r="BD456" s="5">
        <v>32.265617634251171</v>
      </c>
      <c r="BE456" s="5">
        <v>41.526192667174755</v>
      </c>
      <c r="BF456" s="5">
        <v>18.685340538267518</v>
      </c>
      <c r="BG456" s="5">
        <v>23.621345790115758</v>
      </c>
      <c r="BH456" s="18">
        <v>4.5816057629031017E-3</v>
      </c>
      <c r="BI456" s="18">
        <v>0.41444043136709663</v>
      </c>
      <c r="BJ456" s="18">
        <v>3.4896247560890969E-3</v>
      </c>
      <c r="BK456" s="18">
        <v>0.16249101699632082</v>
      </c>
      <c r="BL456" s="18">
        <v>4.121123702681123E-4</v>
      </c>
      <c r="BM456" s="18" t="s">
        <v>15</v>
      </c>
      <c r="BN456" s="18">
        <v>86.853871170779357</v>
      </c>
      <c r="BO456" s="18">
        <v>55.159323742547841</v>
      </c>
      <c r="BP456" s="18">
        <v>47.877695671366475</v>
      </c>
      <c r="BQ456" s="18">
        <v>44.841502492622993</v>
      </c>
      <c r="BR456" s="18">
        <v>42.624258004389631</v>
      </c>
      <c r="BS456" s="18">
        <v>39.969836204909591</v>
      </c>
      <c r="BT456" s="18">
        <v>36.690514388928705</v>
      </c>
      <c r="BU456" s="18">
        <v>32.167953015310559</v>
      </c>
      <c r="BV456" s="18">
        <v>2673.686760099999</v>
      </c>
      <c r="BW456" s="18">
        <v>3443641713.6824274</v>
      </c>
      <c r="BX456" s="7">
        <v>31.080375323460409</v>
      </c>
      <c r="BY456" s="7">
        <v>402.73018578978611</v>
      </c>
      <c r="BZ456" s="18">
        <v>5628.8546880000013</v>
      </c>
      <c r="CA456" s="18">
        <v>2697.4289653333331</v>
      </c>
      <c r="CB456" s="18">
        <v>1175.5239839999999</v>
      </c>
      <c r="CC456" s="18">
        <v>580.20085333333338</v>
      </c>
      <c r="CD456" s="18">
        <v>423.76319999999998</v>
      </c>
      <c r="CE456" s="18">
        <v>557.43523733333325</v>
      </c>
      <c r="CF456" s="18">
        <v>976.35695999999996</v>
      </c>
      <c r="CG456" s="18">
        <v>1787.2511039999997</v>
      </c>
      <c r="CH456" s="18">
        <v>1945.3139199999998</v>
      </c>
      <c r="CI456" s="18">
        <v>1401.9939733333335</v>
      </c>
      <c r="CJ456" s="18">
        <v>1556.1419093333336</v>
      </c>
      <c r="CK456" s="18">
        <v>2087.6059093333338</v>
      </c>
      <c r="CL456" s="18">
        <v>2586.723781333334</v>
      </c>
      <c r="CM456" s="18">
        <v>3041.5762133333337</v>
      </c>
      <c r="CN456" s="18">
        <v>3087.2626133333329</v>
      </c>
      <c r="CO456" s="18">
        <v>2686.9429333333323</v>
      </c>
      <c r="CP456" s="18">
        <v>2414.9446400000002</v>
      </c>
      <c r="CQ456" s="18">
        <v>2271.2723733333332</v>
      </c>
      <c r="CR456" s="18">
        <v>1897.8971733333333</v>
      </c>
      <c r="CS456" s="18">
        <v>1294.8241600000001</v>
      </c>
      <c r="CT456" s="18">
        <v>790.18680533333327</v>
      </c>
      <c r="CU456" s="18">
        <v>398.93447466666663</v>
      </c>
      <c r="CV456" s="18">
        <v>180.90533866666667</v>
      </c>
      <c r="CW456" s="18">
        <v>76.947525333333317</v>
      </c>
      <c r="CX456" s="18">
        <v>36.245317333333332</v>
      </c>
      <c r="CY456" s="18">
        <v>19.954442666666669</v>
      </c>
      <c r="CZ456" s="18">
        <v>20.4417568</v>
      </c>
      <c r="DA456" s="18">
        <v>68.28933866666668</v>
      </c>
      <c r="DB456" s="18">
        <v>181.34837280000005</v>
      </c>
      <c r="DC456" s="18">
        <v>298.80463466666663</v>
      </c>
      <c r="DD456" s="18">
        <v>330.67045333333328</v>
      </c>
      <c r="DE456" s="18">
        <v>276.94510933333328</v>
      </c>
    </row>
    <row r="457" spans="1:109" x14ac:dyDescent="0.3">
      <c r="A457" s="1" t="s">
        <v>250</v>
      </c>
      <c r="B457" s="1" t="s">
        <v>221</v>
      </c>
      <c r="C457" s="4">
        <v>40472</v>
      </c>
      <c r="D457" s="2">
        <v>0.80434027777777783</v>
      </c>
      <c r="E457" s="2">
        <v>0.8052083333333333</v>
      </c>
      <c r="F457" s="9">
        <v>69495</v>
      </c>
      <c r="G457" s="9">
        <v>69570</v>
      </c>
      <c r="H457" s="9">
        <f t="shared" si="14"/>
        <v>83895</v>
      </c>
      <c r="I457" s="9">
        <f t="shared" si="15"/>
        <v>83970</v>
      </c>
      <c r="J457" s="17">
        <v>294.80434027777665</v>
      </c>
      <c r="K457" s="1">
        <v>40</v>
      </c>
      <c r="L457" s="1">
        <v>30000</v>
      </c>
      <c r="M457" s="1">
        <v>0</v>
      </c>
      <c r="N457" s="1" t="s">
        <v>27</v>
      </c>
      <c r="O457" s="1">
        <v>0</v>
      </c>
      <c r="P457" s="1" t="s">
        <v>15</v>
      </c>
      <c r="Q457" s="1">
        <v>1</v>
      </c>
      <c r="R457" s="1"/>
      <c r="S457" s="1"/>
      <c r="T457" s="1"/>
      <c r="U457" s="1" t="s">
        <v>274</v>
      </c>
      <c r="V457" s="1">
        <v>0</v>
      </c>
      <c r="W457" s="1" t="s">
        <v>584</v>
      </c>
      <c r="Y457" s="1" t="s">
        <v>753</v>
      </c>
      <c r="Z457" s="5">
        <v>35.539035775246049</v>
      </c>
      <c r="AA457" s="5">
        <v>20.556957213900024</v>
      </c>
      <c r="AB457" s="5">
        <v>2578.207141310822</v>
      </c>
      <c r="AC457" s="5">
        <v>3424.8825714285708</v>
      </c>
      <c r="AD457" s="5">
        <v>0.97457337951582246</v>
      </c>
      <c r="AE457" s="5">
        <v>26.39376747627837</v>
      </c>
      <c r="AF457" s="5">
        <v>14.464707595036309</v>
      </c>
      <c r="AG457" s="5">
        <v>11.929059881242061</v>
      </c>
      <c r="AH457" s="5">
        <v>20.722061534931925</v>
      </c>
      <c r="AI457" s="5">
        <v>13.443667996808671</v>
      </c>
      <c r="AJ457" s="5">
        <v>7.2783935381232556</v>
      </c>
      <c r="AK457" s="5">
        <v>18.806220140765518</v>
      </c>
      <c r="AL457" s="5">
        <v>12.33692406301004</v>
      </c>
      <c r="AM457" s="5">
        <v>6.4692960777554678</v>
      </c>
      <c r="AN457" s="18">
        <v>3.8067571428571471E-2</v>
      </c>
      <c r="AO457" s="18">
        <v>-1.0000251857142859</v>
      </c>
      <c r="AP457" s="18">
        <v>-1.4036536857142861E-2</v>
      </c>
      <c r="AQ457" s="18" t="s">
        <v>15</v>
      </c>
      <c r="AR457" s="18">
        <v>1.1451275963011298E-2</v>
      </c>
      <c r="AS457" s="18">
        <v>1.6999223556729672</v>
      </c>
      <c r="AT457" s="5">
        <v>6.979547662827537</v>
      </c>
      <c r="AU457" s="5">
        <v>5.012897381031916</v>
      </c>
      <c r="AV457" s="5">
        <v>52.478344739290755</v>
      </c>
      <c r="AW457" s="5">
        <v>224.04560345626089</v>
      </c>
      <c r="AX457" s="5">
        <v>0.51352187289246787</v>
      </c>
      <c r="AY457" s="5">
        <v>76.956775483928524</v>
      </c>
      <c r="AZ457" s="5">
        <v>37.924216691826743</v>
      </c>
      <c r="BA457" s="5">
        <v>39.095213788997206</v>
      </c>
      <c r="BB457" s="5">
        <v>48.389459434585753</v>
      </c>
      <c r="BC457" s="5">
        <v>23.242532565981477</v>
      </c>
      <c r="BD457" s="5">
        <v>25.685062682416078</v>
      </c>
      <c r="BE457" s="5">
        <v>40.133575670309746</v>
      </c>
      <c r="BF457" s="5">
        <v>20.746337904625122</v>
      </c>
      <c r="BG457" s="5">
        <v>19.916639369165399</v>
      </c>
      <c r="BH457" s="18">
        <v>7.0650486384550605E-3</v>
      </c>
      <c r="BI457" s="18">
        <v>0.45011257894899614</v>
      </c>
      <c r="BJ457" s="18">
        <v>7.6274231820072707E-3</v>
      </c>
      <c r="BK457" s="18" t="s">
        <v>15</v>
      </c>
      <c r="BL457" s="18">
        <v>1.5803720789345114E-2</v>
      </c>
      <c r="BM457" s="18">
        <v>1.0006118460568116</v>
      </c>
      <c r="BN457" s="18">
        <v>7.7031624066133579</v>
      </c>
      <c r="BO457" s="18">
        <v>3.7305536979593268</v>
      </c>
      <c r="BP457" s="18">
        <v>3.0309914904636246</v>
      </c>
      <c r="BQ457" s="18">
        <v>2.820424969554773</v>
      </c>
      <c r="BR457" s="18">
        <v>2.6248425558867732</v>
      </c>
      <c r="BS457" s="18">
        <v>2.4219902354672982</v>
      </c>
      <c r="BT457" s="18">
        <v>2.2039084391842394</v>
      </c>
      <c r="BU457" s="18">
        <v>1.8578936811489764</v>
      </c>
      <c r="BV457" s="18">
        <v>1203.2854700888888</v>
      </c>
      <c r="BW457" s="18">
        <v>1313700390.9801943</v>
      </c>
      <c r="BX457" s="7">
        <v>25.774101334721824</v>
      </c>
      <c r="BY457" s="7">
        <v>223.31326630577379</v>
      </c>
      <c r="BZ457" s="18">
        <v>1298.7863819354841</v>
      </c>
      <c r="CA457" s="18">
        <v>1275.8025987096773</v>
      </c>
      <c r="CB457" s="18">
        <v>824.4769032258065</v>
      </c>
      <c r="CC457" s="18">
        <v>130.59166451612901</v>
      </c>
      <c r="CD457" s="18">
        <v>187.18489548387095</v>
      </c>
      <c r="CE457" s="18">
        <v>364.52331612903231</v>
      </c>
      <c r="CF457" s="18">
        <v>498.80819354838707</v>
      </c>
      <c r="CG457" s="18">
        <v>287.32065290322578</v>
      </c>
      <c r="CH457" s="18">
        <v>225.37375225806451</v>
      </c>
      <c r="CI457" s="18">
        <v>296.24949677419352</v>
      </c>
      <c r="CJ457" s="18">
        <v>498.00110709677421</v>
      </c>
      <c r="CK457" s="18">
        <v>774.18076645161295</v>
      </c>
      <c r="CL457" s="18">
        <v>907.00258064516106</v>
      </c>
      <c r="CM457" s="18">
        <v>856.0044387096774</v>
      </c>
      <c r="CN457" s="18">
        <v>778.81672258064509</v>
      </c>
      <c r="CO457" s="18">
        <v>686.52521290322602</v>
      </c>
      <c r="CP457" s="18">
        <v>649.61935483870968</v>
      </c>
      <c r="CQ457" s="18">
        <v>671.32020645161276</v>
      </c>
      <c r="CR457" s="18">
        <v>668.25840000000005</v>
      </c>
      <c r="CS457" s="18">
        <v>640.43517419354862</v>
      </c>
      <c r="CT457" s="18">
        <v>537.5538064516129</v>
      </c>
      <c r="CU457" s="18">
        <v>359.61473548387096</v>
      </c>
      <c r="CV457" s="18">
        <v>198.41725677419356</v>
      </c>
      <c r="CW457" s="18">
        <v>64.063935483870978</v>
      </c>
      <c r="CX457" s="18">
        <v>16.437597419354837</v>
      </c>
      <c r="CY457" s="18">
        <v>3.268652903225806</v>
      </c>
      <c r="CZ457" s="18">
        <v>0</v>
      </c>
      <c r="DA457" s="18">
        <v>3.5992051612903224</v>
      </c>
      <c r="DB457" s="18">
        <v>30.210961032258066</v>
      </c>
      <c r="DC457" s="18">
        <v>73.452410322580647</v>
      </c>
      <c r="DD457" s="18">
        <v>90.174479999999988</v>
      </c>
      <c r="DE457" s="18">
        <v>77.562856774193548</v>
      </c>
    </row>
    <row r="458" spans="1:109" x14ac:dyDescent="0.3">
      <c r="A458" s="1" t="s">
        <v>251</v>
      </c>
      <c r="B458" s="1" t="s">
        <v>221</v>
      </c>
      <c r="C458" s="4">
        <v>40472</v>
      </c>
      <c r="D458" s="2">
        <v>0.8052083333333333</v>
      </c>
      <c r="E458" s="2">
        <v>0.8056712962962963</v>
      </c>
      <c r="F458" s="9">
        <v>69570</v>
      </c>
      <c r="G458" s="9">
        <v>69610</v>
      </c>
      <c r="H458" s="9">
        <f t="shared" si="14"/>
        <v>83970</v>
      </c>
      <c r="I458" s="9">
        <f t="shared" si="15"/>
        <v>84010</v>
      </c>
      <c r="J458" s="17">
        <v>294.80520833333139</v>
      </c>
      <c r="K458" s="1">
        <v>40</v>
      </c>
      <c r="L458" s="1">
        <v>30000</v>
      </c>
      <c r="M458" s="1">
        <v>0</v>
      </c>
      <c r="N458" s="1" t="s">
        <v>27</v>
      </c>
      <c r="O458" s="1">
        <v>0</v>
      </c>
      <c r="P458" s="1" t="s">
        <v>15</v>
      </c>
      <c r="Q458" s="1">
        <v>1.5</v>
      </c>
      <c r="R458" s="1"/>
      <c r="S458" s="1"/>
      <c r="T458" s="1"/>
      <c r="U458" s="1" t="s">
        <v>274</v>
      </c>
      <c r="V458" s="1">
        <v>0</v>
      </c>
      <c r="W458" s="1" t="s">
        <v>584</v>
      </c>
      <c r="Y458" s="1" t="s">
        <v>753</v>
      </c>
      <c r="Z458" s="5">
        <v>29.539337401533523</v>
      </c>
      <c r="AA458" s="5">
        <v>16.891592803812127</v>
      </c>
      <c r="AB458" s="5">
        <v>2601.3120212866393</v>
      </c>
      <c r="AC458" s="5">
        <v>3479.7285714285717</v>
      </c>
      <c r="AD458" s="5">
        <v>1.4148445964130116</v>
      </c>
      <c r="AE458" s="5">
        <v>6.6029558431999327</v>
      </c>
      <c r="AF458" s="5">
        <v>4.3955676090912901</v>
      </c>
      <c r="AG458" s="5">
        <v>2.2073882341086435</v>
      </c>
      <c r="AH458" s="5">
        <v>8.2128677596831956</v>
      </c>
      <c r="AI458" s="5">
        <v>7.6554801832266826</v>
      </c>
      <c r="AJ458" s="5">
        <v>0.5573875764565106</v>
      </c>
      <c r="AK458" s="5">
        <v>7.6757776377169549</v>
      </c>
      <c r="AL458" s="5">
        <v>6.2101846449887761</v>
      </c>
      <c r="AM458" s="5">
        <v>1.4655929927281794</v>
      </c>
      <c r="AN458" s="18">
        <v>3.1164142857142911E-2</v>
      </c>
      <c r="AO458" s="18">
        <v>-0.90399731428571428</v>
      </c>
      <c r="AP458" s="18">
        <v>-1.4688301428571429E-2</v>
      </c>
      <c r="AQ458" s="18" t="s">
        <v>15</v>
      </c>
      <c r="AR458" s="18">
        <v>0</v>
      </c>
      <c r="AS458" s="18" t="s">
        <v>15</v>
      </c>
      <c r="AT458" s="5">
        <v>3.8688235912295226</v>
      </c>
      <c r="AU458" s="5">
        <v>2.4357978007339596</v>
      </c>
      <c r="AV458" s="5">
        <v>3.4749592073708309</v>
      </c>
      <c r="AW458" s="5">
        <v>10.196105410607846</v>
      </c>
      <c r="AX458" s="5">
        <v>0.10958181098780262</v>
      </c>
      <c r="AY458" s="5">
        <v>8.0574277813103912</v>
      </c>
      <c r="AZ458" s="5">
        <v>4.4650283354015867</v>
      </c>
      <c r="BA458" s="5">
        <v>3.7395992588621589</v>
      </c>
      <c r="BB458" s="5">
        <v>5.8092499762318841</v>
      </c>
      <c r="BC458" s="5">
        <v>5.4293992562969855</v>
      </c>
      <c r="BD458" s="5">
        <v>1.4262429837388224</v>
      </c>
      <c r="BE458" s="5">
        <v>5.4827617061202734</v>
      </c>
      <c r="BF458" s="5">
        <v>3.8049330932986991</v>
      </c>
      <c r="BG458" s="5">
        <v>2.4714565101205275</v>
      </c>
      <c r="BH458" s="18">
        <v>6.5901338233395517E-3</v>
      </c>
      <c r="BI458" s="18">
        <v>0.44575157878299765</v>
      </c>
      <c r="BJ458" s="18">
        <v>1.3332551156777729E-3</v>
      </c>
      <c r="BK458" s="18" t="s">
        <v>15</v>
      </c>
      <c r="BL458" s="18">
        <v>0</v>
      </c>
      <c r="BM458" s="18" t="s">
        <v>15</v>
      </c>
      <c r="BN458" s="18">
        <v>2.7448976906171558</v>
      </c>
      <c r="BO458" s="18">
        <v>0.97514185816669374</v>
      </c>
      <c r="BP458" s="18">
        <v>0.67552806030743962</v>
      </c>
      <c r="BQ458" s="18">
        <v>0.55549443230012718</v>
      </c>
      <c r="BR458" s="18">
        <v>0.49545910787694719</v>
      </c>
      <c r="BS458" s="18">
        <v>0.45054328371799174</v>
      </c>
      <c r="BT458" s="18">
        <v>0.40554187516480805</v>
      </c>
      <c r="BU458" s="18">
        <v>0.30034953504876949</v>
      </c>
      <c r="BV458" s="18" t="s">
        <v>15</v>
      </c>
      <c r="BW458" s="18" t="s">
        <v>15</v>
      </c>
      <c r="BX458" s="7" t="s">
        <v>15</v>
      </c>
      <c r="BY458" s="7" t="s">
        <v>15</v>
      </c>
      <c r="BZ458" s="18" t="s">
        <v>15</v>
      </c>
      <c r="CA458" s="18" t="s">
        <v>15</v>
      </c>
      <c r="CB458" s="18" t="s">
        <v>15</v>
      </c>
      <c r="CC458" s="18" t="s">
        <v>15</v>
      </c>
      <c r="CD458" s="18" t="s">
        <v>15</v>
      </c>
      <c r="CE458" s="18" t="s">
        <v>15</v>
      </c>
      <c r="CF458" s="18" t="s">
        <v>15</v>
      </c>
      <c r="CG458" s="18" t="s">
        <v>15</v>
      </c>
      <c r="CH458" s="18" t="s">
        <v>15</v>
      </c>
      <c r="CI458" s="18" t="s">
        <v>15</v>
      </c>
      <c r="CJ458" s="18" t="s">
        <v>15</v>
      </c>
      <c r="CK458" s="18" t="s">
        <v>15</v>
      </c>
      <c r="CL458" s="18" t="s">
        <v>15</v>
      </c>
      <c r="CM458" s="18" t="s">
        <v>15</v>
      </c>
      <c r="CN458" s="18" t="s">
        <v>15</v>
      </c>
      <c r="CO458" s="18" t="s">
        <v>15</v>
      </c>
      <c r="CP458" s="18" t="s">
        <v>15</v>
      </c>
      <c r="CQ458" s="18" t="s">
        <v>15</v>
      </c>
      <c r="CR458" s="18" t="s">
        <v>15</v>
      </c>
      <c r="CS458" s="18" t="s">
        <v>15</v>
      </c>
      <c r="CT458" s="18" t="s">
        <v>15</v>
      </c>
      <c r="CU458" s="18" t="s">
        <v>15</v>
      </c>
      <c r="CV458" s="18" t="s">
        <v>15</v>
      </c>
      <c r="CW458" s="18" t="s">
        <v>15</v>
      </c>
      <c r="CX458" s="18" t="s">
        <v>15</v>
      </c>
      <c r="CY458" s="18" t="s">
        <v>15</v>
      </c>
      <c r="CZ458" s="18" t="s">
        <v>15</v>
      </c>
      <c r="DA458" s="18" t="s">
        <v>15</v>
      </c>
      <c r="DB458" s="18" t="s">
        <v>15</v>
      </c>
      <c r="DC458" s="18" t="s">
        <v>15</v>
      </c>
      <c r="DD458" s="18" t="s">
        <v>15</v>
      </c>
      <c r="DE458" s="18" t="s">
        <v>15</v>
      </c>
    </row>
    <row r="459" spans="1:109" x14ac:dyDescent="0.3">
      <c r="A459" s="1" t="s">
        <v>252</v>
      </c>
      <c r="B459" s="1" t="s">
        <v>221</v>
      </c>
      <c r="C459" s="4">
        <v>40472</v>
      </c>
      <c r="D459" s="2">
        <v>0.8056712962962963</v>
      </c>
      <c r="E459" s="2">
        <v>0.80607638888888899</v>
      </c>
      <c r="F459" s="9">
        <v>69610</v>
      </c>
      <c r="G459" s="9">
        <v>69645</v>
      </c>
      <c r="H459" s="9">
        <f t="shared" si="14"/>
        <v>84010</v>
      </c>
      <c r="I459" s="9">
        <f t="shared" si="15"/>
        <v>84045</v>
      </c>
      <c r="J459" s="17">
        <v>294.80567129629344</v>
      </c>
      <c r="K459" s="1">
        <v>40</v>
      </c>
      <c r="L459" s="1">
        <v>30000</v>
      </c>
      <c r="M459" s="1">
        <v>0</v>
      </c>
      <c r="N459" s="1" t="s">
        <v>27</v>
      </c>
      <c r="O459" s="1">
        <v>0</v>
      </c>
      <c r="P459" s="1" t="s">
        <v>15</v>
      </c>
      <c r="Q459" s="1">
        <v>2.5</v>
      </c>
      <c r="R459" s="1"/>
      <c r="S459" s="1"/>
      <c r="T459" s="1"/>
      <c r="U459" s="1" t="s">
        <v>274</v>
      </c>
      <c r="V459" s="1">
        <v>40</v>
      </c>
      <c r="W459" s="1" t="s">
        <v>584</v>
      </c>
      <c r="Y459" s="1" t="s">
        <v>753</v>
      </c>
      <c r="Z459" s="5">
        <v>28.930211176568069</v>
      </c>
      <c r="AA459" s="5">
        <v>15.827346736470524</v>
      </c>
      <c r="AB459" s="5">
        <v>2625.4121179165868</v>
      </c>
      <c r="AC459" s="5">
        <v>3285.9689999999996</v>
      </c>
      <c r="AD459" s="5">
        <v>2.3444168110300478</v>
      </c>
      <c r="AE459" s="5">
        <v>58.860168984660184</v>
      </c>
      <c r="AF459" s="5">
        <v>37.51639093366488</v>
      </c>
      <c r="AG459" s="5">
        <v>21.343778050995315</v>
      </c>
      <c r="AH459" s="5">
        <v>60.365334148433156</v>
      </c>
      <c r="AI459" s="5">
        <v>34.709505168914042</v>
      </c>
      <c r="AJ459" s="5">
        <v>25.655828979519097</v>
      </c>
      <c r="AK459" s="5">
        <v>86.236358717147326</v>
      </c>
      <c r="AL459" s="5">
        <v>43.418330448184271</v>
      </c>
      <c r="AM459" s="5">
        <v>42.818028268963033</v>
      </c>
      <c r="AN459" s="18">
        <v>2.4616166666666734E-2</v>
      </c>
      <c r="AO459" s="18">
        <v>-0.8932836833333333</v>
      </c>
      <c r="AP459" s="18">
        <v>-1.2840080499999998E-2</v>
      </c>
      <c r="AQ459" s="18" t="s">
        <v>15</v>
      </c>
      <c r="AR459" s="18">
        <v>9.6892360101054906E-4</v>
      </c>
      <c r="AS459" s="18" t="s">
        <v>15</v>
      </c>
      <c r="AT459" s="5">
        <v>4.4907792660336296</v>
      </c>
      <c r="AU459" s="5">
        <v>2.0505295046689613</v>
      </c>
      <c r="AV459" s="5">
        <v>12.291980375736312</v>
      </c>
      <c r="AW459" s="5">
        <v>10.791026396475951</v>
      </c>
      <c r="AX459" s="5">
        <v>5.7943422797671777E-2</v>
      </c>
      <c r="AY459" s="5">
        <v>34.197612951395037</v>
      </c>
      <c r="AZ459" s="5">
        <v>18.110737581273444</v>
      </c>
      <c r="BA459" s="5">
        <v>16.303691206374673</v>
      </c>
      <c r="BB459" s="5">
        <v>19.118098581189987</v>
      </c>
      <c r="BC459" s="5">
        <v>10.066651940412365</v>
      </c>
      <c r="BD459" s="5">
        <v>9.7271484072454246</v>
      </c>
      <c r="BE459" s="5">
        <v>32.588626010485612</v>
      </c>
      <c r="BF459" s="5">
        <v>15.189412534939425</v>
      </c>
      <c r="BG459" s="5">
        <v>18.441049717140697</v>
      </c>
      <c r="BH459" s="18">
        <v>2.0934785804174825E-3</v>
      </c>
      <c r="BI459" s="18">
        <v>0.52554488588628656</v>
      </c>
      <c r="BJ459" s="18">
        <v>3.7197364740138164E-3</v>
      </c>
      <c r="BK459" s="18" t="s">
        <v>15</v>
      </c>
      <c r="BL459" s="18">
        <v>1.2265596389697644E-3</v>
      </c>
      <c r="BM459" s="18" t="s">
        <v>15</v>
      </c>
      <c r="BN459" s="18">
        <v>18.742866836152668</v>
      </c>
      <c r="BO459" s="18">
        <v>11.243765226366747</v>
      </c>
      <c r="BP459" s="18">
        <v>7.5297588711454564</v>
      </c>
      <c r="BQ459" s="18">
        <v>6.3914117307009972</v>
      </c>
      <c r="BR459" s="18">
        <v>5.3057296048090112</v>
      </c>
      <c r="BS459" s="18">
        <v>4.3074899011654697</v>
      </c>
      <c r="BT459" s="18">
        <v>3.2034323954099682</v>
      </c>
      <c r="BU459" s="18">
        <v>2.13571441890987</v>
      </c>
      <c r="BV459" s="18">
        <v>846.82819126086952</v>
      </c>
      <c r="BW459" s="18">
        <v>493358998.78050238</v>
      </c>
      <c r="BX459" s="7">
        <v>13.015260956415906</v>
      </c>
      <c r="BY459" s="7">
        <v>346.50851050952622</v>
      </c>
      <c r="BZ459" s="18">
        <v>3538.0205217391303</v>
      </c>
      <c r="CA459" s="18">
        <v>1290.828967652174</v>
      </c>
      <c r="CB459" s="18">
        <v>967.76865391304341</v>
      </c>
      <c r="CC459" s="18">
        <v>1690.2233739130436</v>
      </c>
      <c r="CD459" s="18">
        <v>1668.3543652173917</v>
      </c>
      <c r="CE459" s="18">
        <v>819.61606956521746</v>
      </c>
      <c r="CF459" s="18">
        <v>485.68721391304354</v>
      </c>
      <c r="CG459" s="18">
        <v>477.60930086956517</v>
      </c>
      <c r="CH459" s="18">
        <v>377.96845913043478</v>
      </c>
      <c r="CI459" s="18">
        <v>247.86124521739131</v>
      </c>
      <c r="CJ459" s="18">
        <v>226.8935791304348</v>
      </c>
      <c r="CK459" s="18">
        <v>187.9209252173913</v>
      </c>
      <c r="CL459" s="18">
        <v>226.69899130434783</v>
      </c>
      <c r="CM459" s="18">
        <v>287.17897739130427</v>
      </c>
      <c r="CN459" s="18">
        <v>213.57364173913044</v>
      </c>
      <c r="CO459" s="18">
        <v>80.263652173913044</v>
      </c>
      <c r="CP459" s="18">
        <v>72.298534956521749</v>
      </c>
      <c r="CQ459" s="18">
        <v>54.470859130434789</v>
      </c>
      <c r="CR459" s="18">
        <v>95.508834782608687</v>
      </c>
      <c r="CS459" s="18">
        <v>109.26899478260869</v>
      </c>
      <c r="CT459" s="18">
        <v>96.403763478260871</v>
      </c>
      <c r="CU459" s="18">
        <v>71.020862608695651</v>
      </c>
      <c r="CV459" s="18">
        <v>52.835510956521738</v>
      </c>
      <c r="CW459" s="18">
        <v>23.113558260869567</v>
      </c>
      <c r="CX459" s="18">
        <v>13.185513739130435</v>
      </c>
      <c r="CY459" s="18">
        <v>9.4124660869565222</v>
      </c>
      <c r="CZ459" s="18">
        <v>11.471819130434781</v>
      </c>
      <c r="DA459" s="18">
        <v>9.7368118260869583</v>
      </c>
      <c r="DB459" s="18">
        <v>17.201250086956524</v>
      </c>
      <c r="DC459" s="18">
        <v>34.630092521739137</v>
      </c>
      <c r="DD459" s="18">
        <v>45.968768695652173</v>
      </c>
      <c r="DE459" s="18">
        <v>46.255481043478262</v>
      </c>
    </row>
    <row r="460" spans="1:109" x14ac:dyDescent="0.3">
      <c r="A460" s="1" t="s">
        <v>253</v>
      </c>
      <c r="B460" s="1" t="s">
        <v>221</v>
      </c>
      <c r="C460" s="4">
        <v>40472</v>
      </c>
      <c r="D460" s="2">
        <v>0.80607638888888899</v>
      </c>
      <c r="E460" s="2">
        <v>0.80642361111111116</v>
      </c>
      <c r="F460" s="9">
        <v>69645</v>
      </c>
      <c r="G460" s="9">
        <v>69675</v>
      </c>
      <c r="H460" s="9">
        <f t="shared" si="14"/>
        <v>84045</v>
      </c>
      <c r="I460" s="9">
        <f t="shared" si="15"/>
        <v>84075</v>
      </c>
      <c r="J460" s="17">
        <v>294.80607638888614</v>
      </c>
      <c r="K460" s="1">
        <v>40</v>
      </c>
      <c r="L460" s="1">
        <v>30000</v>
      </c>
      <c r="M460" s="1">
        <v>0</v>
      </c>
      <c r="N460" s="1" t="s">
        <v>27</v>
      </c>
      <c r="O460" s="1">
        <v>0</v>
      </c>
      <c r="P460" s="1" t="s">
        <v>15</v>
      </c>
      <c r="Q460" s="1">
        <v>3.5</v>
      </c>
      <c r="R460" s="1"/>
      <c r="S460" s="1"/>
      <c r="T460" s="1"/>
      <c r="U460" s="1" t="s">
        <v>274</v>
      </c>
      <c r="V460" s="1">
        <v>200</v>
      </c>
      <c r="W460" s="1" t="s">
        <v>584</v>
      </c>
      <c r="Y460" s="1" t="s">
        <v>753</v>
      </c>
      <c r="Z460" s="5">
        <v>27.231025717587986</v>
      </c>
      <c r="AA460" s="5">
        <v>15.02185700277176</v>
      </c>
      <c r="AB460" s="5">
        <v>2641.061282749773</v>
      </c>
      <c r="AC460" s="5">
        <v>3147.942</v>
      </c>
      <c r="AD460" s="5">
        <v>3.2248847131542089</v>
      </c>
      <c r="AE460" s="5">
        <v>328.22308508768532</v>
      </c>
      <c r="AF460" s="5">
        <v>185.65039266034336</v>
      </c>
      <c r="AG460" s="5">
        <v>142.57269242734196</v>
      </c>
      <c r="AH460" s="5">
        <v>158.19422189482319</v>
      </c>
      <c r="AI460" s="5">
        <v>79.567054801647743</v>
      </c>
      <c r="AJ460" s="5">
        <v>78.627167093175458</v>
      </c>
      <c r="AK460" s="5">
        <v>137.18777233500498</v>
      </c>
      <c r="AL460" s="5">
        <v>62.155224673753189</v>
      </c>
      <c r="AM460" s="5">
        <v>75.03254766125184</v>
      </c>
      <c r="AN460" s="18">
        <v>2.6607000000000092E-2</v>
      </c>
      <c r="AO460" s="18">
        <v>-0.85283488799999996</v>
      </c>
      <c r="AP460" s="18">
        <v>-6.1940298000000005E-3</v>
      </c>
      <c r="AQ460" s="18" t="s">
        <v>15</v>
      </c>
      <c r="AR460" s="18">
        <v>3.1230431415391578E-4</v>
      </c>
      <c r="AS460" s="18" t="s">
        <v>15</v>
      </c>
      <c r="AT460" s="5">
        <v>5.2608611701741941</v>
      </c>
      <c r="AU460" s="5">
        <v>1.9440497738520646</v>
      </c>
      <c r="AV460" s="5">
        <v>7.0805490497160886</v>
      </c>
      <c r="AW460" s="5">
        <v>18.036534219806253</v>
      </c>
      <c r="AX460" s="5">
        <v>5.6385208215779222E-3</v>
      </c>
      <c r="AY460" s="5">
        <v>510.98997252578107</v>
      </c>
      <c r="AZ460" s="5">
        <v>303.19967823399361</v>
      </c>
      <c r="BA460" s="5">
        <v>208.12487080116881</v>
      </c>
      <c r="BB460" s="5">
        <v>42.486798326888973</v>
      </c>
      <c r="BC460" s="5">
        <v>26.099577407828598</v>
      </c>
      <c r="BD460" s="5">
        <v>22.252687729193603</v>
      </c>
      <c r="BE460" s="5">
        <v>32.520649649794379</v>
      </c>
      <c r="BF460" s="5">
        <v>15.232717167753181</v>
      </c>
      <c r="BG460" s="5">
        <v>18.200652238139305</v>
      </c>
      <c r="BH460" s="18">
        <v>1.3770944048974527E-3</v>
      </c>
      <c r="BI460" s="18">
        <v>0.55720306055497848</v>
      </c>
      <c r="BJ460" s="18">
        <v>3.3542028255921993E-3</v>
      </c>
      <c r="BK460" s="18" t="s">
        <v>15</v>
      </c>
      <c r="BL460" s="18">
        <v>6.9833367611460537E-4</v>
      </c>
      <c r="BM460" s="18" t="s">
        <v>15</v>
      </c>
      <c r="BN460" s="18">
        <v>88.236353707031526</v>
      </c>
      <c r="BO460" s="18">
        <v>55.641486679121464</v>
      </c>
      <c r="BP460" s="18">
        <v>41.772552274190318</v>
      </c>
      <c r="BQ460" s="18">
        <v>37.151006069029101</v>
      </c>
      <c r="BR460" s="18">
        <v>33.49022566591271</v>
      </c>
      <c r="BS460" s="18">
        <v>29.305761336238525</v>
      </c>
      <c r="BT460" s="18">
        <v>24.369023950483907</v>
      </c>
      <c r="BU460" s="18">
        <v>18.256675405677708</v>
      </c>
      <c r="BV460" s="18">
        <v>1292.58333072</v>
      </c>
      <c r="BW460" s="18">
        <v>2060964837.2810993</v>
      </c>
      <c r="BX460" s="7">
        <v>23.883455056945827</v>
      </c>
      <c r="BY460" s="7">
        <v>400.0489127392247</v>
      </c>
      <c r="BZ460" s="18">
        <v>4539.5242879999996</v>
      </c>
      <c r="CA460" s="18">
        <v>1942.6038783999998</v>
      </c>
      <c r="CB460" s="18">
        <v>1166.8015359999999</v>
      </c>
      <c r="CC460" s="18">
        <v>1098.1685760000003</v>
      </c>
      <c r="CD460" s="18">
        <v>1103.3094144000002</v>
      </c>
      <c r="CE460" s="18">
        <v>822.65988736000008</v>
      </c>
      <c r="CF460" s="18">
        <v>594.70362239999997</v>
      </c>
      <c r="CG460" s="18">
        <v>371.07833599999998</v>
      </c>
      <c r="CH460" s="18">
        <v>501.05448127999995</v>
      </c>
      <c r="CI460" s="18">
        <v>912.73195008000005</v>
      </c>
      <c r="CJ460" s="18">
        <v>1207.4516480000002</v>
      </c>
      <c r="CK460" s="18">
        <v>1141.4743679999999</v>
      </c>
      <c r="CL460" s="18">
        <v>950.61992320000024</v>
      </c>
      <c r="CM460" s="18">
        <v>635.60337279999987</v>
      </c>
      <c r="CN460" s="18">
        <v>424.8240576</v>
      </c>
      <c r="CO460" s="18">
        <v>321.781184</v>
      </c>
      <c r="CP460" s="18">
        <v>291.0072576</v>
      </c>
      <c r="CQ460" s="18">
        <v>262.29088000000002</v>
      </c>
      <c r="CR460" s="18">
        <v>285.70902720000004</v>
      </c>
      <c r="CS460" s="18">
        <v>296.45998719999994</v>
      </c>
      <c r="CT460" s="18">
        <v>265.11825920000001</v>
      </c>
      <c r="CU460" s="18">
        <v>186.89339520000001</v>
      </c>
      <c r="CV460" s="18">
        <v>152.1416768</v>
      </c>
      <c r="CW460" s="18">
        <v>128.83309695999998</v>
      </c>
      <c r="CX460" s="18">
        <v>115.29628224</v>
      </c>
      <c r="CY460" s="18">
        <v>101.48300863999997</v>
      </c>
      <c r="CZ460" s="18">
        <v>101.06758207999998</v>
      </c>
      <c r="DA460" s="18">
        <v>112.86832448000003</v>
      </c>
      <c r="DB460" s="18">
        <v>144.21216000000001</v>
      </c>
      <c r="DC460" s="18">
        <v>178.41817599999999</v>
      </c>
      <c r="DD460" s="18">
        <v>179.04644479999999</v>
      </c>
      <c r="DE460" s="18">
        <v>146.09720960000001</v>
      </c>
    </row>
    <row r="461" spans="1:109" x14ac:dyDescent="0.3">
      <c r="A461" s="1" t="s">
        <v>244</v>
      </c>
      <c r="B461" s="1" t="s">
        <v>222</v>
      </c>
      <c r="C461" s="4">
        <v>40472</v>
      </c>
      <c r="D461" s="2">
        <v>0.80937500000000007</v>
      </c>
      <c r="E461" s="2">
        <v>0.80972222222222223</v>
      </c>
      <c r="F461" s="9">
        <v>69930</v>
      </c>
      <c r="G461" s="9">
        <v>69960</v>
      </c>
      <c r="H461" s="9">
        <f t="shared" si="14"/>
        <v>84330</v>
      </c>
      <c r="I461" s="9">
        <f t="shared" si="15"/>
        <v>84360</v>
      </c>
      <c r="J461" s="17">
        <v>294.80937499999709</v>
      </c>
      <c r="K461" s="1">
        <v>41</v>
      </c>
      <c r="L461" s="1">
        <v>30000</v>
      </c>
      <c r="M461" s="1">
        <v>0</v>
      </c>
      <c r="N461" s="1" t="s">
        <v>27</v>
      </c>
      <c r="O461" s="5">
        <v>330000</v>
      </c>
      <c r="P461" s="1">
        <v>30</v>
      </c>
      <c r="Q461" s="1">
        <v>0</v>
      </c>
      <c r="R461" s="1"/>
      <c r="S461" s="1"/>
      <c r="T461" s="1"/>
      <c r="U461" s="1" t="s">
        <v>274</v>
      </c>
      <c r="V461" s="1">
        <v>0</v>
      </c>
      <c r="Y461" s="1" t="s">
        <v>753</v>
      </c>
      <c r="Z461" s="5">
        <v>758462.22084510501</v>
      </c>
      <c r="AA461" s="5">
        <v>430213.2397837005</v>
      </c>
      <c r="AB461" s="5">
        <v>2713.495352675835</v>
      </c>
      <c r="AC461" s="5">
        <v>3776.7139999999995</v>
      </c>
      <c r="AD461" s="5">
        <v>1.8102654545637319E-2</v>
      </c>
      <c r="AE461" s="5">
        <v>5.8900708793179888</v>
      </c>
      <c r="AF461" s="5">
        <v>4.558698842452503</v>
      </c>
      <c r="AG461" s="5">
        <v>1.3313720368654858</v>
      </c>
      <c r="AH461" s="5">
        <v>10.081386127772538</v>
      </c>
      <c r="AI461" s="5">
        <v>9.460760375654667</v>
      </c>
      <c r="AJ461" s="5">
        <v>0.62062575211786897</v>
      </c>
      <c r="AK461" s="5">
        <v>7.3268927489474605</v>
      </c>
      <c r="AL461" s="5">
        <v>6.3753886787594238</v>
      </c>
      <c r="AM461" s="5">
        <v>0.95150407018803773</v>
      </c>
      <c r="AN461" s="18">
        <v>2.8020800000000089E-2</v>
      </c>
      <c r="AO461" s="18">
        <v>-1.3526884000000001</v>
      </c>
      <c r="AP461" s="18">
        <v>-1.6370869999999999E-2</v>
      </c>
      <c r="AQ461" s="18" t="s">
        <v>15</v>
      </c>
      <c r="AR461" s="18">
        <v>9.6184804712102557E-4</v>
      </c>
      <c r="AS461" s="18" t="s">
        <v>15</v>
      </c>
      <c r="AT461" s="5">
        <v>38844.061097057849</v>
      </c>
      <c r="AU461" s="5" t="s">
        <v>15</v>
      </c>
      <c r="AV461" s="5">
        <v>122.31094106966837</v>
      </c>
      <c r="AW461" s="5">
        <v>32.076746250270268</v>
      </c>
      <c r="AX461" s="5">
        <v>1.3878824493160564E-2</v>
      </c>
      <c r="AY461" s="5">
        <v>2.6525738502232872</v>
      </c>
      <c r="AZ461" s="5">
        <v>1.5606853418416662</v>
      </c>
      <c r="BA461" s="5">
        <v>1.6438898285487711</v>
      </c>
      <c r="BB461" s="5">
        <v>6.924396753864082</v>
      </c>
      <c r="BC461" s="5">
        <v>6.7334729450286872</v>
      </c>
      <c r="BD461" s="5">
        <v>1.5066029281611066</v>
      </c>
      <c r="BE461" s="5">
        <v>6.0259722976312737</v>
      </c>
      <c r="BF461" s="5">
        <v>4.2838123974989131</v>
      </c>
      <c r="BG461" s="5">
        <v>2.413818147842981</v>
      </c>
      <c r="BH461" s="18">
        <v>3.71921183854859E-3</v>
      </c>
      <c r="BI461" s="18">
        <v>1.1075349692428877</v>
      </c>
      <c r="BJ461" s="18">
        <v>8.4125748415690184E-4</v>
      </c>
      <c r="BK461" s="18" t="s">
        <v>15</v>
      </c>
      <c r="BL461" s="18">
        <v>9.9513101127649711E-4</v>
      </c>
      <c r="BM461" s="18" t="s">
        <v>15</v>
      </c>
      <c r="BN461" s="18">
        <v>3.3527036675546626</v>
      </c>
      <c r="BO461" s="18">
        <v>0.7694005323596157</v>
      </c>
      <c r="BP461" s="18">
        <v>0.43659464253822355</v>
      </c>
      <c r="BQ461" s="18">
        <v>0.35372735577434389</v>
      </c>
      <c r="BR461" s="18">
        <v>0.33296621010548633</v>
      </c>
      <c r="BS461" s="18">
        <v>0.24966527876737171</v>
      </c>
      <c r="BT461" s="18">
        <v>0.22875773839498692</v>
      </c>
      <c r="BU461" s="18">
        <v>0.16625545382329743</v>
      </c>
      <c r="BV461" s="18" t="s">
        <v>15</v>
      </c>
      <c r="BW461" s="18" t="s">
        <v>15</v>
      </c>
      <c r="BX461" s="7" t="s">
        <v>15</v>
      </c>
      <c r="BY461" s="7" t="s">
        <v>15</v>
      </c>
      <c r="BZ461" s="18" t="s">
        <v>15</v>
      </c>
      <c r="CA461" s="18" t="s">
        <v>15</v>
      </c>
      <c r="CB461" s="18" t="s">
        <v>15</v>
      </c>
      <c r="CC461" s="18" t="s">
        <v>15</v>
      </c>
      <c r="CD461" s="18" t="s">
        <v>15</v>
      </c>
      <c r="CE461" s="18" t="s">
        <v>15</v>
      </c>
      <c r="CF461" s="18" t="s">
        <v>15</v>
      </c>
      <c r="CG461" s="18" t="s">
        <v>15</v>
      </c>
      <c r="CH461" s="18" t="s">
        <v>15</v>
      </c>
      <c r="CI461" s="18" t="s">
        <v>15</v>
      </c>
      <c r="CJ461" s="18" t="s">
        <v>15</v>
      </c>
      <c r="CK461" s="18" t="s">
        <v>15</v>
      </c>
      <c r="CL461" s="18" t="s">
        <v>15</v>
      </c>
      <c r="CM461" s="18" t="s">
        <v>15</v>
      </c>
      <c r="CN461" s="18" t="s">
        <v>15</v>
      </c>
      <c r="CO461" s="18" t="s">
        <v>15</v>
      </c>
      <c r="CP461" s="18" t="s">
        <v>15</v>
      </c>
      <c r="CQ461" s="18" t="s">
        <v>15</v>
      </c>
      <c r="CR461" s="18" t="s">
        <v>15</v>
      </c>
      <c r="CS461" s="18" t="s">
        <v>15</v>
      </c>
      <c r="CT461" s="18" t="s">
        <v>15</v>
      </c>
      <c r="CU461" s="18" t="s">
        <v>15</v>
      </c>
      <c r="CV461" s="18" t="s">
        <v>15</v>
      </c>
      <c r="CW461" s="18" t="s">
        <v>15</v>
      </c>
      <c r="CX461" s="18" t="s">
        <v>15</v>
      </c>
      <c r="CY461" s="18" t="s">
        <v>15</v>
      </c>
      <c r="CZ461" s="18" t="s">
        <v>15</v>
      </c>
      <c r="DA461" s="18" t="s">
        <v>15</v>
      </c>
      <c r="DB461" s="18" t="s">
        <v>15</v>
      </c>
      <c r="DC461" s="18" t="s">
        <v>15</v>
      </c>
      <c r="DD461" s="18" t="s">
        <v>15</v>
      </c>
      <c r="DE461" s="18" t="s">
        <v>15</v>
      </c>
    </row>
    <row r="462" spans="1:109" x14ac:dyDescent="0.3">
      <c r="A462" s="1" t="s">
        <v>254</v>
      </c>
      <c r="B462" s="1" t="s">
        <v>222</v>
      </c>
      <c r="C462" s="4">
        <v>40472</v>
      </c>
      <c r="D462" s="2">
        <v>0.8100694444444444</v>
      </c>
      <c r="E462" s="2">
        <v>0.81041666666666667</v>
      </c>
      <c r="F462" s="9">
        <v>69990</v>
      </c>
      <c r="G462" s="9">
        <v>70020</v>
      </c>
      <c r="H462" s="9">
        <f t="shared" si="14"/>
        <v>84390</v>
      </c>
      <c r="I462" s="9">
        <f t="shared" si="15"/>
        <v>84420</v>
      </c>
      <c r="J462" s="17">
        <v>294.8100694444438</v>
      </c>
      <c r="K462" s="1">
        <v>41</v>
      </c>
      <c r="L462" s="1">
        <v>30000</v>
      </c>
      <c r="M462" s="1">
        <v>0</v>
      </c>
      <c r="N462" s="1" t="s">
        <v>27</v>
      </c>
      <c r="O462" s="5">
        <v>330000</v>
      </c>
      <c r="P462" s="1">
        <v>30</v>
      </c>
      <c r="Q462" s="1">
        <v>1</v>
      </c>
      <c r="R462" s="1"/>
      <c r="S462" s="1"/>
      <c r="T462" s="1"/>
      <c r="U462" s="1" t="s">
        <v>274</v>
      </c>
      <c r="V462" s="1">
        <v>0</v>
      </c>
      <c r="Y462" s="1" t="s">
        <v>753</v>
      </c>
      <c r="Z462" s="5">
        <v>691016.40209637361</v>
      </c>
      <c r="AA462" s="5">
        <v>391956.77374452818</v>
      </c>
      <c r="AB462" s="5">
        <v>2652.3830831630812</v>
      </c>
      <c r="AC462" s="5">
        <v>3616.2312000000006</v>
      </c>
      <c r="AD462" s="5">
        <v>0.95836336622639651</v>
      </c>
      <c r="AE462" s="5">
        <v>6.6143028706052291</v>
      </c>
      <c r="AF462" s="5">
        <v>4.4029487719255549</v>
      </c>
      <c r="AG462" s="5">
        <v>2.2113540986796747</v>
      </c>
      <c r="AH462" s="5">
        <v>7.1834294180370479</v>
      </c>
      <c r="AI462" s="5">
        <v>5.9411212841382453</v>
      </c>
      <c r="AJ462" s="5">
        <v>1.2423081338988016</v>
      </c>
      <c r="AK462" s="5">
        <v>8.395123579999991</v>
      </c>
      <c r="AL462" s="5">
        <v>6.8371141310212682</v>
      </c>
      <c r="AM462" s="5">
        <v>1.5580094489787226</v>
      </c>
      <c r="AN462" s="18">
        <v>3.8582400000000086E-2</v>
      </c>
      <c r="AO462" s="18">
        <v>-0.48179793379999997</v>
      </c>
      <c r="AP462" s="18">
        <v>-1.5060542E-2</v>
      </c>
      <c r="AQ462" s="18" t="s">
        <v>15</v>
      </c>
      <c r="AR462" s="18">
        <v>0</v>
      </c>
      <c r="AS462" s="18" t="s">
        <v>15</v>
      </c>
      <c r="AT462" s="5">
        <v>7462.9090849352951</v>
      </c>
      <c r="AU462" s="5" t="s">
        <v>15</v>
      </c>
      <c r="AV462" s="5">
        <v>3.4897624473804263</v>
      </c>
      <c r="AW462" s="5">
        <v>14.188105734369728</v>
      </c>
      <c r="AX462" s="5">
        <v>7.8387786093090467E-2</v>
      </c>
      <c r="AY462" s="5">
        <v>5.4544970419910186</v>
      </c>
      <c r="AZ462" s="5">
        <v>2.6177592610231804</v>
      </c>
      <c r="BA462" s="5">
        <v>3.0403634654780007</v>
      </c>
      <c r="BB462" s="5">
        <v>3.4751167267960272</v>
      </c>
      <c r="BC462" s="5">
        <v>2.885188522060977</v>
      </c>
      <c r="BD462" s="5">
        <v>1.9321659805232354</v>
      </c>
      <c r="BE462" s="5">
        <v>7.5430168404463567</v>
      </c>
      <c r="BF462" s="5">
        <v>4.5013694784154064</v>
      </c>
      <c r="BG462" s="5">
        <v>3.5693704826023316</v>
      </c>
      <c r="BH462" s="18">
        <v>2.5529222079804931E-3</v>
      </c>
      <c r="BI462" s="18">
        <v>0.41066642150496546</v>
      </c>
      <c r="BJ462" s="18">
        <v>9.1738250582840388E-5</v>
      </c>
      <c r="BK462" s="18" t="s">
        <v>15</v>
      </c>
      <c r="BL462" s="18">
        <v>0</v>
      </c>
      <c r="BM462" s="18" t="s">
        <v>15</v>
      </c>
      <c r="BN462" s="18">
        <v>2.8801375255074801</v>
      </c>
      <c r="BO462" s="18">
        <v>0.91804279682281287</v>
      </c>
      <c r="BP462" s="18">
        <v>0.60476844959526233</v>
      </c>
      <c r="BQ462" s="18">
        <v>0.56332658574438288</v>
      </c>
      <c r="BR462" s="18">
        <v>0.54244920408020436</v>
      </c>
      <c r="BS462" s="18">
        <v>0.50079785918125186</v>
      </c>
      <c r="BT462" s="18">
        <v>0.35462407920942013</v>
      </c>
      <c r="BU462" s="18">
        <v>0.25015637046441536</v>
      </c>
      <c r="BV462" s="18">
        <v>269634.82923514006</v>
      </c>
      <c r="BW462" s="18">
        <v>6284807657.2680569</v>
      </c>
      <c r="BX462" s="7">
        <v>28.206530395093161</v>
      </c>
      <c r="BY462" s="7">
        <v>44.503935542232931</v>
      </c>
      <c r="BZ462" s="18">
        <v>5729.531328</v>
      </c>
      <c r="CA462" s="18">
        <v>3015.1683199999998</v>
      </c>
      <c r="CB462" s="18">
        <v>17885.050879999999</v>
      </c>
      <c r="CC462" s="18">
        <v>51997.721600000004</v>
      </c>
      <c r="CD462" s="18">
        <v>78171.052800000005</v>
      </c>
      <c r="CE462" s="18">
        <v>96404.998400000011</v>
      </c>
      <c r="CF462" s="18">
        <v>137442.45759999999</v>
      </c>
      <c r="CG462" s="18">
        <v>201283.26400000002</v>
      </c>
      <c r="CH462" s="18">
        <v>286488.51200000005</v>
      </c>
      <c r="CI462" s="18">
        <v>393057.9200000001</v>
      </c>
      <c r="CJ462" s="18">
        <v>525273.98399999994</v>
      </c>
      <c r="CK462" s="18">
        <v>683136.38400000019</v>
      </c>
      <c r="CL462" s="18">
        <v>672990.91200000001</v>
      </c>
      <c r="CM462" s="18">
        <v>494836.86399999988</v>
      </c>
      <c r="CN462" s="18">
        <v>334046.33600000007</v>
      </c>
      <c r="CO462" s="18">
        <v>190619.21280000001</v>
      </c>
      <c r="CP462" s="18">
        <v>92563.315199999997</v>
      </c>
      <c r="CQ462" s="18">
        <v>39878.732799999998</v>
      </c>
      <c r="CR462" s="18">
        <v>8992.4115199999997</v>
      </c>
      <c r="CS462" s="18">
        <v>171.04620160000002</v>
      </c>
      <c r="CT462" s="18">
        <v>0</v>
      </c>
      <c r="CU462" s="18">
        <v>0</v>
      </c>
      <c r="CV462" s="18">
        <v>0</v>
      </c>
      <c r="CW462" s="18">
        <v>4.4715328000000003</v>
      </c>
      <c r="CX462" s="18">
        <v>44.690181759999994</v>
      </c>
      <c r="CY462" s="18">
        <v>40.176204800000008</v>
      </c>
      <c r="CZ462" s="18">
        <v>32.434303999999997</v>
      </c>
      <c r="DA462" s="18">
        <v>17.38585728</v>
      </c>
      <c r="DB462" s="18">
        <v>7.7098544000000002</v>
      </c>
      <c r="DC462" s="18">
        <v>6.5614796799999997</v>
      </c>
      <c r="DD462" s="18">
        <v>8.8754400000000011</v>
      </c>
      <c r="DE462" s="18">
        <v>10.087457919999999</v>
      </c>
    </row>
    <row r="463" spans="1:109" x14ac:dyDescent="0.3">
      <c r="A463" s="1" t="s">
        <v>255</v>
      </c>
      <c r="B463" s="1" t="s">
        <v>222</v>
      </c>
      <c r="C463" s="4">
        <v>40472</v>
      </c>
      <c r="D463" s="2">
        <v>0.81041666666666667</v>
      </c>
      <c r="E463" s="2">
        <v>0.81111111111111101</v>
      </c>
      <c r="F463" s="9">
        <v>70020</v>
      </c>
      <c r="G463" s="9">
        <v>70080</v>
      </c>
      <c r="H463" s="9">
        <f t="shared" si="14"/>
        <v>84420</v>
      </c>
      <c r="I463" s="9">
        <f t="shared" si="15"/>
        <v>84480</v>
      </c>
      <c r="J463" s="17">
        <v>294.81041666666715</v>
      </c>
      <c r="K463" s="1">
        <v>41</v>
      </c>
      <c r="L463" s="1">
        <v>30000</v>
      </c>
      <c r="M463" s="1">
        <v>0</v>
      </c>
      <c r="N463" s="1" t="s">
        <v>27</v>
      </c>
      <c r="O463" s="5">
        <v>330000</v>
      </c>
      <c r="P463" s="1">
        <v>30</v>
      </c>
      <c r="Q463" s="1">
        <v>2</v>
      </c>
      <c r="R463" s="1"/>
      <c r="S463" s="1"/>
      <c r="T463" s="1"/>
      <c r="U463" s="1" t="s">
        <v>274</v>
      </c>
      <c r="V463" s="1">
        <v>1000</v>
      </c>
      <c r="Y463" s="1" t="s">
        <v>753</v>
      </c>
      <c r="Z463" s="5">
        <v>650359.84839449986</v>
      </c>
      <c r="AA463" s="5">
        <v>368895.65454068169</v>
      </c>
      <c r="AB463" s="5">
        <v>2664.2497221179265</v>
      </c>
      <c r="AC463" s="5">
        <v>3422.150909090909</v>
      </c>
      <c r="AD463" s="5">
        <v>1.8431863762509044</v>
      </c>
      <c r="AE463" s="5">
        <v>752.1492204143218</v>
      </c>
      <c r="AF463" s="5">
        <v>595.16972932779538</v>
      </c>
      <c r="AG463" s="5">
        <v>156.97949108652631</v>
      </c>
      <c r="AH463" s="5">
        <v>157.060287078145</v>
      </c>
      <c r="AI463" s="5">
        <v>111.62517186058245</v>
      </c>
      <c r="AJ463" s="5">
        <v>45.43511521756254</v>
      </c>
      <c r="AK463" s="5">
        <v>278.54535372363563</v>
      </c>
      <c r="AL463" s="5">
        <v>196.09709870222218</v>
      </c>
      <c r="AM463" s="5">
        <v>82.44825502141353</v>
      </c>
      <c r="AN463" s="18">
        <v>0.13070572727272731</v>
      </c>
      <c r="AO463" s="18">
        <v>0.18956048181818186</v>
      </c>
      <c r="AP463" s="18">
        <v>0.235666929</v>
      </c>
      <c r="AQ463" s="18">
        <v>2.2290377142857141</v>
      </c>
      <c r="AR463" s="18">
        <v>2.5506157050512405E-3</v>
      </c>
      <c r="AS463" s="18">
        <v>5.8117718188749992</v>
      </c>
      <c r="AT463" s="5">
        <v>9575.3432029576397</v>
      </c>
      <c r="AU463" s="5" t="s">
        <v>15</v>
      </c>
      <c r="AV463" s="5">
        <v>7.6639265068400455</v>
      </c>
      <c r="AW463" s="5">
        <v>23.500512939480956</v>
      </c>
      <c r="AX463" s="5">
        <v>4.9070950483816683E-2</v>
      </c>
      <c r="AY463" s="5">
        <v>708.87121856392298</v>
      </c>
      <c r="AZ463" s="5">
        <v>541.0356190784529</v>
      </c>
      <c r="BA463" s="5">
        <v>169.02168964575924</v>
      </c>
      <c r="BB463" s="5">
        <v>88.821969229850794</v>
      </c>
      <c r="BC463" s="5">
        <v>59.979670519036318</v>
      </c>
      <c r="BD463" s="5">
        <v>29.720291489149851</v>
      </c>
      <c r="BE463" s="5">
        <v>123.03263288755522</v>
      </c>
      <c r="BF463" s="5">
        <v>82.585814728845719</v>
      </c>
      <c r="BG463" s="5">
        <v>42.262538756713838</v>
      </c>
      <c r="BH463" s="18">
        <v>8.3034492561935874E-2</v>
      </c>
      <c r="BI463" s="18">
        <v>0.56910529443783042</v>
      </c>
      <c r="BJ463" s="18">
        <v>0.22337224854972759</v>
      </c>
      <c r="BK463" s="18">
        <v>0.12565328672013318</v>
      </c>
      <c r="BL463" s="18">
        <v>2.8453298807401381E-3</v>
      </c>
      <c r="BM463" s="18">
        <v>3.0221684706073439</v>
      </c>
      <c r="BN463" s="18">
        <v>353.44175052012605</v>
      </c>
      <c r="BO463" s="18">
        <v>161.09014390869024</v>
      </c>
      <c r="BP463" s="18">
        <v>80.637834898979222</v>
      </c>
      <c r="BQ463" s="18">
        <v>58.926170925558935</v>
      </c>
      <c r="BR463" s="18">
        <v>42.680658904495075</v>
      </c>
      <c r="BS463" s="18">
        <v>29.591928194494947</v>
      </c>
      <c r="BT463" s="18">
        <v>17.523880913512233</v>
      </c>
      <c r="BU463" s="18">
        <v>8.2568521484651232</v>
      </c>
      <c r="BV463" s="18">
        <v>244031.39540405094</v>
      </c>
      <c r="BW463" s="18">
        <v>6106223919.2026663</v>
      </c>
      <c r="BX463" s="7">
        <v>26.335328497864211</v>
      </c>
      <c r="BY463" s="7">
        <v>70.581062608520597</v>
      </c>
      <c r="BZ463" s="18">
        <v>4975.8106181818202</v>
      </c>
      <c r="CA463" s="18">
        <v>2649.963607272728</v>
      </c>
      <c r="CB463" s="18">
        <v>20357.802472727268</v>
      </c>
      <c r="CC463" s="18">
        <v>59234.304000000004</v>
      </c>
      <c r="CD463" s="18">
        <v>88717.928727272694</v>
      </c>
      <c r="CE463" s="18">
        <v>108808.66327272724</v>
      </c>
      <c r="CF463" s="18">
        <v>156127.24072727276</v>
      </c>
      <c r="CG463" s="18">
        <v>230673.57090909092</v>
      </c>
      <c r="CH463" s="18">
        <v>321959.53454545466</v>
      </c>
      <c r="CI463" s="18">
        <v>429985.13454545452</v>
      </c>
      <c r="CJ463" s="18">
        <v>516014.19636363623</v>
      </c>
      <c r="CK463" s="18">
        <v>580046.34181818168</v>
      </c>
      <c r="CL463" s="18">
        <v>534089.01818181807</v>
      </c>
      <c r="CM463" s="18">
        <v>378141.99272727274</v>
      </c>
      <c r="CN463" s="18">
        <v>244977.68436363636</v>
      </c>
      <c r="CO463" s="18">
        <v>134596.00290909095</v>
      </c>
      <c r="CP463" s="18">
        <v>61489.899636363632</v>
      </c>
      <c r="CQ463" s="18">
        <v>25659.455127272733</v>
      </c>
      <c r="CR463" s="18">
        <v>4949.7900916363642</v>
      </c>
      <c r="CS463" s="18">
        <v>235.99172363636362</v>
      </c>
      <c r="CT463" s="18">
        <v>0</v>
      </c>
      <c r="CU463" s="18">
        <v>0</v>
      </c>
      <c r="CV463" s="18">
        <v>4.6952290909090921</v>
      </c>
      <c r="CW463" s="18">
        <v>30.447970909090902</v>
      </c>
      <c r="CX463" s="18">
        <v>90.880532363636391</v>
      </c>
      <c r="CY463" s="18">
        <v>73.303841454545449</v>
      </c>
      <c r="CZ463" s="18">
        <v>67.575110690909099</v>
      </c>
      <c r="DA463" s="18">
        <v>76.918732800000015</v>
      </c>
      <c r="DB463" s="18">
        <v>104.62495621818181</v>
      </c>
      <c r="DC463" s="18">
        <v>128.63495179636359</v>
      </c>
      <c r="DD463" s="18">
        <v>129.63119418181816</v>
      </c>
      <c r="DE463" s="18">
        <v>105.28757730909093</v>
      </c>
    </row>
    <row r="464" spans="1:109" x14ac:dyDescent="0.3">
      <c r="A464" s="1" t="s">
        <v>256</v>
      </c>
      <c r="B464" s="1" t="s">
        <v>222</v>
      </c>
      <c r="C464" s="4">
        <v>40472</v>
      </c>
      <c r="D464" s="2">
        <v>0.81111111111111101</v>
      </c>
      <c r="E464" s="2">
        <v>0.81157407407407411</v>
      </c>
      <c r="F464" s="9">
        <v>70080</v>
      </c>
      <c r="G464" s="9">
        <v>70120</v>
      </c>
      <c r="H464" s="9">
        <f t="shared" si="14"/>
        <v>84480</v>
      </c>
      <c r="I464" s="9">
        <f t="shared" si="15"/>
        <v>84520</v>
      </c>
      <c r="J464" s="17">
        <v>294.81111111111386</v>
      </c>
      <c r="K464" s="1">
        <v>41</v>
      </c>
      <c r="L464" s="1">
        <v>30000</v>
      </c>
      <c r="M464" s="1">
        <v>0</v>
      </c>
      <c r="N464" s="1" t="s">
        <v>27</v>
      </c>
      <c r="O464" s="5">
        <v>330000</v>
      </c>
      <c r="P464" s="1">
        <v>30</v>
      </c>
      <c r="Q464" s="1">
        <v>3</v>
      </c>
      <c r="R464" s="1"/>
      <c r="S464" s="1"/>
      <c r="T464" s="1"/>
      <c r="U464" s="1" t="s">
        <v>274</v>
      </c>
      <c r="V464" s="1">
        <v>6000</v>
      </c>
      <c r="Y464" s="1" t="s">
        <v>753</v>
      </c>
      <c r="Z464" s="5">
        <v>599465.10516585421</v>
      </c>
      <c r="AA464" s="5">
        <v>340027.25243627845</v>
      </c>
      <c r="AB464" s="5">
        <v>2672.7792156156984</v>
      </c>
      <c r="AC464" s="5">
        <v>3294.1222857142857</v>
      </c>
      <c r="AD464" s="5">
        <v>2.7629224379297579</v>
      </c>
      <c r="AE464" s="5">
        <v>12487.034872768421</v>
      </c>
      <c r="AF464" s="5">
        <v>7902.0361972754272</v>
      </c>
      <c r="AG464" s="5">
        <v>4584.998675492996</v>
      </c>
      <c r="AH464" s="5">
        <v>2312.1002115437695</v>
      </c>
      <c r="AI464" s="5">
        <v>1523.9429931804707</v>
      </c>
      <c r="AJ464" s="5">
        <v>788.15721836329897</v>
      </c>
      <c r="AK464" s="5">
        <v>2266.3881492604801</v>
      </c>
      <c r="AL464" s="5">
        <v>1451.75200620991</v>
      </c>
      <c r="AM464" s="5">
        <v>814.63614305056979</v>
      </c>
      <c r="AN464" s="18">
        <v>0.21955328571428576</v>
      </c>
      <c r="AO464" s="18">
        <v>0.71965054000000006</v>
      </c>
      <c r="AP464" s="18">
        <v>0.6351034571428571</v>
      </c>
      <c r="AQ464" s="18">
        <v>2.0161954285714287</v>
      </c>
      <c r="AR464" s="18">
        <v>5.7022204207420445E-3</v>
      </c>
      <c r="AS464" s="18">
        <v>2.7071320021887653</v>
      </c>
      <c r="AT464" s="5">
        <v>18356.251214657586</v>
      </c>
      <c r="AU464" s="5" t="s">
        <v>15</v>
      </c>
      <c r="AV464" s="5">
        <v>8.4031638611321942</v>
      </c>
      <c r="AW464" s="5">
        <v>19.845165967314838</v>
      </c>
      <c r="AX464" s="5">
        <v>7.6938066863292395E-2</v>
      </c>
      <c r="AY464" s="5">
        <v>2442.2167654491454</v>
      </c>
      <c r="AZ464" s="5">
        <v>1370.0864413567601</v>
      </c>
      <c r="BA464" s="5">
        <v>1079.8695307194512</v>
      </c>
      <c r="BB464" s="5">
        <v>447.47268486114837</v>
      </c>
      <c r="BC464" s="5">
        <v>267.7110348030327</v>
      </c>
      <c r="BD464" s="5">
        <v>184.27440468870483</v>
      </c>
      <c r="BE464" s="5">
        <v>544.28139937423066</v>
      </c>
      <c r="BF464" s="5">
        <v>337.822749682064</v>
      </c>
      <c r="BG464" s="5">
        <v>211.78272317600678</v>
      </c>
      <c r="BH464" s="18">
        <v>0.14567739680851233</v>
      </c>
      <c r="BI464" s="18">
        <v>0.49475679212793067</v>
      </c>
      <c r="BJ464" s="18">
        <v>0.5648349624264799</v>
      </c>
      <c r="BK464" s="18">
        <v>0.24552071989403509</v>
      </c>
      <c r="BL464" s="18">
        <v>3.5264944059050268E-3</v>
      </c>
      <c r="BM464" s="18">
        <v>0.15636425519882652</v>
      </c>
      <c r="BN464" s="18">
        <v>3711.6428859385965</v>
      </c>
      <c r="BO464" s="18">
        <v>2496.1412715399738</v>
      </c>
      <c r="BP464" s="18">
        <v>1694.2520397968567</v>
      </c>
      <c r="BQ464" s="18">
        <v>1422.5819506129335</v>
      </c>
      <c r="BR464" s="18">
        <v>1181.6038524827059</v>
      </c>
      <c r="BS464" s="18">
        <v>941.32575514737312</v>
      </c>
      <c r="BT464" s="18">
        <v>662.20278277019997</v>
      </c>
      <c r="BU464" s="18">
        <v>377.28433447978381</v>
      </c>
      <c r="BV464" s="18">
        <v>239824.49669489692</v>
      </c>
      <c r="BW464" s="18">
        <v>9183886979.0777264</v>
      </c>
      <c r="BX464" s="7">
        <v>29.759174491599264</v>
      </c>
      <c r="BY464" s="7">
        <v>87.908113623990062</v>
      </c>
      <c r="BZ464" s="18">
        <v>5562.8528914285707</v>
      </c>
      <c r="CA464" s="18">
        <v>3293.5436192000002</v>
      </c>
      <c r="CB464" s="18">
        <v>13782.028799999998</v>
      </c>
      <c r="CC464" s="18">
        <v>37915.629714285707</v>
      </c>
      <c r="CD464" s="18">
        <v>58435.894857142863</v>
      </c>
      <c r="CE464" s="18">
        <v>75342.820571428572</v>
      </c>
      <c r="CF464" s="18">
        <v>106876.21485714287</v>
      </c>
      <c r="CG464" s="18">
        <v>153035.95885714289</v>
      </c>
      <c r="CH464" s="18">
        <v>213884.50742857144</v>
      </c>
      <c r="CI464" s="18">
        <v>289422.03428571433</v>
      </c>
      <c r="CJ464" s="18">
        <v>395470.21714285697</v>
      </c>
      <c r="CK464" s="18">
        <v>532029.21142857138</v>
      </c>
      <c r="CL464" s="18">
        <v>549230.90285714285</v>
      </c>
      <c r="CM464" s="18">
        <v>447074.92571428575</v>
      </c>
      <c r="CN464" s="18">
        <v>334639.26400000002</v>
      </c>
      <c r="CO464" s="18">
        <v>211923.88571428569</v>
      </c>
      <c r="CP464" s="18">
        <v>118276.79542857147</v>
      </c>
      <c r="CQ464" s="18">
        <v>53698.101942857153</v>
      </c>
      <c r="CR464" s="18">
        <v>14879.610651428573</v>
      </c>
      <c r="CS464" s="18">
        <v>1934.8243657142855</v>
      </c>
      <c r="CT464" s="18">
        <v>0</v>
      </c>
      <c r="CU464" s="18">
        <v>0</v>
      </c>
      <c r="CV464" s="18">
        <v>3.976064</v>
      </c>
      <c r="CW464" s="18">
        <v>24.448457142857144</v>
      </c>
      <c r="CX464" s="18">
        <v>57.10721508571428</v>
      </c>
      <c r="CY464" s="18">
        <v>53.892757028571431</v>
      </c>
      <c r="CZ464" s="18">
        <v>91.823410285714274</v>
      </c>
      <c r="DA464" s="18">
        <v>144.25011657142855</v>
      </c>
      <c r="DB464" s="18">
        <v>197.8927019885715</v>
      </c>
      <c r="DC464" s="18">
        <v>234.71583085714286</v>
      </c>
      <c r="DD464" s="18">
        <v>228.18970514285718</v>
      </c>
      <c r="DE464" s="18">
        <v>178.31446857142859</v>
      </c>
    </row>
    <row r="465" spans="1:109" x14ac:dyDescent="0.3">
      <c r="A465" s="1" t="s">
        <v>257</v>
      </c>
      <c r="B465" s="1" t="s">
        <v>222</v>
      </c>
      <c r="C465" s="4">
        <v>40472</v>
      </c>
      <c r="D465" s="2">
        <v>0.81157407407407411</v>
      </c>
      <c r="E465" s="2">
        <v>0.8119791666666667</v>
      </c>
      <c r="F465" s="9">
        <v>70120</v>
      </c>
      <c r="G465" s="9">
        <v>70155</v>
      </c>
      <c r="H465" s="9">
        <f t="shared" si="14"/>
        <v>84520</v>
      </c>
      <c r="I465" s="9">
        <f t="shared" si="15"/>
        <v>84555</v>
      </c>
      <c r="J465" s="17">
        <v>294.81157407407591</v>
      </c>
      <c r="K465" s="1">
        <v>41</v>
      </c>
      <c r="L465" s="1">
        <v>30000</v>
      </c>
      <c r="M465" s="1">
        <v>0</v>
      </c>
      <c r="N465" s="1" t="s">
        <v>27</v>
      </c>
      <c r="O465" s="5">
        <v>330000</v>
      </c>
      <c r="P465" s="1">
        <v>30</v>
      </c>
      <c r="Q465" s="1">
        <v>4</v>
      </c>
      <c r="R465" s="1"/>
      <c r="S465" s="1"/>
      <c r="T465" s="1"/>
      <c r="U465" s="1" t="s">
        <v>274</v>
      </c>
      <c r="V465" s="1">
        <v>13000</v>
      </c>
      <c r="Y465" s="1" t="s">
        <v>753</v>
      </c>
      <c r="Z465" s="5">
        <v>561574.5481402853</v>
      </c>
      <c r="AA465" s="5">
        <v>318535.05566342414</v>
      </c>
      <c r="AB465" s="5">
        <v>2672.2415441257349</v>
      </c>
      <c r="AC465" s="5">
        <v>3140.8826666666669</v>
      </c>
      <c r="AD465" s="5">
        <v>3.7052504537482962</v>
      </c>
      <c r="AE465" s="5">
        <v>32441.159597322196</v>
      </c>
      <c r="AF465" s="5">
        <v>16283.112215379448</v>
      </c>
      <c r="AG465" s="5">
        <v>16158.047381942746</v>
      </c>
      <c r="AH465" s="5">
        <v>9562.3305590023374</v>
      </c>
      <c r="AI465" s="5">
        <v>5114.0788118707496</v>
      </c>
      <c r="AJ465" s="5">
        <v>4448.2517471315869</v>
      </c>
      <c r="AK465" s="5">
        <v>6933.4359867606645</v>
      </c>
      <c r="AL465" s="5">
        <v>3627.2919502524296</v>
      </c>
      <c r="AM465" s="5">
        <v>3306.1440365082326</v>
      </c>
      <c r="AN465" s="18">
        <v>0.48010866666666674</v>
      </c>
      <c r="AO465" s="18">
        <v>1.1337653333333335</v>
      </c>
      <c r="AP465" s="18">
        <v>1.5956118333333336</v>
      </c>
      <c r="AQ465" s="18">
        <v>1.5386805666666667</v>
      </c>
      <c r="AR465" s="18">
        <v>1.1259927237750487E-2</v>
      </c>
      <c r="AS465" s="18">
        <v>1.9820104602165018</v>
      </c>
      <c r="AT465" s="5">
        <v>9648.7466607839669</v>
      </c>
      <c r="AU465" s="5" t="s">
        <v>15</v>
      </c>
      <c r="AV465" s="5">
        <v>5.2674960858701416</v>
      </c>
      <c r="AW465" s="5">
        <v>22.383587264989377</v>
      </c>
      <c r="AX465" s="5">
        <v>3.8619580442863302E-2</v>
      </c>
      <c r="AY465" s="5">
        <v>1965.187528069403</v>
      </c>
      <c r="AZ465" s="5">
        <v>907.29263359151298</v>
      </c>
      <c r="BA465" s="5">
        <v>1076.395126584486</v>
      </c>
      <c r="BB465" s="5">
        <v>1161.8845129028384</v>
      </c>
      <c r="BC465" s="5">
        <v>582.98121453511646</v>
      </c>
      <c r="BD465" s="5">
        <v>583.02661887445731</v>
      </c>
      <c r="BE465" s="5">
        <v>1049.5902707674352</v>
      </c>
      <c r="BF465" s="5">
        <v>541.62198445732338</v>
      </c>
      <c r="BG465" s="5">
        <v>511.44874567991633</v>
      </c>
      <c r="BH465" s="18">
        <v>9.059530074273564E-2</v>
      </c>
      <c r="BI465" s="18">
        <v>9.6849076023815275E-2</v>
      </c>
      <c r="BJ465" s="18">
        <v>0.34439861003344108</v>
      </c>
      <c r="BK465" s="18">
        <v>0.64538401302348247</v>
      </c>
      <c r="BL465" s="18">
        <v>3.560499932326443E-3</v>
      </c>
      <c r="BM465" s="18">
        <v>0.85028117428407635</v>
      </c>
      <c r="BN465" s="18">
        <v>6512.2417742717253</v>
      </c>
      <c r="BO465" s="18">
        <v>5334.5087552128352</v>
      </c>
      <c r="BP465" s="18">
        <v>4436.3616858948899</v>
      </c>
      <c r="BQ465" s="18">
        <v>4092.8134905051734</v>
      </c>
      <c r="BR465" s="18">
        <v>3759.0427664585177</v>
      </c>
      <c r="BS465" s="18">
        <v>3378.7452478190876</v>
      </c>
      <c r="BT465" s="18">
        <v>2840.3212473590902</v>
      </c>
      <c r="BU465" s="18">
        <v>2087.1246298008782</v>
      </c>
      <c r="BV465" s="18">
        <v>219314.89048216669</v>
      </c>
      <c r="BW465" s="18">
        <v>9814510435.2600746</v>
      </c>
      <c r="BX465" s="7">
        <v>26.738438009753288</v>
      </c>
      <c r="BY465" s="7">
        <v>155.35242007972573</v>
      </c>
      <c r="BZ465" s="18">
        <v>7408.4214400000001</v>
      </c>
      <c r="CA465" s="18">
        <v>1631.3882666666664</v>
      </c>
      <c r="CB465" s="18">
        <v>14963.556799999998</v>
      </c>
      <c r="CC465" s="18">
        <v>50547.781333333332</v>
      </c>
      <c r="CD465" s="18">
        <v>77271.51999999999</v>
      </c>
      <c r="CE465" s="18">
        <v>95134.725333333321</v>
      </c>
      <c r="CF465" s="18">
        <v>132833.424</v>
      </c>
      <c r="CG465" s="18">
        <v>190367.728</v>
      </c>
      <c r="CH465" s="18">
        <v>269554.93333333329</v>
      </c>
      <c r="CI465" s="18">
        <v>370395.36000000004</v>
      </c>
      <c r="CJ465" s="18">
        <v>462266.82666666684</v>
      </c>
      <c r="CK465" s="18">
        <v>545169.17333333334</v>
      </c>
      <c r="CL465" s="18">
        <v>508857.12</v>
      </c>
      <c r="CM465" s="18">
        <v>353330.56</v>
      </c>
      <c r="CN465" s="18">
        <v>224024.53333333335</v>
      </c>
      <c r="CO465" s="18">
        <v>120938.94933333334</v>
      </c>
      <c r="CP465" s="18">
        <v>53942.778666666665</v>
      </c>
      <c r="CQ465" s="18">
        <v>23036.000000000004</v>
      </c>
      <c r="CR465" s="18">
        <v>5036.1696000000002</v>
      </c>
      <c r="CS465" s="18">
        <v>181.78651733333336</v>
      </c>
      <c r="CT465" s="18">
        <v>0</v>
      </c>
      <c r="CU465" s="18">
        <v>0</v>
      </c>
      <c r="CV465" s="18">
        <v>8.7126805333333337</v>
      </c>
      <c r="CW465" s="18">
        <v>32.126922133333331</v>
      </c>
      <c r="CX465" s="18">
        <v>70.928773333333339</v>
      </c>
      <c r="CY465" s="18">
        <v>34.00612266666667</v>
      </c>
      <c r="CZ465" s="18">
        <v>39.008624000000012</v>
      </c>
      <c r="DA465" s="18">
        <v>117.47258666666667</v>
      </c>
      <c r="DB465" s="18">
        <v>298.63207466666671</v>
      </c>
      <c r="DC465" s="18">
        <v>491.38629333333336</v>
      </c>
      <c r="DD465" s="18">
        <v>557.19103999999993</v>
      </c>
      <c r="DE465" s="18">
        <v>496.04663999999997</v>
      </c>
    </row>
    <row r="466" spans="1:109" x14ac:dyDescent="0.3">
      <c r="A466" s="1" t="s">
        <v>258</v>
      </c>
      <c r="B466" s="1" t="s">
        <v>222</v>
      </c>
      <c r="C466" s="4">
        <v>40472</v>
      </c>
      <c r="D466" s="2">
        <v>0.8119791666666667</v>
      </c>
      <c r="E466" s="2">
        <v>0.8125</v>
      </c>
      <c r="F466" s="9">
        <v>70155</v>
      </c>
      <c r="G466" s="9">
        <v>70200</v>
      </c>
      <c r="H466" s="9">
        <f t="shared" si="14"/>
        <v>84555</v>
      </c>
      <c r="I466" s="9">
        <f t="shared" si="15"/>
        <v>84600</v>
      </c>
      <c r="J466" s="17">
        <v>294.81197916666861</v>
      </c>
      <c r="K466" s="1">
        <v>41</v>
      </c>
      <c r="L466" s="1">
        <v>30000</v>
      </c>
      <c r="M466" s="1">
        <v>0</v>
      </c>
      <c r="N466" s="1" t="s">
        <v>27</v>
      </c>
      <c r="O466" s="5">
        <v>330000</v>
      </c>
      <c r="P466" s="1">
        <v>30</v>
      </c>
      <c r="Q466" s="1">
        <v>5</v>
      </c>
      <c r="R466" s="1"/>
      <c r="S466" s="1"/>
      <c r="T466" s="1"/>
      <c r="U466" s="1" t="s">
        <v>274</v>
      </c>
      <c r="V466" s="1">
        <v>10000</v>
      </c>
      <c r="Y466" s="1" t="s">
        <v>753</v>
      </c>
      <c r="Z466" s="5">
        <v>512136.88875976636</v>
      </c>
      <c r="AA466" s="5">
        <v>290493.13739132124</v>
      </c>
      <c r="AB466" s="5">
        <v>2674.9273103904929</v>
      </c>
      <c r="AC466" s="5">
        <v>3078.9564999999989</v>
      </c>
      <c r="AD466" s="5">
        <v>4.3593720814475976</v>
      </c>
      <c r="AE466" s="5">
        <v>26970.286728312814</v>
      </c>
      <c r="AF466" s="5">
        <v>12502.784932132448</v>
      </c>
      <c r="AG466" s="5">
        <v>14467.501796180362</v>
      </c>
      <c r="AH466" s="5">
        <v>15279.188953666328</v>
      </c>
      <c r="AI466" s="5">
        <v>7278.4033116131486</v>
      </c>
      <c r="AJ466" s="5">
        <v>8000.785642053178</v>
      </c>
      <c r="AK466" s="5">
        <v>9799.5435384748816</v>
      </c>
      <c r="AL466" s="5">
        <v>4608.4425295064257</v>
      </c>
      <c r="AM466" s="5">
        <v>5191.1010089684587</v>
      </c>
      <c r="AN466" s="18">
        <v>0.67615012500000005</v>
      </c>
      <c r="AO466" s="18">
        <v>1.0533717</v>
      </c>
      <c r="AP466" s="18">
        <v>2.0262416250000004</v>
      </c>
      <c r="AQ466" s="18">
        <v>0.75354845000000015</v>
      </c>
      <c r="AR466" s="18">
        <v>1.8225849367651425E-2</v>
      </c>
      <c r="AS466" s="18">
        <v>0.95702540097558941</v>
      </c>
      <c r="AT466" s="5">
        <v>7804.5785484939142</v>
      </c>
      <c r="AU466" s="5" t="s">
        <v>15</v>
      </c>
      <c r="AV466" s="5">
        <v>7.0410929837432539</v>
      </c>
      <c r="AW466" s="5">
        <v>16.539644145698233</v>
      </c>
      <c r="AX466" s="5">
        <v>1.0025801245383381</v>
      </c>
      <c r="AY466" s="5">
        <v>3487.2803374905052</v>
      </c>
      <c r="AZ466" s="5">
        <v>1583.0743978778894</v>
      </c>
      <c r="BA466" s="5">
        <v>1905.9277739229292</v>
      </c>
      <c r="BB466" s="5">
        <v>1433.3029423794617</v>
      </c>
      <c r="BC466" s="5">
        <v>655.75428589132764</v>
      </c>
      <c r="BD466" s="5">
        <v>781.01971234336236</v>
      </c>
      <c r="BE466" s="5">
        <v>1535.4495402549414</v>
      </c>
      <c r="BF466" s="5">
        <v>696.23121950130803</v>
      </c>
      <c r="BG466" s="5">
        <v>843.06833139972855</v>
      </c>
      <c r="BH466" s="18">
        <v>5.9827788203041334E-2</v>
      </c>
      <c r="BI466" s="18">
        <v>5.782576366104019E-2</v>
      </c>
      <c r="BJ466" s="18">
        <v>4.7718253075231573E-2</v>
      </c>
      <c r="BK466" s="18">
        <v>4.5640236032159671E-2</v>
      </c>
      <c r="BL466" s="18">
        <v>2.619326668502404E-3</v>
      </c>
      <c r="BM466" s="18">
        <v>0.14083038516531154</v>
      </c>
      <c r="BN466" s="18">
        <v>4893.2409223965606</v>
      </c>
      <c r="BO466" s="18">
        <v>4035.0589827112135</v>
      </c>
      <c r="BP466" s="18">
        <v>3574.4850270246789</v>
      </c>
      <c r="BQ466" s="18">
        <v>3393.8389407031987</v>
      </c>
      <c r="BR466" s="18">
        <v>3213.156339579642</v>
      </c>
      <c r="BS466" s="18">
        <v>3000.433125033715</v>
      </c>
      <c r="BT466" s="18">
        <v>2681.4966150763662</v>
      </c>
      <c r="BU466" s="18">
        <v>2178.5767757874401</v>
      </c>
      <c r="BV466" s="18">
        <v>194753.6585724075</v>
      </c>
      <c r="BW466" s="18">
        <v>5842182739.7991295</v>
      </c>
      <c r="BX466" s="7">
        <v>24.599024265720985</v>
      </c>
      <c r="BY466" s="7">
        <v>124.67552420083879</v>
      </c>
      <c r="BZ466" s="18">
        <v>2957.9504239999997</v>
      </c>
      <c r="CA466" s="18">
        <v>1106.6151560000001</v>
      </c>
      <c r="CB466" s="18">
        <v>17718.375200000002</v>
      </c>
      <c r="CC466" s="18">
        <v>55528.339999999989</v>
      </c>
      <c r="CD466" s="18">
        <v>85144.304000000033</v>
      </c>
      <c r="CE466" s="18">
        <v>106566.25999999998</v>
      </c>
      <c r="CF466" s="18">
        <v>153660.74</v>
      </c>
      <c r="CG466" s="18">
        <v>226428.36000000002</v>
      </c>
      <c r="CH466" s="18">
        <v>309498.48</v>
      </c>
      <c r="CI466" s="18">
        <v>402871.96000000008</v>
      </c>
      <c r="CJ466" s="18">
        <v>443789.52000000014</v>
      </c>
      <c r="CK466" s="18">
        <v>432251.2</v>
      </c>
      <c r="CL466" s="18">
        <v>365044.72</v>
      </c>
      <c r="CM466" s="18">
        <v>242169.31999999998</v>
      </c>
      <c r="CN466" s="18">
        <v>145934.21599999999</v>
      </c>
      <c r="CO466" s="18">
        <v>76339.635999999999</v>
      </c>
      <c r="CP466" s="18">
        <v>32118.071999999986</v>
      </c>
      <c r="CQ466" s="18">
        <v>13269.526000000003</v>
      </c>
      <c r="CR466" s="18">
        <v>2490.5617199999988</v>
      </c>
      <c r="CS466" s="18">
        <v>104.783444</v>
      </c>
      <c r="CT466" s="18">
        <v>0</v>
      </c>
      <c r="CU466" s="18">
        <v>5.8165999999999993</v>
      </c>
      <c r="CV466" s="18">
        <v>40.282743999999994</v>
      </c>
      <c r="CW466" s="18">
        <v>21.346512000000001</v>
      </c>
      <c r="CX466" s="18">
        <v>13.2455262</v>
      </c>
      <c r="CY466" s="18">
        <v>2.6869687999999998</v>
      </c>
      <c r="CZ466" s="18">
        <v>5.0666200000000003</v>
      </c>
      <c r="DA466" s="18">
        <v>35.106563919999999</v>
      </c>
      <c r="DB466" s="18">
        <v>141.06171320000004</v>
      </c>
      <c r="DC466" s="18">
        <v>257.94143839999992</v>
      </c>
      <c r="DD466" s="18">
        <v>295.13820399999997</v>
      </c>
      <c r="DE466" s="18">
        <v>247.90432400000003</v>
      </c>
    </row>
    <row r="467" spans="1:109" x14ac:dyDescent="0.3">
      <c r="A467" s="1" t="s">
        <v>259</v>
      </c>
      <c r="B467" s="1" t="s">
        <v>222</v>
      </c>
      <c r="C467" s="4">
        <v>40472</v>
      </c>
      <c r="D467" s="2">
        <v>0.81649305555555562</v>
      </c>
      <c r="E467" s="2">
        <v>0.81678240740740737</v>
      </c>
      <c r="F467" s="9">
        <v>70545</v>
      </c>
      <c r="G467" s="9">
        <v>70570</v>
      </c>
      <c r="H467" s="9">
        <f t="shared" si="14"/>
        <v>84945</v>
      </c>
      <c r="I467" s="9">
        <f t="shared" si="15"/>
        <v>84970</v>
      </c>
      <c r="J467" s="17">
        <v>294.81649305555766</v>
      </c>
      <c r="K467" s="1">
        <v>41</v>
      </c>
      <c r="L467" s="1">
        <v>30000</v>
      </c>
      <c r="M467" s="1">
        <v>0</v>
      </c>
      <c r="N467" s="1" t="s">
        <v>27</v>
      </c>
      <c r="O467" s="5">
        <v>330000</v>
      </c>
      <c r="P467" s="1">
        <v>30</v>
      </c>
      <c r="Q467" s="1">
        <v>0.5</v>
      </c>
      <c r="R467" s="1"/>
      <c r="S467" s="1"/>
      <c r="T467" s="1"/>
      <c r="U467" s="1" t="s">
        <v>274</v>
      </c>
      <c r="V467" s="1">
        <v>0</v>
      </c>
      <c r="Y467" s="1" t="s">
        <v>753</v>
      </c>
      <c r="Z467" s="5">
        <v>719226.3477284913</v>
      </c>
      <c r="AA467" s="5">
        <v>407957.95583503851</v>
      </c>
      <c r="AB467" s="5">
        <v>2610.0998266690908</v>
      </c>
      <c r="AC467" s="5">
        <v>3449.6525000000001</v>
      </c>
      <c r="AD467" s="5">
        <v>0.49654612314160718</v>
      </c>
      <c r="AE467" s="5">
        <v>0.89107273859452074</v>
      </c>
      <c r="AF467" s="5">
        <v>0.89107273859452074</v>
      </c>
      <c r="AG467" s="5">
        <v>0</v>
      </c>
      <c r="AH467" s="5">
        <v>1.8060528154666895</v>
      </c>
      <c r="AI467" s="5">
        <v>1.8060528154666895</v>
      </c>
      <c r="AJ467" s="5">
        <v>0</v>
      </c>
      <c r="AK467" s="5">
        <v>2.862501879496786</v>
      </c>
      <c r="AL467" s="5">
        <v>2.862501879496786</v>
      </c>
      <c r="AM467" s="5">
        <v>0</v>
      </c>
      <c r="AN467" s="18">
        <v>3.3974750000000054E-2</v>
      </c>
      <c r="AO467" s="18">
        <v>-0.90771399999999991</v>
      </c>
      <c r="AP467" s="18">
        <v>-1.6223290000000001E-2</v>
      </c>
      <c r="AQ467" s="18" t="s">
        <v>15</v>
      </c>
      <c r="AR467" s="18">
        <v>0</v>
      </c>
      <c r="AS467" s="18" t="s">
        <v>15</v>
      </c>
      <c r="AT467" s="5">
        <v>5486.0334647256423</v>
      </c>
      <c r="AU467" s="5" t="s">
        <v>15</v>
      </c>
      <c r="AV467" s="5">
        <v>1.5314520486662297</v>
      </c>
      <c r="AW467" s="5">
        <v>8.5575512204333251</v>
      </c>
      <c r="AX467" s="5">
        <v>5.0833308326506843E-2</v>
      </c>
      <c r="AY467" s="5">
        <v>0.54037571297594511</v>
      </c>
      <c r="AZ467" s="5">
        <v>0.54037571297594511</v>
      </c>
      <c r="BA467" s="5">
        <v>0</v>
      </c>
      <c r="BB467" s="5">
        <v>1.5324654961067494</v>
      </c>
      <c r="BC467" s="5">
        <v>1.5324654961067494</v>
      </c>
      <c r="BD467" s="5">
        <v>0</v>
      </c>
      <c r="BE467" s="5">
        <v>2.6590250833926046</v>
      </c>
      <c r="BF467" s="5">
        <v>2.6590250833926046</v>
      </c>
      <c r="BG467" s="5">
        <v>0</v>
      </c>
      <c r="BH467" s="18">
        <v>2.4576855474205505E-3</v>
      </c>
      <c r="BI467" s="18">
        <v>0.6662350352985249</v>
      </c>
      <c r="BJ467" s="18">
        <v>3.5757859564949663E-4</v>
      </c>
      <c r="BK467" s="18" t="s">
        <v>15</v>
      </c>
      <c r="BL467" s="18">
        <v>0</v>
      </c>
      <c r="BM467" s="18" t="s">
        <v>15</v>
      </c>
      <c r="BN467" s="18">
        <v>0.86486442525150198</v>
      </c>
      <c r="BO467" s="18">
        <v>2.6208313343018957E-2</v>
      </c>
      <c r="BP467" s="18">
        <v>0</v>
      </c>
      <c r="BQ467" s="18">
        <v>0</v>
      </c>
      <c r="BR467" s="18">
        <v>0</v>
      </c>
      <c r="BS467" s="18">
        <v>0</v>
      </c>
      <c r="BT467" s="18">
        <v>0</v>
      </c>
      <c r="BU467" s="18">
        <v>0</v>
      </c>
      <c r="BV467" s="18">
        <v>261313.76077398998</v>
      </c>
      <c r="BW467" s="18">
        <v>4041296038.6938925</v>
      </c>
      <c r="BX467" s="7">
        <v>24.595604862825038</v>
      </c>
      <c r="BY467" s="7">
        <v>37.850353653357594</v>
      </c>
      <c r="BZ467" s="18">
        <v>2924.2170560000004</v>
      </c>
      <c r="CA467" s="18">
        <v>1046.11824</v>
      </c>
      <c r="CB467" s="18">
        <v>24124.640000000003</v>
      </c>
      <c r="CC467" s="18">
        <v>76807.296000000002</v>
      </c>
      <c r="CD467" s="18">
        <v>115353.67999999998</v>
      </c>
      <c r="CE467" s="18">
        <v>139763.77600000001</v>
      </c>
      <c r="CF467" s="18">
        <v>200362.56</v>
      </c>
      <c r="CG467" s="18">
        <v>297150.55999999994</v>
      </c>
      <c r="CH467" s="18">
        <v>414878.4</v>
      </c>
      <c r="CI467" s="18">
        <v>553547.19999999995</v>
      </c>
      <c r="CJ467" s="18">
        <v>607531.20000000007</v>
      </c>
      <c r="CK467" s="18">
        <v>576831.04</v>
      </c>
      <c r="CL467" s="18">
        <v>482872</v>
      </c>
      <c r="CM467" s="18">
        <v>325654.08</v>
      </c>
      <c r="CN467" s="18">
        <v>199145.44</v>
      </c>
      <c r="CO467" s="18">
        <v>103345.53599999999</v>
      </c>
      <c r="CP467" s="18">
        <v>42311.152000000009</v>
      </c>
      <c r="CQ467" s="18">
        <v>16042.300800000001</v>
      </c>
      <c r="CR467" s="18">
        <v>1316.3448000000001</v>
      </c>
      <c r="CS467" s="18">
        <v>0</v>
      </c>
      <c r="CT467" s="18">
        <v>0</v>
      </c>
      <c r="CU467" s="18">
        <v>0</v>
      </c>
      <c r="CV467" s="18">
        <v>0</v>
      </c>
      <c r="CW467" s="18">
        <v>0</v>
      </c>
      <c r="CX467" s="18">
        <v>6.4932640000000008</v>
      </c>
      <c r="CY467" s="18">
        <v>4.8773439999999999</v>
      </c>
      <c r="CZ467" s="18">
        <v>0.81146879999999988</v>
      </c>
      <c r="DA467" s="18">
        <v>0.11623824000000001</v>
      </c>
      <c r="DB467" s="18">
        <v>0.33317279999999999</v>
      </c>
      <c r="DC467" s="18">
        <v>0</v>
      </c>
      <c r="DD467" s="18">
        <v>0</v>
      </c>
      <c r="DE467" s="18">
        <v>0</v>
      </c>
    </row>
    <row r="468" spans="1:109" x14ac:dyDescent="0.3">
      <c r="A468" s="1" t="s">
        <v>260</v>
      </c>
      <c r="B468" s="1" t="s">
        <v>222</v>
      </c>
      <c r="C468" s="4">
        <v>40472</v>
      </c>
      <c r="D468" s="2">
        <v>0.81678240740740737</v>
      </c>
      <c r="E468" s="2">
        <v>0.81724537037037026</v>
      </c>
      <c r="F468" s="9">
        <v>70570</v>
      </c>
      <c r="G468" s="9">
        <v>70610</v>
      </c>
      <c r="H468" s="9">
        <f t="shared" si="14"/>
        <v>84970</v>
      </c>
      <c r="I468" s="9">
        <f t="shared" si="15"/>
        <v>85010</v>
      </c>
      <c r="J468" s="17">
        <v>294.81678240740439</v>
      </c>
      <c r="K468" s="1">
        <v>41</v>
      </c>
      <c r="L468" s="1">
        <v>30000</v>
      </c>
      <c r="M468" s="1">
        <v>0</v>
      </c>
      <c r="N468" s="1" t="s">
        <v>27</v>
      </c>
      <c r="O468" s="5">
        <v>330000</v>
      </c>
      <c r="P468" s="1">
        <v>30</v>
      </c>
      <c r="Q468" s="1">
        <v>1.5</v>
      </c>
      <c r="R468" s="1"/>
      <c r="S468" s="1"/>
      <c r="T468" s="1"/>
      <c r="U468" s="1" t="s">
        <v>274</v>
      </c>
      <c r="V468" s="1">
        <v>50</v>
      </c>
      <c r="Y468" s="1" t="s">
        <v>753</v>
      </c>
      <c r="Z468" s="5">
        <v>660155.93948411779</v>
      </c>
      <c r="AA468" s="5">
        <v>374452.17135728057</v>
      </c>
      <c r="AB468" s="5">
        <v>2618.6948344610651</v>
      </c>
      <c r="AC468" s="5">
        <v>3259.3994285714284</v>
      </c>
      <c r="AD468" s="5">
        <v>1.4240755278652029</v>
      </c>
      <c r="AE468" s="5">
        <v>88.635701461949253</v>
      </c>
      <c r="AF468" s="5">
        <v>75.120513192085625</v>
      </c>
      <c r="AG468" s="5">
        <v>13.515188269863632</v>
      </c>
      <c r="AH468" s="5">
        <v>22.077594974813582</v>
      </c>
      <c r="AI468" s="5">
        <v>19.153351301829051</v>
      </c>
      <c r="AJ468" s="5">
        <v>2.9242436729845336</v>
      </c>
      <c r="AK468" s="5">
        <v>55.972146977100863</v>
      </c>
      <c r="AL468" s="5">
        <v>43.061615408797259</v>
      </c>
      <c r="AM468" s="5">
        <v>12.9105315683036</v>
      </c>
      <c r="AN468" s="18">
        <v>5.1561285714285754E-2</v>
      </c>
      <c r="AO468" s="18">
        <v>-0.56869861428571422</v>
      </c>
      <c r="AP468" s="18">
        <v>1.7287981428571429E-2</v>
      </c>
      <c r="AQ468" s="18">
        <v>1.1317746666666666</v>
      </c>
      <c r="AR468" s="18">
        <v>3.4585215666834302E-4</v>
      </c>
      <c r="AS468" s="18" t="s">
        <v>15</v>
      </c>
      <c r="AT468" s="5">
        <v>24094.284966841446</v>
      </c>
      <c r="AU468" s="5" t="s">
        <v>15</v>
      </c>
      <c r="AV468" s="5">
        <v>8.5267513325364686</v>
      </c>
      <c r="AW468" s="5">
        <v>25.554374431913931</v>
      </c>
      <c r="AX468" s="5">
        <v>5.0286235708316238E-2</v>
      </c>
      <c r="AY468" s="5">
        <v>133.26598732538156</v>
      </c>
      <c r="AZ468" s="5">
        <v>108.47921890462821</v>
      </c>
      <c r="BA468" s="5">
        <v>25.043732338287175</v>
      </c>
      <c r="BB468" s="5">
        <v>26.051449565742629</v>
      </c>
      <c r="BC468" s="5">
        <v>20.778329123239416</v>
      </c>
      <c r="BD468" s="5">
        <v>5.899122831723747</v>
      </c>
      <c r="BE468" s="5">
        <v>48.368314187480379</v>
      </c>
      <c r="BF468" s="5">
        <v>34.546575907537729</v>
      </c>
      <c r="BG468" s="5">
        <v>14.958841272295683</v>
      </c>
      <c r="BH468" s="18">
        <v>2.2074870809091856E-2</v>
      </c>
      <c r="BI468" s="18">
        <v>0.43635603978739357</v>
      </c>
      <c r="BJ468" s="18">
        <v>5.0757882194500406E-2</v>
      </c>
      <c r="BK468" s="18">
        <v>0.89039734145062077</v>
      </c>
      <c r="BL468" s="18">
        <v>5.3227509104380869E-4</v>
      </c>
      <c r="BM468" s="18" t="s">
        <v>15</v>
      </c>
      <c r="BN468" s="18">
        <v>48.77871985975797</v>
      </c>
      <c r="BO468" s="18">
        <v>18.535275423124176</v>
      </c>
      <c r="BP468" s="18">
        <v>7.8065179092034995</v>
      </c>
      <c r="BQ468" s="18">
        <v>5.5033866064619685</v>
      </c>
      <c r="BR468" s="18">
        <v>3.8869034435167507</v>
      </c>
      <c r="BS468" s="18">
        <v>2.3916559230586083</v>
      </c>
      <c r="BT468" s="18">
        <v>1.150725665574182</v>
      </c>
      <c r="BU468" s="18">
        <v>0.58251663125212616</v>
      </c>
      <c r="BV468" s="18">
        <v>259738.84458140002</v>
      </c>
      <c r="BW468" s="18">
        <v>8556160768.6232471</v>
      </c>
      <c r="BX468" s="7">
        <v>30.667987940532722</v>
      </c>
      <c r="BY468" s="7">
        <v>57.023382992801366</v>
      </c>
      <c r="BZ468" s="18">
        <v>7199.990948571427</v>
      </c>
      <c r="CA468" s="18">
        <v>3977.6856228571428</v>
      </c>
      <c r="CB468" s="18">
        <v>15069.102628571431</v>
      </c>
      <c r="CC468" s="18">
        <v>42485.270857142852</v>
      </c>
      <c r="CD468" s="18">
        <v>63054.139428571427</v>
      </c>
      <c r="CE468" s="18">
        <v>76775.744000000006</v>
      </c>
      <c r="CF468" s="18">
        <v>108386.18057142857</v>
      </c>
      <c r="CG468" s="18">
        <v>157885.62285714288</v>
      </c>
      <c r="CH468" s="18">
        <v>224785.49485714282</v>
      </c>
      <c r="CI468" s="18">
        <v>309085.57714285713</v>
      </c>
      <c r="CJ468" s="18">
        <v>433654.81142857141</v>
      </c>
      <c r="CK468" s="18">
        <v>598493.02857142873</v>
      </c>
      <c r="CL468" s="18">
        <v>632726.03428571438</v>
      </c>
      <c r="CM468" s="18">
        <v>536353.73714285705</v>
      </c>
      <c r="CN468" s="18">
        <v>416482.05714285717</v>
      </c>
      <c r="CO468" s="18">
        <v>273111.17714285711</v>
      </c>
      <c r="CP468" s="18">
        <v>158571.63885714288</v>
      </c>
      <c r="CQ468" s="18">
        <v>72863.343542857125</v>
      </c>
      <c r="CR468" s="18">
        <v>20996.151634285707</v>
      </c>
      <c r="CS468" s="18">
        <v>3150.104365714285</v>
      </c>
      <c r="CT468" s="18">
        <v>0</v>
      </c>
      <c r="CU468" s="18">
        <v>0</v>
      </c>
      <c r="CV468" s="18">
        <v>35.537325714285714</v>
      </c>
      <c r="CW468" s="18">
        <v>59.112311314285712</v>
      </c>
      <c r="CX468" s="18">
        <v>107.37314025142857</v>
      </c>
      <c r="CY468" s="18">
        <v>95.12664319999999</v>
      </c>
      <c r="CZ468" s="18">
        <v>101.23563291428572</v>
      </c>
      <c r="DA468" s="18">
        <v>78.777138102857108</v>
      </c>
      <c r="DB468" s="18">
        <v>66.710916114285709</v>
      </c>
      <c r="DC468" s="18">
        <v>64.142807314285704</v>
      </c>
      <c r="DD468" s="18">
        <v>58.882770742857133</v>
      </c>
      <c r="DE468" s="18">
        <v>47.721588159999989</v>
      </c>
    </row>
    <row r="469" spans="1:109" x14ac:dyDescent="0.3">
      <c r="A469" s="1" t="s">
        <v>261</v>
      </c>
      <c r="B469" s="1" t="s">
        <v>222</v>
      </c>
      <c r="C469" s="4">
        <v>40472</v>
      </c>
      <c r="D469" s="2">
        <v>0.81724537037037026</v>
      </c>
      <c r="E469" s="2">
        <v>0.81770833333333337</v>
      </c>
      <c r="F469" s="9">
        <v>70610</v>
      </c>
      <c r="G469" s="9">
        <v>70650</v>
      </c>
      <c r="H469" s="9">
        <f t="shared" si="14"/>
        <v>85010</v>
      </c>
      <c r="I469" s="9">
        <f t="shared" si="15"/>
        <v>85050</v>
      </c>
      <c r="J469" s="17">
        <v>294.81724537037371</v>
      </c>
      <c r="K469" s="1">
        <v>41</v>
      </c>
      <c r="L469" s="1">
        <v>30000</v>
      </c>
      <c r="M469" s="1">
        <v>0</v>
      </c>
      <c r="N469" s="1" t="s">
        <v>27</v>
      </c>
      <c r="O469" s="5">
        <v>330000</v>
      </c>
      <c r="P469" s="1">
        <v>30</v>
      </c>
      <c r="Q469" s="1">
        <v>2.5</v>
      </c>
      <c r="R469" s="1"/>
      <c r="S469" s="1"/>
      <c r="T469" s="1"/>
      <c r="U469" s="1" t="s">
        <v>274</v>
      </c>
      <c r="V469" s="1">
        <v>5000</v>
      </c>
      <c r="Y469" s="1" t="s">
        <v>753</v>
      </c>
      <c r="Z469" s="5">
        <v>627356.32047106803</v>
      </c>
      <c r="AA469" s="5">
        <v>355847.64502562967</v>
      </c>
      <c r="AB469" s="5">
        <v>2631.0345286152487</v>
      </c>
      <c r="AC469" s="5">
        <v>3126.492571428571</v>
      </c>
      <c r="AD469" s="5">
        <v>2.3453540473336698</v>
      </c>
      <c r="AE469" s="5">
        <v>7947.9377414978371</v>
      </c>
      <c r="AF469" s="5">
        <v>5424.3474437491923</v>
      </c>
      <c r="AG469" s="5">
        <v>2523.5902977486444</v>
      </c>
      <c r="AH469" s="5">
        <v>1206.7298758715476</v>
      </c>
      <c r="AI469" s="5">
        <v>836.02319908313507</v>
      </c>
      <c r="AJ469" s="5">
        <v>370.70667678841232</v>
      </c>
      <c r="AK469" s="5">
        <v>1282.9342849566503</v>
      </c>
      <c r="AL469" s="5">
        <v>870.89079401930212</v>
      </c>
      <c r="AM469" s="5">
        <v>412.04349093734811</v>
      </c>
      <c r="AN469" s="18">
        <v>0.23372242857142864</v>
      </c>
      <c r="AO469" s="18">
        <v>0.6621386985714286</v>
      </c>
      <c r="AP469" s="18">
        <v>0.62298737714285701</v>
      </c>
      <c r="AQ469" s="18">
        <v>2.083897857142857</v>
      </c>
      <c r="AR469" s="18">
        <v>4.1388735768957303E-3</v>
      </c>
      <c r="AS469" s="18">
        <v>3.9148251884688854</v>
      </c>
      <c r="AT469" s="5">
        <v>9869.6145455594269</v>
      </c>
      <c r="AU469" s="5" t="s">
        <v>15</v>
      </c>
      <c r="AV469" s="5">
        <v>7.5046704015045034</v>
      </c>
      <c r="AW469" s="5">
        <v>9.7433942458322562</v>
      </c>
      <c r="AX469" s="5">
        <v>9.6421829450083166E-2</v>
      </c>
      <c r="AY469" s="5">
        <v>1944.1465154654106</v>
      </c>
      <c r="AZ469" s="5">
        <v>1142.8885663787257</v>
      </c>
      <c r="BA469" s="5">
        <v>804.30323139525206</v>
      </c>
      <c r="BB469" s="5">
        <v>250.01110983447836</v>
      </c>
      <c r="BC469" s="5">
        <v>162.9219961723436</v>
      </c>
      <c r="BD469" s="5">
        <v>90.29204745326885</v>
      </c>
      <c r="BE469" s="5">
        <v>266.55500479291214</v>
      </c>
      <c r="BF469" s="5">
        <v>168.25681152508878</v>
      </c>
      <c r="BG469" s="5">
        <v>101.31521450358589</v>
      </c>
      <c r="BH469" s="18">
        <v>0.12362343044754515</v>
      </c>
      <c r="BI469" s="18">
        <v>0.43368014354910356</v>
      </c>
      <c r="BJ469" s="18">
        <v>0.48188884040357999</v>
      </c>
      <c r="BK469" s="18">
        <v>0.33227347674038571</v>
      </c>
      <c r="BL469" s="18">
        <v>3.0444276546600741E-3</v>
      </c>
      <c r="BM469" s="18">
        <v>0.59270970077101548</v>
      </c>
      <c r="BN469" s="18">
        <v>2723.448608678917</v>
      </c>
      <c r="BO469" s="18">
        <v>1665.2729110550515</v>
      </c>
      <c r="BP469" s="18">
        <v>1035.6259240152251</v>
      </c>
      <c r="BQ469" s="18">
        <v>836.69737696665982</v>
      </c>
      <c r="BR469" s="18">
        <v>668.25295335203873</v>
      </c>
      <c r="BS469" s="18">
        <v>505.74346976913023</v>
      </c>
      <c r="BT469" s="18">
        <v>336.39288235061645</v>
      </c>
      <c r="BU469" s="18">
        <v>176.50361531019877</v>
      </c>
      <c r="BV469" s="18">
        <v>244687.53945949097</v>
      </c>
      <c r="BW469" s="18">
        <v>6806364517.1496248</v>
      </c>
      <c r="BX469" s="7">
        <v>27.724555766896813</v>
      </c>
      <c r="BY469" s="7">
        <v>69.798168582924177</v>
      </c>
      <c r="BZ469" s="18">
        <v>5668.8764800000017</v>
      </c>
      <c r="CA469" s="18">
        <v>2216.2029622857144</v>
      </c>
      <c r="CB469" s="18">
        <v>15926.182857142854</v>
      </c>
      <c r="CC469" s="18">
        <v>47395.396571428566</v>
      </c>
      <c r="CD469" s="18">
        <v>70907.474285714285</v>
      </c>
      <c r="CE469" s="18">
        <v>86462.445714285743</v>
      </c>
      <c r="CF469" s="18">
        <v>123377.78742857142</v>
      </c>
      <c r="CG469" s="18">
        <v>181653.62285714282</v>
      </c>
      <c r="CH469" s="18">
        <v>258310.17142857148</v>
      </c>
      <c r="CI469" s="18">
        <v>353347.79428571434</v>
      </c>
      <c r="CJ469" s="18">
        <v>462078.03428571427</v>
      </c>
      <c r="CK469" s="18">
        <v>584500.66285714298</v>
      </c>
      <c r="CL469" s="18">
        <v>566046.4457142856</v>
      </c>
      <c r="CM469" s="18">
        <v>406715.61142857152</v>
      </c>
      <c r="CN469" s="18">
        <v>267965.98857142858</v>
      </c>
      <c r="CO469" s="18">
        <v>149797.34399999998</v>
      </c>
      <c r="CP469" s="18">
        <v>70601.57257142858</v>
      </c>
      <c r="CQ469" s="18">
        <v>30378.651428571429</v>
      </c>
      <c r="CR469" s="18">
        <v>6859.5913142857135</v>
      </c>
      <c r="CS469" s="18">
        <v>198.70031542857146</v>
      </c>
      <c r="CT469" s="18">
        <v>0</v>
      </c>
      <c r="CU469" s="18">
        <v>0</v>
      </c>
      <c r="CV469" s="18">
        <v>16.341531428571429</v>
      </c>
      <c r="CW469" s="18">
        <v>65.238710857142863</v>
      </c>
      <c r="CX469" s="18">
        <v>116.14667428571428</v>
      </c>
      <c r="CY469" s="18">
        <v>71.521792457142851</v>
      </c>
      <c r="CZ469" s="18">
        <v>60.786877302857164</v>
      </c>
      <c r="DA469" s="18">
        <v>77.864248731428575</v>
      </c>
      <c r="DB469" s="18">
        <v>107.09593142857143</v>
      </c>
      <c r="DC469" s="18">
        <v>130.70969600000001</v>
      </c>
      <c r="DD469" s="18">
        <v>129.40334354285716</v>
      </c>
      <c r="DE469" s="18">
        <v>102.64339657142858</v>
      </c>
    </row>
    <row r="470" spans="1:109" x14ac:dyDescent="0.3">
      <c r="A470" s="1" t="s">
        <v>262</v>
      </c>
      <c r="B470" s="1" t="s">
        <v>222</v>
      </c>
      <c r="C470" s="4">
        <v>40472</v>
      </c>
      <c r="D470" s="2">
        <v>0.81770833333333337</v>
      </c>
      <c r="E470" s="2">
        <v>0.81817129629629637</v>
      </c>
      <c r="F470" s="9">
        <v>70650</v>
      </c>
      <c r="G470" s="9">
        <v>70690</v>
      </c>
      <c r="H470" s="9">
        <f t="shared" si="14"/>
        <v>85050</v>
      </c>
      <c r="I470" s="9">
        <f t="shared" si="15"/>
        <v>85090</v>
      </c>
      <c r="J470" s="17">
        <v>294.81770833333576</v>
      </c>
      <c r="K470" s="1">
        <v>41</v>
      </c>
      <c r="L470" s="1">
        <v>30000</v>
      </c>
      <c r="M470" s="1">
        <v>0</v>
      </c>
      <c r="N470" s="1" t="s">
        <v>27</v>
      </c>
      <c r="O470" s="5">
        <v>330000</v>
      </c>
      <c r="P470" s="1">
        <v>30</v>
      </c>
      <c r="Q470" s="1">
        <v>3.5</v>
      </c>
      <c r="R470" s="1"/>
      <c r="S470" s="1"/>
      <c r="T470" s="1"/>
      <c r="U470" s="1" t="s">
        <v>274</v>
      </c>
      <c r="V470" s="1">
        <v>13000</v>
      </c>
      <c r="Y470" s="1" t="s">
        <v>753</v>
      </c>
      <c r="Z470" s="5">
        <v>584131.36926560698</v>
      </c>
      <c r="AA470" s="5">
        <v>331329.68515035266</v>
      </c>
      <c r="AB470" s="5">
        <v>2633.666639669641</v>
      </c>
      <c r="AC470" s="5">
        <v>2990.2345714285711</v>
      </c>
      <c r="AD470" s="5">
        <v>3.2648886637345274</v>
      </c>
      <c r="AE470" s="5">
        <v>32755.345055473095</v>
      </c>
      <c r="AF470" s="5">
        <v>16970.341231810598</v>
      </c>
      <c r="AG470" s="5">
        <v>15785.003823662497</v>
      </c>
      <c r="AH470" s="5">
        <v>7409.6664617788638</v>
      </c>
      <c r="AI470" s="5">
        <v>4221.3593477367322</v>
      </c>
      <c r="AJ470" s="5">
        <v>3188.3071140421307</v>
      </c>
      <c r="AK470" s="5">
        <v>5694.0385565015167</v>
      </c>
      <c r="AL470" s="5">
        <v>3187.4476743262076</v>
      </c>
      <c r="AM470" s="5">
        <v>2506.590882175311</v>
      </c>
      <c r="AN470" s="18">
        <v>0.4483631428571429</v>
      </c>
      <c r="AO470" s="18">
        <v>1.1104201428571427</v>
      </c>
      <c r="AP470" s="18">
        <v>1.4752557857142858</v>
      </c>
      <c r="AQ470" s="18">
        <v>1.660869357142857</v>
      </c>
      <c r="AR470" s="18">
        <v>1.0228040046894652E-2</v>
      </c>
      <c r="AS470" s="18">
        <v>2.7880078127455592</v>
      </c>
      <c r="AT470" s="5">
        <v>6573.0084456333379</v>
      </c>
      <c r="AU470" s="5" t="s">
        <v>15</v>
      </c>
      <c r="AV470" s="5">
        <v>7.1218800297720088</v>
      </c>
      <c r="AW470" s="5">
        <v>18.13490367850028</v>
      </c>
      <c r="AX470" s="5">
        <v>7.4846674991581152E-2</v>
      </c>
      <c r="AY470" s="5">
        <v>2607.9594821018695</v>
      </c>
      <c r="AZ470" s="5">
        <v>1180.3149285340303</v>
      </c>
      <c r="BA470" s="5">
        <v>1439.10532051481</v>
      </c>
      <c r="BB470" s="5">
        <v>702.89764743997659</v>
      </c>
      <c r="BC470" s="5">
        <v>387.8726335163862</v>
      </c>
      <c r="BD470" s="5">
        <v>322.45275395326365</v>
      </c>
      <c r="BE470" s="5">
        <v>909.77807344254381</v>
      </c>
      <c r="BF470" s="5">
        <v>496.9953230428859</v>
      </c>
      <c r="BG470" s="5">
        <v>417.05606530478002</v>
      </c>
      <c r="BH470" s="18">
        <v>0.12931630076731576</v>
      </c>
      <c r="BI470" s="18">
        <v>5.0786408186406742E-2</v>
      </c>
      <c r="BJ470" s="18">
        <v>0.51306687737265555</v>
      </c>
      <c r="BK470" s="18">
        <v>0.77048468986229091</v>
      </c>
      <c r="BL470" s="18">
        <v>4.1625016573509843E-3</v>
      </c>
      <c r="BM470" s="18">
        <v>2.0789720653837667</v>
      </c>
      <c r="BN470" s="18">
        <v>6883.8331220596692</v>
      </c>
      <c r="BO470" s="18">
        <v>5567.1801137058765</v>
      </c>
      <c r="BP470" s="18">
        <v>4519.32799604505</v>
      </c>
      <c r="BQ470" s="18">
        <v>4122.8270500955323</v>
      </c>
      <c r="BR470" s="18">
        <v>3738.1692454100785</v>
      </c>
      <c r="BS470" s="18">
        <v>3305.2607274458228</v>
      </c>
      <c r="BT470" s="18">
        <v>2708.036294913757</v>
      </c>
      <c r="BU470" s="18">
        <v>1910.7105057973058</v>
      </c>
      <c r="BV470" s="18">
        <v>216007.51015092284</v>
      </c>
      <c r="BW470" s="18">
        <v>7207524630.0603056</v>
      </c>
      <c r="BX470" s="7">
        <v>24.753436839602688</v>
      </c>
      <c r="BY470" s="7">
        <v>136.50194548616685</v>
      </c>
      <c r="BZ470" s="18">
        <v>7710.7440457142875</v>
      </c>
      <c r="CA470" s="18">
        <v>4531.8787657142857</v>
      </c>
      <c r="CB470" s="18">
        <v>23175.86742857143</v>
      </c>
      <c r="CC470" s="18">
        <v>63822.637714285709</v>
      </c>
      <c r="CD470" s="18">
        <v>94809.526857142861</v>
      </c>
      <c r="CE470" s="18">
        <v>116136.59428571429</v>
      </c>
      <c r="CF470" s="18">
        <v>165281.99314285713</v>
      </c>
      <c r="CG470" s="18">
        <v>242245.48571428572</v>
      </c>
      <c r="CH470" s="18">
        <v>330017.18857142859</v>
      </c>
      <c r="CI470" s="18">
        <v>428597.30285714287</v>
      </c>
      <c r="CJ470" s="18">
        <v>479125.12000000011</v>
      </c>
      <c r="CK470" s="18">
        <v>481600.73142857128</v>
      </c>
      <c r="CL470" s="18">
        <v>415838.12571428571</v>
      </c>
      <c r="CM470" s="18">
        <v>281837.43999999989</v>
      </c>
      <c r="CN470" s="18">
        <v>173421.58628571432</v>
      </c>
      <c r="CO470" s="18">
        <v>90590.212571428579</v>
      </c>
      <c r="CP470" s="18">
        <v>37854.372571428561</v>
      </c>
      <c r="CQ470" s="18">
        <v>15213.92914285714</v>
      </c>
      <c r="CR470" s="18">
        <v>2416.5061485714286</v>
      </c>
      <c r="CS470" s="18">
        <v>59.644544000000003</v>
      </c>
      <c r="CT470" s="18">
        <v>0</v>
      </c>
      <c r="CU470" s="18">
        <v>0</v>
      </c>
      <c r="CV470" s="18">
        <v>25.934148571428572</v>
      </c>
      <c r="CW470" s="18">
        <v>67.112186651428559</v>
      </c>
      <c r="CX470" s="18">
        <v>109.0324982857143</v>
      </c>
      <c r="CY470" s="18">
        <v>80.308991999999989</v>
      </c>
      <c r="CZ470" s="18">
        <v>95.243306971428566</v>
      </c>
      <c r="DA470" s="18">
        <v>185.28130742857138</v>
      </c>
      <c r="DB470" s="18">
        <v>282.50337371428571</v>
      </c>
      <c r="DC470" s="18">
        <v>353.41892571428565</v>
      </c>
      <c r="DD470" s="18">
        <v>353.04836571428569</v>
      </c>
      <c r="DE470" s="18">
        <v>281.39152000000001</v>
      </c>
    </row>
    <row r="471" spans="1:109" x14ac:dyDescent="0.3">
      <c r="A471" s="1" t="s">
        <v>263</v>
      </c>
      <c r="B471" s="1" t="s">
        <v>222</v>
      </c>
      <c r="C471" s="4">
        <v>40472</v>
      </c>
      <c r="D471" s="2">
        <v>0.81817129629629637</v>
      </c>
      <c r="E471" s="2">
        <v>0.81822916666666667</v>
      </c>
      <c r="F471" s="9">
        <v>70690</v>
      </c>
      <c r="G471" s="9">
        <v>70695</v>
      </c>
      <c r="H471" s="9">
        <f t="shared" si="14"/>
        <v>85090</v>
      </c>
      <c r="I471" s="9">
        <f t="shared" si="15"/>
        <v>85095</v>
      </c>
      <c r="J471" s="17">
        <v>294.81817129629781</v>
      </c>
      <c r="K471" s="1">
        <v>41</v>
      </c>
      <c r="L471" s="1">
        <v>30000</v>
      </c>
      <c r="M471" s="1">
        <v>0</v>
      </c>
      <c r="N471" s="1" t="s">
        <v>27</v>
      </c>
      <c r="O471" s="5">
        <v>330000</v>
      </c>
      <c r="P471" s="1">
        <v>30</v>
      </c>
      <c r="Q471" s="1">
        <v>4.5</v>
      </c>
      <c r="R471" s="1"/>
      <c r="S471" s="1"/>
      <c r="T471" s="1"/>
      <c r="U471" s="1" t="s">
        <v>274</v>
      </c>
      <c r="V471" s="1">
        <v>13000</v>
      </c>
      <c r="Y471" s="1" t="s">
        <v>753</v>
      </c>
      <c r="Z471" s="5" t="s">
        <v>15</v>
      </c>
      <c r="AA471" s="5" t="s">
        <v>15</v>
      </c>
      <c r="AB471" s="5" t="s">
        <v>15</v>
      </c>
      <c r="AC471" s="5" t="s">
        <v>15</v>
      </c>
      <c r="AD471" s="5" t="s">
        <v>15</v>
      </c>
      <c r="AE471" s="5" t="s">
        <v>15</v>
      </c>
      <c r="AF471" s="5" t="s">
        <v>15</v>
      </c>
      <c r="AG471" s="5" t="s">
        <v>15</v>
      </c>
      <c r="AH471" s="5" t="s">
        <v>15</v>
      </c>
      <c r="AI471" s="5" t="s">
        <v>15</v>
      </c>
      <c r="AJ471" s="5" t="s">
        <v>15</v>
      </c>
      <c r="AK471" s="5" t="s">
        <v>15</v>
      </c>
      <c r="AL471" s="5" t="s">
        <v>15</v>
      </c>
      <c r="AM471" s="5" t="s">
        <v>15</v>
      </c>
      <c r="AN471" s="18" t="s">
        <v>15</v>
      </c>
      <c r="AO471" s="18" t="s">
        <v>15</v>
      </c>
      <c r="AP471" s="18" t="s">
        <v>15</v>
      </c>
      <c r="AQ471" s="18" t="s">
        <v>15</v>
      </c>
      <c r="AR471" s="18" t="s">
        <v>15</v>
      </c>
      <c r="AS471" s="18" t="s">
        <v>15</v>
      </c>
      <c r="AT471" s="5" t="s">
        <v>15</v>
      </c>
      <c r="AU471" s="5" t="s">
        <v>15</v>
      </c>
      <c r="AV471" s="5" t="s">
        <v>15</v>
      </c>
      <c r="AW471" s="5" t="s">
        <v>15</v>
      </c>
      <c r="AX471" s="5" t="s">
        <v>15</v>
      </c>
      <c r="AY471" s="5" t="s">
        <v>15</v>
      </c>
      <c r="AZ471" s="5" t="s">
        <v>15</v>
      </c>
      <c r="BA471" s="5" t="s">
        <v>15</v>
      </c>
      <c r="BB471" s="5" t="s">
        <v>15</v>
      </c>
      <c r="BC471" s="5" t="s">
        <v>15</v>
      </c>
      <c r="BD471" s="5" t="s">
        <v>15</v>
      </c>
      <c r="BE471" s="5" t="s">
        <v>15</v>
      </c>
      <c r="BF471" s="5" t="s">
        <v>15</v>
      </c>
      <c r="BG471" s="5" t="s">
        <v>15</v>
      </c>
      <c r="BH471" s="18" t="s">
        <v>15</v>
      </c>
      <c r="BI471" s="18" t="s">
        <v>15</v>
      </c>
      <c r="BJ471" s="18" t="s">
        <v>15</v>
      </c>
      <c r="BK471" s="18" t="s">
        <v>15</v>
      </c>
      <c r="BL471" s="18" t="s">
        <v>15</v>
      </c>
      <c r="BM471" s="18" t="s">
        <v>15</v>
      </c>
      <c r="BN471" s="18" t="s">
        <v>15</v>
      </c>
      <c r="BO471" s="18" t="s">
        <v>15</v>
      </c>
      <c r="BP471" s="18" t="s">
        <v>15</v>
      </c>
      <c r="BQ471" s="18" t="s">
        <v>15</v>
      </c>
      <c r="BR471" s="18" t="s">
        <v>15</v>
      </c>
      <c r="BS471" s="18" t="s">
        <v>15</v>
      </c>
      <c r="BT471" s="18" t="s">
        <v>15</v>
      </c>
      <c r="BU471" s="18" t="s">
        <v>15</v>
      </c>
      <c r="BV471" s="18" t="s">
        <v>15</v>
      </c>
      <c r="BW471" s="18" t="s">
        <v>15</v>
      </c>
      <c r="BX471" s="7" t="s">
        <v>15</v>
      </c>
      <c r="BY471" s="7" t="s">
        <v>15</v>
      </c>
      <c r="BZ471" s="18" t="s">
        <v>15</v>
      </c>
      <c r="CA471" s="18" t="s">
        <v>15</v>
      </c>
      <c r="CB471" s="18" t="s">
        <v>15</v>
      </c>
      <c r="CC471" s="18" t="s">
        <v>15</v>
      </c>
      <c r="CD471" s="18" t="s">
        <v>15</v>
      </c>
      <c r="CE471" s="18" t="s">
        <v>15</v>
      </c>
      <c r="CF471" s="18" t="s">
        <v>15</v>
      </c>
      <c r="CG471" s="18" t="s">
        <v>15</v>
      </c>
      <c r="CH471" s="18" t="s">
        <v>15</v>
      </c>
      <c r="CI471" s="18" t="s">
        <v>15</v>
      </c>
      <c r="CJ471" s="18" t="s">
        <v>15</v>
      </c>
      <c r="CK471" s="18" t="s">
        <v>15</v>
      </c>
      <c r="CL471" s="18" t="s">
        <v>15</v>
      </c>
      <c r="CM471" s="18" t="s">
        <v>15</v>
      </c>
      <c r="CN471" s="18" t="s">
        <v>15</v>
      </c>
      <c r="CO471" s="18" t="s">
        <v>15</v>
      </c>
      <c r="CP471" s="18" t="s">
        <v>15</v>
      </c>
      <c r="CQ471" s="18" t="s">
        <v>15</v>
      </c>
      <c r="CR471" s="18" t="s">
        <v>15</v>
      </c>
      <c r="CS471" s="18" t="s">
        <v>15</v>
      </c>
      <c r="CT471" s="18" t="s">
        <v>15</v>
      </c>
      <c r="CU471" s="18" t="s">
        <v>15</v>
      </c>
      <c r="CV471" s="18" t="s">
        <v>15</v>
      </c>
      <c r="CW471" s="18" t="s">
        <v>15</v>
      </c>
      <c r="CX471" s="18" t="s">
        <v>15</v>
      </c>
      <c r="CY471" s="18" t="s">
        <v>15</v>
      </c>
      <c r="CZ471" s="18" t="s">
        <v>15</v>
      </c>
      <c r="DA471" s="18" t="s">
        <v>15</v>
      </c>
      <c r="DB471" s="18" t="s">
        <v>15</v>
      </c>
      <c r="DC471" s="18" t="s">
        <v>15</v>
      </c>
      <c r="DD471" s="18" t="s">
        <v>15</v>
      </c>
      <c r="DE471" s="18" t="s">
        <v>15</v>
      </c>
    </row>
    <row r="472" spans="1:109" x14ac:dyDescent="0.3">
      <c r="A472" s="1" t="s">
        <v>641</v>
      </c>
      <c r="B472" s="1" t="s">
        <v>223</v>
      </c>
      <c r="C472" s="4">
        <v>40472</v>
      </c>
      <c r="D472" s="2">
        <v>0.82222222222222219</v>
      </c>
      <c r="E472" s="2">
        <v>0.82233796296296291</v>
      </c>
      <c r="F472" s="9">
        <v>71040</v>
      </c>
      <c r="G472" s="9">
        <v>71050</v>
      </c>
      <c r="H472" s="9">
        <f t="shared" si="14"/>
        <v>85440</v>
      </c>
      <c r="I472" s="9">
        <f t="shared" si="15"/>
        <v>85450</v>
      </c>
      <c r="J472" s="17">
        <v>294.82222222222481</v>
      </c>
      <c r="K472" s="1">
        <v>42</v>
      </c>
      <c r="L472" s="1">
        <v>30000</v>
      </c>
      <c r="M472" s="1">
        <v>0</v>
      </c>
      <c r="N472" s="1" t="s">
        <v>27</v>
      </c>
      <c r="O472" s="5" t="s">
        <v>622</v>
      </c>
      <c r="P472" s="1">
        <v>30</v>
      </c>
      <c r="Q472" s="1">
        <v>2</v>
      </c>
      <c r="R472" s="1"/>
      <c r="S472" s="1"/>
      <c r="T472" s="1"/>
      <c r="U472" s="1" t="s">
        <v>274</v>
      </c>
      <c r="V472" s="1" t="s">
        <v>15</v>
      </c>
      <c r="Y472" s="1" t="s">
        <v>753</v>
      </c>
      <c r="Z472" s="5">
        <v>31.100888083622372</v>
      </c>
      <c r="AA472" s="5">
        <v>18.125305049760467</v>
      </c>
      <c r="AB472" s="5">
        <v>2626.6005562952223</v>
      </c>
      <c r="AC472" s="5">
        <v>3198.558</v>
      </c>
      <c r="AD472" s="5">
        <v>1.8603484558673791</v>
      </c>
      <c r="AE472" s="5">
        <v>1.2561024625016002</v>
      </c>
      <c r="AF472" s="5">
        <v>0.73288307233467309</v>
      </c>
      <c r="AG472" s="5">
        <v>0.52321939016692709</v>
      </c>
      <c r="AH472" s="5">
        <v>1.7559494590631732</v>
      </c>
      <c r="AI472" s="5">
        <v>1.5606239014050771</v>
      </c>
      <c r="AJ472" s="5">
        <v>0.19532555765809603</v>
      </c>
      <c r="AK472" s="5">
        <v>2.4860113087854403</v>
      </c>
      <c r="AL472" s="5">
        <v>1.5302872883138361</v>
      </c>
      <c r="AM472" s="5">
        <v>0.95572402047160399</v>
      </c>
      <c r="AN472" s="18">
        <v>2.9692000000000052E-2</v>
      </c>
      <c r="AO472" s="18">
        <v>-0.50447010000000003</v>
      </c>
      <c r="AP472" s="18">
        <v>-1.7801440000000002E-2</v>
      </c>
      <c r="AQ472" s="18" t="s">
        <v>15</v>
      </c>
      <c r="AR472" s="18">
        <v>0</v>
      </c>
      <c r="AS472" s="18" t="s">
        <v>15</v>
      </c>
      <c r="AT472" s="5">
        <v>3.6605532090104274</v>
      </c>
      <c r="AU472" s="5">
        <v>2.295508681104748</v>
      </c>
      <c r="AV472" s="5">
        <v>1.0172281756655412</v>
      </c>
      <c r="AW472" s="5">
        <v>8.0051652076214577</v>
      </c>
      <c r="AX472" s="5">
        <v>6.1483388248919496E-3</v>
      </c>
      <c r="AY472" s="5">
        <v>2.2381006375630412</v>
      </c>
      <c r="AZ472" s="5">
        <v>1.0848809934597556</v>
      </c>
      <c r="BA472" s="5">
        <v>1.1699541235592341</v>
      </c>
      <c r="BB472" s="5">
        <v>1.7439962259896926</v>
      </c>
      <c r="BC472" s="5">
        <v>1.477204809155988</v>
      </c>
      <c r="BD472" s="5">
        <v>0.43676122466655737</v>
      </c>
      <c r="BE472" s="5">
        <v>3.6148485235948051</v>
      </c>
      <c r="BF472" s="5">
        <v>1.7384862950564655</v>
      </c>
      <c r="BG472" s="5">
        <v>2.1370638775039072</v>
      </c>
      <c r="BH472" s="18" t="s">
        <v>15</v>
      </c>
      <c r="BI472" s="18" t="s">
        <v>15</v>
      </c>
      <c r="BJ472" s="18" t="s">
        <v>15</v>
      </c>
      <c r="BK472" s="18" t="s">
        <v>15</v>
      </c>
      <c r="BL472" s="18" t="s">
        <v>15</v>
      </c>
      <c r="BM472" s="18" t="s">
        <v>15</v>
      </c>
      <c r="BN472" s="18">
        <v>0.41895143823451686</v>
      </c>
      <c r="BO472" s="18">
        <v>0.2092877560667708</v>
      </c>
      <c r="BP472" s="18">
        <v>0.1046438780333854</v>
      </c>
      <c r="BQ472" s="18">
        <v>0.1046438780333854</v>
      </c>
      <c r="BR472" s="18">
        <v>0.1046438780333854</v>
      </c>
      <c r="BS472" s="18">
        <v>0.1046438780333854</v>
      </c>
      <c r="BT472" s="18">
        <v>0.1046438780333854</v>
      </c>
      <c r="BU472" s="18">
        <v>0.1046438780333854</v>
      </c>
      <c r="BV472" s="18">
        <v>915.69080000000019</v>
      </c>
      <c r="BW472" s="18">
        <v>271812036.60805279</v>
      </c>
      <c r="BX472" s="7">
        <v>11.468934367519134</v>
      </c>
      <c r="BY472" s="7">
        <v>196.87062350839483</v>
      </c>
      <c r="BZ472" s="18">
        <v>3082.0480000000002</v>
      </c>
      <c r="CA472" s="18">
        <v>242.71520000000001</v>
      </c>
      <c r="CB472" s="18">
        <v>46.168639999999996</v>
      </c>
      <c r="CC472" s="18">
        <v>99.12512000000001</v>
      </c>
      <c r="CD472" s="18">
        <v>481.22047999999995</v>
      </c>
      <c r="CE472" s="18">
        <v>993.35616000000005</v>
      </c>
      <c r="CF472" s="18">
        <v>1184.1779200000001</v>
      </c>
      <c r="CG472" s="18">
        <v>1093.3664000000001</v>
      </c>
      <c r="CH472" s="18">
        <v>571.75231999999994</v>
      </c>
      <c r="CI472" s="18">
        <v>56.905920000000002</v>
      </c>
      <c r="CJ472" s="18">
        <v>0</v>
      </c>
      <c r="CK472" s="18">
        <v>0</v>
      </c>
      <c r="CL472" s="18">
        <v>0</v>
      </c>
      <c r="CM472" s="18">
        <v>0</v>
      </c>
      <c r="CN472" s="18">
        <v>199.89312000000001</v>
      </c>
      <c r="CO472" s="18">
        <v>140.715744</v>
      </c>
      <c r="CP472" s="18">
        <v>146.89280000000002</v>
      </c>
      <c r="CQ472" s="18">
        <v>218.42368000000002</v>
      </c>
      <c r="CR472" s="18">
        <v>159.49824000000001</v>
      </c>
      <c r="CS472" s="18">
        <v>23.283647999999999</v>
      </c>
      <c r="CT472" s="18">
        <v>0</v>
      </c>
      <c r="CU472" s="18">
        <v>0</v>
      </c>
      <c r="CV472" s="18">
        <v>0</v>
      </c>
      <c r="CW472" s="18">
        <v>0</v>
      </c>
      <c r="CX472" s="18">
        <v>0</v>
      </c>
      <c r="CY472" s="18">
        <v>0</v>
      </c>
      <c r="CZ472" s="18">
        <v>0</v>
      </c>
      <c r="DA472" s="18">
        <v>0</v>
      </c>
      <c r="DB472" s="18">
        <v>5.2396479999999999</v>
      </c>
      <c r="DC472" s="18">
        <v>14.319391999999999</v>
      </c>
      <c r="DD472" s="18">
        <v>17.311968</v>
      </c>
      <c r="DE472" s="18">
        <v>14.217279999999999</v>
      </c>
    </row>
    <row r="473" spans="1:109" x14ac:dyDescent="0.3">
      <c r="A473" s="1" t="s">
        <v>642</v>
      </c>
      <c r="B473" s="1" t="s">
        <v>223</v>
      </c>
      <c r="C473" s="4">
        <v>40472</v>
      </c>
      <c r="D473" s="2">
        <v>0.82239583333333333</v>
      </c>
      <c r="E473" s="2">
        <v>0.82256944444444446</v>
      </c>
      <c r="F473" s="9">
        <v>71055</v>
      </c>
      <c r="G473" s="9">
        <v>71070</v>
      </c>
      <c r="H473" s="9">
        <f t="shared" si="14"/>
        <v>85455</v>
      </c>
      <c r="I473" s="9">
        <f t="shared" si="15"/>
        <v>85470</v>
      </c>
      <c r="J473" s="17">
        <v>294.82239583333285</v>
      </c>
      <c r="K473" s="1">
        <v>42</v>
      </c>
      <c r="L473" s="1">
        <v>30000</v>
      </c>
      <c r="M473" s="1">
        <v>0</v>
      </c>
      <c r="N473" s="1" t="s">
        <v>27</v>
      </c>
      <c r="O473" s="5" t="s">
        <v>622</v>
      </c>
      <c r="P473" s="1">
        <v>30</v>
      </c>
      <c r="Q473" s="1">
        <v>2</v>
      </c>
      <c r="R473" s="1"/>
      <c r="S473" s="1"/>
      <c r="T473" s="1"/>
      <c r="U473" s="1" t="s">
        <v>274</v>
      </c>
      <c r="V473" s="1" t="s">
        <v>15</v>
      </c>
      <c r="Y473" s="1" t="s">
        <v>753</v>
      </c>
      <c r="Z473" s="5">
        <v>282.64748786549768</v>
      </c>
      <c r="AA473" s="5">
        <v>188.17309647452061</v>
      </c>
      <c r="AB473" s="5">
        <v>2628.8153482877101</v>
      </c>
      <c r="AC473" s="5">
        <v>3209.4279999999999</v>
      </c>
      <c r="AD473" s="5">
        <v>1.8559508764042683</v>
      </c>
      <c r="AE473" s="5">
        <v>11.947596155131073</v>
      </c>
      <c r="AF473" s="5">
        <v>6.6554389243951508</v>
      </c>
      <c r="AG473" s="5">
        <v>5.2921572307359224</v>
      </c>
      <c r="AH473" s="5">
        <v>0.7838898746550691</v>
      </c>
      <c r="AI473" s="5">
        <v>0.7838898746550691</v>
      </c>
      <c r="AJ473" s="5">
        <v>0</v>
      </c>
      <c r="AK473" s="5">
        <v>1.6239537155156654</v>
      </c>
      <c r="AL473" s="5">
        <v>1.6239537155156654</v>
      </c>
      <c r="AM473" s="5">
        <v>0</v>
      </c>
      <c r="AN473" s="18">
        <v>2.4714000000000125E-2</v>
      </c>
      <c r="AO473" s="18">
        <v>-1.6819055000000001</v>
      </c>
      <c r="AP473" s="18">
        <v>-1.8168705E-2</v>
      </c>
      <c r="AQ473" s="18" t="s">
        <v>15</v>
      </c>
      <c r="AR473" s="18">
        <v>0</v>
      </c>
      <c r="AS473" s="18" t="s">
        <v>15</v>
      </c>
      <c r="AT473" s="5">
        <v>15.209552452639997</v>
      </c>
      <c r="AU473" s="5">
        <v>8.464290462011741</v>
      </c>
      <c r="AV473" s="5">
        <v>1.4600246416890534</v>
      </c>
      <c r="AW473" s="5">
        <v>8.456536984897518</v>
      </c>
      <c r="AX473" s="5">
        <v>4.2003738125596162E-3</v>
      </c>
      <c r="AY473" s="5">
        <v>36.675340319514959</v>
      </c>
      <c r="AZ473" s="5">
        <v>19.941479478602876</v>
      </c>
      <c r="BA473" s="5">
        <v>16.735270584854764</v>
      </c>
      <c r="BB473" s="5">
        <v>1.2907173894510315</v>
      </c>
      <c r="BC473" s="5">
        <v>1.2907173894510315</v>
      </c>
      <c r="BD473" s="5">
        <v>0</v>
      </c>
      <c r="BE473" s="5">
        <v>3.1811965720731816</v>
      </c>
      <c r="BF473" s="5">
        <v>3.1811965720731816</v>
      </c>
      <c r="BG473" s="5">
        <v>0</v>
      </c>
      <c r="BH473" s="18">
        <v>1.7366542545941704E-3</v>
      </c>
      <c r="BI473" s="18">
        <v>0.14174308982274855</v>
      </c>
      <c r="BJ473" s="18">
        <v>2.9069159774579288E-5</v>
      </c>
      <c r="BK473" s="18" t="s">
        <v>15</v>
      </c>
      <c r="BL473" s="18">
        <v>0</v>
      </c>
      <c r="BM473" s="18" t="s">
        <v>15</v>
      </c>
      <c r="BN473" s="18">
        <v>2.9872573076314377</v>
      </c>
      <c r="BO473" s="18">
        <v>2.043856130102192</v>
      </c>
      <c r="BP473" s="18">
        <v>1.6243254866615207</v>
      </c>
      <c r="BQ473" s="18">
        <v>1.3099399085980006</v>
      </c>
      <c r="BR473" s="18">
        <v>1.2051447159101605</v>
      </c>
      <c r="BS473" s="18">
        <v>1.0479519268784006</v>
      </c>
      <c r="BT473" s="18">
        <v>0.89075913784664029</v>
      </c>
      <c r="BU473" s="18">
        <v>0.83836154150272024</v>
      </c>
      <c r="BV473" s="18">
        <v>497.49821479999991</v>
      </c>
      <c r="BW473" s="18">
        <v>848897116.51323867</v>
      </c>
      <c r="BX473" s="7">
        <v>95.854177767029029</v>
      </c>
      <c r="BY473" s="7">
        <v>360.18779051902368</v>
      </c>
      <c r="BZ473" s="18">
        <v>745.97739200000001</v>
      </c>
      <c r="CA473" s="18">
        <v>564.77087999999992</v>
      </c>
      <c r="CB473" s="18">
        <v>774.65350400000011</v>
      </c>
      <c r="CC473" s="18">
        <v>1035.8672000000001</v>
      </c>
      <c r="CD473" s="18">
        <v>1006.1584</v>
      </c>
      <c r="CE473" s="18">
        <v>831.32255999999995</v>
      </c>
      <c r="CF473" s="18">
        <v>776.29360000000008</v>
      </c>
      <c r="CG473" s="18">
        <v>790.94400000000007</v>
      </c>
      <c r="CH473" s="18">
        <v>416.67120000000006</v>
      </c>
      <c r="CI473" s="18">
        <v>0</v>
      </c>
      <c r="CJ473" s="18">
        <v>0</v>
      </c>
      <c r="CK473" s="18">
        <v>2.9838719999999999</v>
      </c>
      <c r="CL473" s="18">
        <v>30.482880000000002</v>
      </c>
      <c r="CM473" s="18">
        <v>185.74905760000001</v>
      </c>
      <c r="CN473" s="18">
        <v>218.5976</v>
      </c>
      <c r="CO473" s="18">
        <v>67.495136000000002</v>
      </c>
      <c r="CP473" s="18">
        <v>19.760960000000001</v>
      </c>
      <c r="CQ473" s="18">
        <v>26.274647999999996</v>
      </c>
      <c r="CR473" s="18">
        <v>46.012111999999995</v>
      </c>
      <c r="CS473" s="18">
        <v>28.154287999999998</v>
      </c>
      <c r="CT473" s="18">
        <v>27.44096</v>
      </c>
      <c r="CU473" s="18">
        <v>42.676875199999998</v>
      </c>
      <c r="CV473" s="18">
        <v>26.277524800000002</v>
      </c>
      <c r="CW473" s="18">
        <v>1.7342880000000001</v>
      </c>
      <c r="CX473" s="18">
        <v>0</v>
      </c>
      <c r="CY473" s="18">
        <v>0</v>
      </c>
      <c r="CZ473" s="18">
        <v>4.1552128000000002</v>
      </c>
      <c r="DA473" s="18">
        <v>10.17944</v>
      </c>
      <c r="DB473" s="18">
        <v>37.840662399999999</v>
      </c>
      <c r="DC473" s="18">
        <v>75.978368000000003</v>
      </c>
      <c r="DD473" s="18">
        <v>89.585520000000002</v>
      </c>
      <c r="DE473" s="18">
        <v>75.933295999999999</v>
      </c>
    </row>
    <row r="474" spans="1:109" x14ac:dyDescent="0.3">
      <c r="A474" s="1" t="s">
        <v>643</v>
      </c>
      <c r="B474" s="1" t="s">
        <v>223</v>
      </c>
      <c r="C474" s="4">
        <v>40472</v>
      </c>
      <c r="D474" s="2">
        <v>0.82280092592592591</v>
      </c>
      <c r="E474" s="2">
        <v>0.82309027777777777</v>
      </c>
      <c r="F474" s="9">
        <v>71090</v>
      </c>
      <c r="G474" s="9">
        <v>71115</v>
      </c>
      <c r="H474" s="9">
        <f t="shared" si="14"/>
        <v>85490</v>
      </c>
      <c r="I474" s="9">
        <f t="shared" si="15"/>
        <v>85515</v>
      </c>
      <c r="J474" s="17">
        <v>294.82280092592555</v>
      </c>
      <c r="K474" s="1">
        <v>42</v>
      </c>
      <c r="L474" s="1">
        <v>30000</v>
      </c>
      <c r="M474" s="1">
        <v>0</v>
      </c>
      <c r="N474" s="1" t="s">
        <v>27</v>
      </c>
      <c r="O474" s="5" t="s">
        <v>622</v>
      </c>
      <c r="P474" s="1">
        <v>30</v>
      </c>
      <c r="Q474" s="1">
        <v>2</v>
      </c>
      <c r="R474" s="1"/>
      <c r="S474" s="1"/>
      <c r="T474" s="1"/>
      <c r="U474" s="1" t="s">
        <v>274</v>
      </c>
      <c r="V474" s="1" t="s">
        <v>15</v>
      </c>
      <c r="Y474" s="1" t="s">
        <v>753</v>
      </c>
      <c r="Z474" s="5">
        <v>26422.136168767534</v>
      </c>
      <c r="AA474" s="5">
        <v>15821.154938900019</v>
      </c>
      <c r="AB474" s="5">
        <v>2627.0722653188277</v>
      </c>
      <c r="AC474" s="5">
        <v>3203.0709999999999</v>
      </c>
      <c r="AD474" s="5">
        <v>1.8560877662933817</v>
      </c>
      <c r="AE474" s="5">
        <v>50.3962990477633</v>
      </c>
      <c r="AF474" s="5">
        <v>36.560286548772346</v>
      </c>
      <c r="AG474" s="5">
        <v>13.836012498990971</v>
      </c>
      <c r="AH474" s="5">
        <v>24.344281546780159</v>
      </c>
      <c r="AI474" s="5">
        <v>16.693186747507113</v>
      </c>
      <c r="AJ474" s="5">
        <v>7.6510947992730438</v>
      </c>
      <c r="AK474" s="5">
        <v>83.207418560566211</v>
      </c>
      <c r="AL474" s="5">
        <v>56.095094155606098</v>
      </c>
      <c r="AM474" s="5">
        <v>27.11232440496012</v>
      </c>
      <c r="AN474" s="18">
        <v>2.9646500000000076E-2</v>
      </c>
      <c r="AO474" s="18">
        <v>-0.577084975</v>
      </c>
      <c r="AP474" s="18">
        <v>-6.7997229999999997E-3</v>
      </c>
      <c r="AQ474" s="18" t="s">
        <v>15</v>
      </c>
      <c r="AR474" s="18">
        <v>0</v>
      </c>
      <c r="AS474" s="18" t="s">
        <v>15</v>
      </c>
      <c r="AT474" s="5">
        <v>1784.0672323796114</v>
      </c>
      <c r="AU474" s="5">
        <v>1259.8603126486926</v>
      </c>
      <c r="AV474" s="5">
        <v>2.1747263772811931</v>
      </c>
      <c r="AW474" s="5">
        <v>14.550299291575605</v>
      </c>
      <c r="AX474" s="5">
        <v>4.7267438502926274E-3</v>
      </c>
      <c r="AY474" s="5">
        <v>67.933665920743664</v>
      </c>
      <c r="AZ474" s="5">
        <v>38.474425709484954</v>
      </c>
      <c r="BA474" s="5">
        <v>30.43766526241264</v>
      </c>
      <c r="BB474" s="5">
        <v>28.858076792581489</v>
      </c>
      <c r="BC474" s="5">
        <v>18.050611533111194</v>
      </c>
      <c r="BD474" s="5">
        <v>11.160520896509716</v>
      </c>
      <c r="BE474" s="5">
        <v>38.597534252768043</v>
      </c>
      <c r="BF474" s="5">
        <v>21.750488647904895</v>
      </c>
      <c r="BG474" s="5">
        <v>18.195786178001544</v>
      </c>
      <c r="BH474" s="18">
        <v>5.8025995611163056E-3</v>
      </c>
      <c r="BI474" s="18">
        <v>1.0126310557243785</v>
      </c>
      <c r="BJ474" s="18">
        <v>5.2296551019857893E-3</v>
      </c>
      <c r="BK474" s="18" t="s">
        <v>15</v>
      </c>
      <c r="BL474" s="18">
        <v>0</v>
      </c>
      <c r="BM474" s="18" t="s">
        <v>15</v>
      </c>
      <c r="BN474" s="18">
        <v>21.297327755437799</v>
      </c>
      <c r="BO474" s="18">
        <v>9.8362381227383366</v>
      </c>
      <c r="BP474" s="18">
        <v>5.4267206705962074</v>
      </c>
      <c r="BQ474" s="18">
        <v>4.193787952185402</v>
      </c>
      <c r="BR474" s="18">
        <v>3.4596840220243799</v>
      </c>
      <c r="BS474" s="18">
        <v>2.6994551798495245</v>
      </c>
      <c r="BT474" s="18">
        <v>1.964541757835925</v>
      </c>
      <c r="BU474" s="18">
        <v>1.5185435870957344</v>
      </c>
      <c r="BV474" s="18">
        <v>13587.166519800001</v>
      </c>
      <c r="BW474" s="18">
        <v>1851884679.7605488</v>
      </c>
      <c r="BX474" s="7">
        <v>45.233169752854835</v>
      </c>
      <c r="BY474" s="7">
        <v>129.9031042910116</v>
      </c>
      <c r="BZ474" s="18">
        <v>1110.5190400000001</v>
      </c>
      <c r="CA474" s="18">
        <v>611.32560000000001</v>
      </c>
      <c r="CB474" s="18">
        <v>596.05935999999997</v>
      </c>
      <c r="CC474" s="18">
        <v>706.37776000000008</v>
      </c>
      <c r="CD474" s="18">
        <v>1085.7110239999997</v>
      </c>
      <c r="CE474" s="18">
        <v>1033.4903999999999</v>
      </c>
      <c r="CF474" s="18">
        <v>703.00487999999996</v>
      </c>
      <c r="CG474" s="18">
        <v>714.70064000000002</v>
      </c>
      <c r="CH474" s="18">
        <v>290.79707200000001</v>
      </c>
      <c r="CI474" s="18">
        <v>0</v>
      </c>
      <c r="CJ474" s="18">
        <v>3568.3362167999999</v>
      </c>
      <c r="CK474" s="18">
        <v>18346.355200000002</v>
      </c>
      <c r="CL474" s="18">
        <v>27612.167999999998</v>
      </c>
      <c r="CM474" s="18">
        <v>31365.791999999998</v>
      </c>
      <c r="CN474" s="18">
        <v>32983.919999999998</v>
      </c>
      <c r="CO474" s="18">
        <v>32466.568000000007</v>
      </c>
      <c r="CP474" s="18">
        <v>27742.368000000006</v>
      </c>
      <c r="CQ474" s="18">
        <v>18811.324000000001</v>
      </c>
      <c r="CR474" s="18">
        <v>11219.262400000001</v>
      </c>
      <c r="CS474" s="18">
        <v>4966.2152000000006</v>
      </c>
      <c r="CT474" s="18">
        <v>1133.7537600000001</v>
      </c>
      <c r="CU474" s="18">
        <v>47.325520000000004</v>
      </c>
      <c r="CV474" s="18">
        <v>0</v>
      </c>
      <c r="CW474" s="18">
        <v>0</v>
      </c>
      <c r="CX474" s="18">
        <v>0</v>
      </c>
      <c r="CY474" s="18">
        <v>3.9669840000000001</v>
      </c>
      <c r="CZ474" s="18">
        <v>24.313184</v>
      </c>
      <c r="DA474" s="18">
        <v>26.615705600000002</v>
      </c>
      <c r="DB474" s="18">
        <v>33.284685600000003</v>
      </c>
      <c r="DC474" s="18">
        <v>57.173167999999997</v>
      </c>
      <c r="DD474" s="18">
        <v>71.711812800000004</v>
      </c>
      <c r="DE474" s="18">
        <v>62.224703999999996</v>
      </c>
    </row>
    <row r="475" spans="1:109" x14ac:dyDescent="0.3">
      <c r="A475" s="1" t="s">
        <v>644</v>
      </c>
      <c r="B475" s="1" t="s">
        <v>223</v>
      </c>
      <c r="C475" s="4">
        <v>40472</v>
      </c>
      <c r="D475" s="2">
        <v>0.82320601851851849</v>
      </c>
      <c r="E475" s="2">
        <v>0.82361111111111107</v>
      </c>
      <c r="F475" s="9">
        <v>71125</v>
      </c>
      <c r="G475" s="9">
        <v>71160</v>
      </c>
      <c r="H475" s="9">
        <f t="shared" si="14"/>
        <v>85525</v>
      </c>
      <c r="I475" s="9">
        <f t="shared" si="15"/>
        <v>85560</v>
      </c>
      <c r="J475" s="17">
        <v>294.82320601851825</v>
      </c>
      <c r="K475" s="1">
        <v>42</v>
      </c>
      <c r="L475" s="1">
        <v>30000</v>
      </c>
      <c r="M475" s="1">
        <v>0</v>
      </c>
      <c r="N475" s="1" t="s">
        <v>27</v>
      </c>
      <c r="O475" s="5" t="s">
        <v>622</v>
      </c>
      <c r="P475" s="1">
        <v>30</v>
      </c>
      <c r="Q475" s="1">
        <v>2</v>
      </c>
      <c r="R475" s="1"/>
      <c r="S475" s="1"/>
      <c r="T475" s="1"/>
      <c r="U475" s="1" t="s">
        <v>274</v>
      </c>
      <c r="V475" s="1" t="s">
        <v>15</v>
      </c>
      <c r="Y475" s="1" t="s">
        <v>753</v>
      </c>
      <c r="Z475" s="5">
        <v>126515.43530778345</v>
      </c>
      <c r="AA475" s="5">
        <v>76276.016873432192</v>
      </c>
      <c r="AB475" s="5">
        <v>2639.0150547981602</v>
      </c>
      <c r="AC475" s="5">
        <v>3217.4193333333328</v>
      </c>
      <c r="AD475" s="5">
        <v>1.8567298079904946</v>
      </c>
      <c r="AE475" s="5">
        <v>120.87137172673154</v>
      </c>
      <c r="AF475" s="5">
        <v>98.23150776672621</v>
      </c>
      <c r="AG475" s="5">
        <v>22.639863960005357</v>
      </c>
      <c r="AH475" s="5">
        <v>76.975549258165728</v>
      </c>
      <c r="AI475" s="5">
        <v>56.705355825344533</v>
      </c>
      <c r="AJ475" s="5">
        <v>20.270193432821209</v>
      </c>
      <c r="AK475" s="5">
        <v>256.12052486268595</v>
      </c>
      <c r="AL475" s="5">
        <v>177.50571950839961</v>
      </c>
      <c r="AM475" s="5">
        <v>78.614805354286332</v>
      </c>
      <c r="AN475" s="18">
        <v>3.9274833333333405E-2</v>
      </c>
      <c r="AO475" s="18">
        <v>-0.37586509666666673</v>
      </c>
      <c r="AP475" s="18">
        <v>3.0035970999999998E-2</v>
      </c>
      <c r="AQ475" s="18">
        <v>1.4863594800000002</v>
      </c>
      <c r="AR475" s="18">
        <v>1.8199391042271324E-3</v>
      </c>
      <c r="AS475" s="18">
        <v>3.8022369198616808</v>
      </c>
      <c r="AT475" s="5">
        <v>15644.030925081497</v>
      </c>
      <c r="AU475" s="5" t="s">
        <v>15</v>
      </c>
      <c r="AV475" s="5">
        <v>2.9227028171020373</v>
      </c>
      <c r="AW475" s="5">
        <v>5.1527856100428862</v>
      </c>
      <c r="AX475" s="5">
        <v>7.0510461138312309E-3</v>
      </c>
      <c r="AY475" s="5">
        <v>55.386569690229315</v>
      </c>
      <c r="AZ475" s="5">
        <v>35.891429057279112</v>
      </c>
      <c r="BA475" s="5">
        <v>21.956088225816458</v>
      </c>
      <c r="BB475" s="5">
        <v>28.72204582481433</v>
      </c>
      <c r="BC475" s="5">
        <v>20.224423071979707</v>
      </c>
      <c r="BD475" s="5">
        <v>10.901042426975925</v>
      </c>
      <c r="BE475" s="5">
        <v>72.448614045792809</v>
      </c>
      <c r="BF475" s="5">
        <v>46.144319140352266</v>
      </c>
      <c r="BG475" s="5">
        <v>27.885824965750619</v>
      </c>
      <c r="BH475" s="18">
        <v>1.1424765457840526E-2</v>
      </c>
      <c r="BI475" s="18">
        <v>0.5145835119615545</v>
      </c>
      <c r="BJ475" s="18">
        <v>2.4001829718155034E-2</v>
      </c>
      <c r="BK475" s="18">
        <v>0.48200931909295225</v>
      </c>
      <c r="BL475" s="18">
        <v>2.4985551394898836E-3</v>
      </c>
      <c r="BM475" s="18" t="s">
        <v>15</v>
      </c>
      <c r="BN475" s="18">
        <v>60.939487152652674</v>
      </c>
      <c r="BO475" s="18">
        <v>25.32119783577587</v>
      </c>
      <c r="BP475" s="18">
        <v>11.970822778297672</v>
      </c>
      <c r="BQ475" s="18">
        <v>8.4541600700611284</v>
      </c>
      <c r="BR475" s="18">
        <v>6.0396125927768054</v>
      </c>
      <c r="BS475" s="18">
        <v>4.0460189545140048</v>
      </c>
      <c r="BT475" s="18">
        <v>2.6452507199691984</v>
      </c>
      <c r="BU475" s="18">
        <v>1.4548216226842163</v>
      </c>
      <c r="BV475" s="18">
        <v>52441.593174800008</v>
      </c>
      <c r="BW475" s="18">
        <v>2723411245.269547</v>
      </c>
      <c r="BX475" s="7">
        <v>35.592735813858319</v>
      </c>
      <c r="BY475" s="7">
        <v>80.145869765120494</v>
      </c>
      <c r="BZ475" s="18">
        <v>1852.1452426666665</v>
      </c>
      <c r="CA475" s="18">
        <v>853.74884266666652</v>
      </c>
      <c r="CB475" s="18">
        <v>961.56757333333326</v>
      </c>
      <c r="CC475" s="18">
        <v>2168.8006933333331</v>
      </c>
      <c r="CD475" s="18">
        <v>4227.238565333334</v>
      </c>
      <c r="CE475" s="18">
        <v>6290.8837333333349</v>
      </c>
      <c r="CF475" s="18">
        <v>9635.3610666666664</v>
      </c>
      <c r="CG475" s="18">
        <v>14258.518933333336</v>
      </c>
      <c r="CH475" s="18">
        <v>23831.168000000001</v>
      </c>
      <c r="CI475" s="18">
        <v>38353.285333333333</v>
      </c>
      <c r="CJ475" s="18">
        <v>70128.677333333326</v>
      </c>
      <c r="CK475" s="18">
        <v>119157.33333333333</v>
      </c>
      <c r="CL475" s="18">
        <v>139558.67199999999</v>
      </c>
      <c r="CM475" s="18">
        <v>131332.71466666667</v>
      </c>
      <c r="CN475" s="18">
        <v>111348.52799999998</v>
      </c>
      <c r="CO475" s="18">
        <v>79606.165333333323</v>
      </c>
      <c r="CP475" s="18">
        <v>50701.242666666658</v>
      </c>
      <c r="CQ475" s="18">
        <v>24633.716266666666</v>
      </c>
      <c r="CR475" s="18">
        <v>8287.6304</v>
      </c>
      <c r="CS475" s="18">
        <v>1668.3135466666668</v>
      </c>
      <c r="CT475" s="18">
        <v>0</v>
      </c>
      <c r="CU475" s="18">
        <v>0</v>
      </c>
      <c r="CV475" s="18">
        <v>0</v>
      </c>
      <c r="CW475" s="18">
        <v>0</v>
      </c>
      <c r="CX475" s="18">
        <v>0</v>
      </c>
      <c r="CY475" s="18">
        <v>1.0230026666666665</v>
      </c>
      <c r="CZ475" s="18">
        <v>5.2544319999999995</v>
      </c>
      <c r="DA475" s="18">
        <v>10.982640533333333</v>
      </c>
      <c r="DB475" s="18">
        <v>26.066037866666662</v>
      </c>
      <c r="DC475" s="18">
        <v>50.139408533333331</v>
      </c>
      <c r="DD475" s="18">
        <v>62.330310400000009</v>
      </c>
      <c r="DE475" s="18">
        <v>53.98343413333334</v>
      </c>
    </row>
    <row r="476" spans="1:109" x14ac:dyDescent="0.3">
      <c r="A476" s="1" t="s">
        <v>645</v>
      </c>
      <c r="B476" s="1" t="s">
        <v>223</v>
      </c>
      <c r="C476" s="4">
        <v>40472</v>
      </c>
      <c r="D476" s="2">
        <v>0.82378472222222221</v>
      </c>
      <c r="E476" s="2">
        <v>0.82390046296296293</v>
      </c>
      <c r="F476" s="9">
        <v>71175</v>
      </c>
      <c r="G476" s="9">
        <v>71185</v>
      </c>
      <c r="H476" s="9">
        <f t="shared" si="14"/>
        <v>85575</v>
      </c>
      <c r="I476" s="9">
        <f t="shared" si="15"/>
        <v>85585</v>
      </c>
      <c r="J476" s="17">
        <v>294.82378472221899</v>
      </c>
      <c r="K476" s="1">
        <v>42</v>
      </c>
      <c r="L476" s="1">
        <v>30000</v>
      </c>
      <c r="M476" s="1">
        <v>0</v>
      </c>
      <c r="N476" s="1" t="s">
        <v>27</v>
      </c>
      <c r="O476" s="5" t="s">
        <v>622</v>
      </c>
      <c r="P476" s="1">
        <v>30</v>
      </c>
      <c r="Q476" s="1">
        <v>2</v>
      </c>
      <c r="R476" s="1"/>
      <c r="S476" s="1"/>
      <c r="T476" s="1"/>
      <c r="U476" s="1" t="s">
        <v>274</v>
      </c>
      <c r="V476" s="1" t="s">
        <v>15</v>
      </c>
      <c r="Y476" s="1" t="s">
        <v>753</v>
      </c>
      <c r="Z476" s="5">
        <v>287449.70875777933</v>
      </c>
      <c r="AA476" s="5">
        <v>173303.11342747798</v>
      </c>
      <c r="AB476" s="5">
        <v>2643.2855766820767</v>
      </c>
      <c r="AC476" s="5">
        <v>3224.8100000000004</v>
      </c>
      <c r="AD476" s="5">
        <v>1.8523014496440726</v>
      </c>
      <c r="AE476" s="5">
        <v>97.89001113905482</v>
      </c>
      <c r="AF476" s="5">
        <v>85.427542702622276</v>
      </c>
      <c r="AG476" s="5">
        <v>12.462468436432536</v>
      </c>
      <c r="AH476" s="5">
        <v>55.156651048093103</v>
      </c>
      <c r="AI476" s="5">
        <v>40.632633375865353</v>
      </c>
      <c r="AJ476" s="5">
        <v>14.524017672227757</v>
      </c>
      <c r="AK476" s="5">
        <v>234.59749542614082</v>
      </c>
      <c r="AL476" s="5">
        <v>167.71688206455389</v>
      </c>
      <c r="AM476" s="5">
        <v>66.880613361586938</v>
      </c>
      <c r="AN476" s="18">
        <v>4.4479000000000157E-2</v>
      </c>
      <c r="AO476" s="18">
        <v>-0.7997689</v>
      </c>
      <c r="AP476" s="18">
        <v>5.2574379999999997E-2</v>
      </c>
      <c r="AQ476" s="18">
        <v>1.8246070000000001</v>
      </c>
      <c r="AR476" s="18">
        <v>0</v>
      </c>
      <c r="AS476" s="18" t="s">
        <v>15</v>
      </c>
      <c r="AT476" s="5">
        <v>2898.5126037613168</v>
      </c>
      <c r="AU476" s="5" t="s">
        <v>15</v>
      </c>
      <c r="AV476" s="5">
        <v>1.4703056453615424</v>
      </c>
      <c r="AW476" s="5">
        <v>1.87873627712691</v>
      </c>
      <c r="AX476" s="5">
        <v>2.7165269948464981E-3</v>
      </c>
      <c r="AY476" s="5">
        <v>12.983478862046013</v>
      </c>
      <c r="AZ476" s="5">
        <v>12.939836696711629</v>
      </c>
      <c r="BA476" s="5">
        <v>3.412600006868304</v>
      </c>
      <c r="BB476" s="5">
        <v>11.053885957665909</v>
      </c>
      <c r="BC476" s="5">
        <v>11.208176583186873</v>
      </c>
      <c r="BD476" s="5">
        <v>2.7274046936140048</v>
      </c>
      <c r="BE476" s="5">
        <v>49.368841376091382</v>
      </c>
      <c r="BF476" s="5">
        <v>38.413107533728571</v>
      </c>
      <c r="BG476" s="5">
        <v>12.738927252065707</v>
      </c>
      <c r="BH476" s="18" t="s">
        <v>15</v>
      </c>
      <c r="BI476" s="18" t="s">
        <v>15</v>
      </c>
      <c r="BJ476" s="18" t="s">
        <v>15</v>
      </c>
      <c r="BK476" s="18" t="s">
        <v>15</v>
      </c>
      <c r="BL476" s="18" t="s">
        <v>15</v>
      </c>
      <c r="BM476" s="18" t="s">
        <v>15</v>
      </c>
      <c r="BN476" s="18">
        <v>56.078872065121878</v>
      </c>
      <c r="BO476" s="18">
        <v>21.217427558051661</v>
      </c>
      <c r="BP476" s="18">
        <v>8.1312430794487494</v>
      </c>
      <c r="BQ476" s="18">
        <v>4.8579049098094362</v>
      </c>
      <c r="BR476" s="18">
        <v>3.6965863965968366</v>
      </c>
      <c r="BS476" s="18">
        <v>2.4283611566023353</v>
      </c>
      <c r="BT476" s="18">
        <v>0.84580423572452246</v>
      </c>
      <c r="BU476" s="18">
        <v>0.63381173769940258</v>
      </c>
      <c r="BV476" s="18">
        <v>110127.2749606</v>
      </c>
      <c r="BW476" s="18">
        <v>2232568893.0721502</v>
      </c>
      <c r="BX476" s="7">
        <v>26.900880677394259</v>
      </c>
      <c r="BY476" s="7">
        <v>48.339222350905374</v>
      </c>
      <c r="BZ476" s="18">
        <v>973.70272</v>
      </c>
      <c r="CA476" s="18">
        <v>0</v>
      </c>
      <c r="CB476" s="18">
        <v>3603.9328</v>
      </c>
      <c r="CC476" s="18">
        <v>18987.107199999999</v>
      </c>
      <c r="CD476" s="18">
        <v>30427.743999999999</v>
      </c>
      <c r="CE476" s="18">
        <v>37557.311999999991</v>
      </c>
      <c r="CF476" s="18">
        <v>58547.871999999996</v>
      </c>
      <c r="CG476" s="18">
        <v>93399.455999999991</v>
      </c>
      <c r="CH476" s="18">
        <v>144955.36000000002</v>
      </c>
      <c r="CI476" s="18">
        <v>213215.68</v>
      </c>
      <c r="CJ476" s="18">
        <v>258417.28000000003</v>
      </c>
      <c r="CK476" s="18">
        <v>280559.68</v>
      </c>
      <c r="CL476" s="18">
        <v>251988.16</v>
      </c>
      <c r="CM476" s="18">
        <v>172701.12</v>
      </c>
      <c r="CN476" s="18">
        <v>107344.86400000002</v>
      </c>
      <c r="CO476" s="18">
        <v>55918.943999999996</v>
      </c>
      <c r="CP476" s="18">
        <v>23168.448</v>
      </c>
      <c r="CQ476" s="18">
        <v>9093.344000000001</v>
      </c>
      <c r="CR476" s="18">
        <v>1116.6185600000001</v>
      </c>
      <c r="CS476" s="18">
        <v>0</v>
      </c>
      <c r="CT476" s="18">
        <v>0</v>
      </c>
      <c r="CU476" s="18">
        <v>0</v>
      </c>
      <c r="CV476" s="18">
        <v>0</v>
      </c>
      <c r="CW476" s="18">
        <v>0</v>
      </c>
      <c r="CX476" s="18">
        <v>0</v>
      </c>
      <c r="CY476" s="18">
        <v>0</v>
      </c>
      <c r="CZ476" s="18">
        <v>0</v>
      </c>
      <c r="DA476" s="18">
        <v>0</v>
      </c>
      <c r="DB476" s="18">
        <v>4.6521279999999994</v>
      </c>
      <c r="DC476" s="18">
        <v>15.421568000000002</v>
      </c>
      <c r="DD476" s="18">
        <v>21.759721599999999</v>
      </c>
      <c r="DE476" s="18">
        <v>17.940671999999999</v>
      </c>
    </row>
    <row r="477" spans="1:109" x14ac:dyDescent="0.3">
      <c r="A477" s="1" t="s">
        <v>646</v>
      </c>
      <c r="B477" s="1" t="s">
        <v>223</v>
      </c>
      <c r="C477" s="4">
        <v>40472</v>
      </c>
      <c r="D477" s="2">
        <v>0.82401620370370365</v>
      </c>
      <c r="E477" s="2">
        <v>0.82413194444444449</v>
      </c>
      <c r="F477" s="9">
        <v>71195</v>
      </c>
      <c r="G477" s="9">
        <v>71205</v>
      </c>
      <c r="H477" s="9">
        <f t="shared" si="14"/>
        <v>85595</v>
      </c>
      <c r="I477" s="9">
        <f t="shared" si="15"/>
        <v>85605</v>
      </c>
      <c r="J477" s="17">
        <v>294.82401620370365</v>
      </c>
      <c r="K477" s="1">
        <v>42</v>
      </c>
      <c r="L477" s="1">
        <v>30000</v>
      </c>
      <c r="M477" s="1">
        <v>0</v>
      </c>
      <c r="N477" s="1" t="s">
        <v>27</v>
      </c>
      <c r="O477" s="5" t="s">
        <v>622</v>
      </c>
      <c r="P477" s="1">
        <v>30</v>
      </c>
      <c r="Q477" s="1">
        <v>2</v>
      </c>
      <c r="R477" s="1"/>
      <c r="S477" s="1"/>
      <c r="T477" s="1"/>
      <c r="U477" s="1" t="s">
        <v>274</v>
      </c>
      <c r="V477" s="1" t="s">
        <v>15</v>
      </c>
      <c r="Y477" s="1" t="s">
        <v>753</v>
      </c>
      <c r="Z477" s="5">
        <v>556455.27812000189</v>
      </c>
      <c r="AA477" s="5">
        <v>335486.27548831922</v>
      </c>
      <c r="AB477" s="5">
        <v>2648.1818165341347</v>
      </c>
      <c r="AC477" s="5">
        <v>3242.998</v>
      </c>
      <c r="AD477" s="5">
        <v>1.8565913858266441</v>
      </c>
      <c r="AE477" s="5">
        <v>189.6130901629098</v>
      </c>
      <c r="AF477" s="5">
        <v>167.66139054108064</v>
      </c>
      <c r="AG477" s="5">
        <v>21.95169962182915</v>
      </c>
      <c r="AH477" s="5">
        <v>66.052721177574639</v>
      </c>
      <c r="AI477" s="5">
        <v>50.612262533490089</v>
      </c>
      <c r="AJ477" s="5">
        <v>15.440458644084561</v>
      </c>
      <c r="AK477" s="5">
        <v>213.60661537011225</v>
      </c>
      <c r="AL477" s="5">
        <v>151.83254495082787</v>
      </c>
      <c r="AM477" s="5">
        <v>61.774070419284364</v>
      </c>
      <c r="AN477" s="18">
        <v>6.2242000000000131E-2</v>
      </c>
      <c r="AO477" s="18">
        <v>-0.37404340000000003</v>
      </c>
      <c r="AP477" s="18">
        <v>6.3979350000000004E-2</v>
      </c>
      <c r="AQ477" s="18">
        <v>1.7132700000000001</v>
      </c>
      <c r="AR477" s="18">
        <v>0</v>
      </c>
      <c r="AS477" s="18" t="s">
        <v>15</v>
      </c>
      <c r="AT477" s="5">
        <v>6301.3108364553318</v>
      </c>
      <c r="AU477" s="5" t="s">
        <v>15</v>
      </c>
      <c r="AV477" s="5">
        <v>2.0788905425017692</v>
      </c>
      <c r="AW477" s="5">
        <v>3.6160918130396791</v>
      </c>
      <c r="AX477" s="5">
        <v>5.0673743190811204E-3</v>
      </c>
      <c r="AY477" s="5">
        <v>53.982891737551846</v>
      </c>
      <c r="AZ477" s="5">
        <v>47.831868831984039</v>
      </c>
      <c r="BA477" s="5">
        <v>6.6877663165259058</v>
      </c>
      <c r="BB477" s="5">
        <v>12.930385226554812</v>
      </c>
      <c r="BC477" s="5">
        <v>11.326074048295995</v>
      </c>
      <c r="BD477" s="5">
        <v>3.9581366099277253</v>
      </c>
      <c r="BE477" s="5">
        <v>59.871485801512762</v>
      </c>
      <c r="BF477" s="5">
        <v>41.209004295011404</v>
      </c>
      <c r="BG477" s="5">
        <v>19.229719029012816</v>
      </c>
      <c r="BH477" s="18" t="s">
        <v>15</v>
      </c>
      <c r="BI477" s="18" t="s">
        <v>15</v>
      </c>
      <c r="BJ477" s="18" t="s">
        <v>15</v>
      </c>
      <c r="BK477" s="18" t="s">
        <v>15</v>
      </c>
      <c r="BL477" s="18" t="s">
        <v>15</v>
      </c>
      <c r="BM477" s="18" t="s">
        <v>15</v>
      </c>
      <c r="BN477" s="18">
        <v>115.86830008284592</v>
      </c>
      <c r="BO477" s="18">
        <v>36.769036091122061</v>
      </c>
      <c r="BP477" s="18">
        <v>15.02405436711266</v>
      </c>
      <c r="BQ477" s="18">
        <v>10.190499678070193</v>
      </c>
      <c r="BR477" s="18">
        <v>5.9823478764900138</v>
      </c>
      <c r="BS477" s="18">
        <v>3.5714702279370476</v>
      </c>
      <c r="BT477" s="18">
        <v>1.6811859404819351</v>
      </c>
      <c r="BU477" s="18">
        <v>0.52619589884996165</v>
      </c>
      <c r="BV477" s="18">
        <v>228051.05992072</v>
      </c>
      <c r="BW477" s="18">
        <v>8144261630.2371931</v>
      </c>
      <c r="BX477" s="7">
        <v>32.325689765984507</v>
      </c>
      <c r="BY477" s="7">
        <v>55.589369724406119</v>
      </c>
      <c r="BZ477" s="18">
        <v>3223.5072</v>
      </c>
      <c r="CA477" s="18">
        <v>2262.6112000000003</v>
      </c>
      <c r="CB477" s="18">
        <v>9833.7504000000008</v>
      </c>
      <c r="CC477" s="18">
        <v>27452.352000000003</v>
      </c>
      <c r="CD477" s="18">
        <v>42400.767999999996</v>
      </c>
      <c r="CE477" s="18">
        <v>54678.976000000002</v>
      </c>
      <c r="CF477" s="18">
        <v>77792.384000000005</v>
      </c>
      <c r="CG477" s="18">
        <v>111740.95999999999</v>
      </c>
      <c r="CH477" s="18">
        <v>160686.59199999998</v>
      </c>
      <c r="CI477" s="18">
        <v>224630.08</v>
      </c>
      <c r="CJ477" s="18">
        <v>346597.44</v>
      </c>
      <c r="CK477" s="18">
        <v>526590.07999999996</v>
      </c>
      <c r="CL477" s="18">
        <v>583324.80000000005</v>
      </c>
      <c r="CM477" s="18">
        <v>516801.92000000004</v>
      </c>
      <c r="CN477" s="18">
        <v>415359.04000000004</v>
      </c>
      <c r="CO477" s="18">
        <v>278997.44000000006</v>
      </c>
      <c r="CP477" s="18">
        <v>165893.05600000001</v>
      </c>
      <c r="CQ477" s="18">
        <v>76046.304000000004</v>
      </c>
      <c r="CR477" s="18">
        <v>21640.505599999997</v>
      </c>
      <c r="CS477" s="18">
        <v>2708.6146240000003</v>
      </c>
      <c r="CT477" s="18">
        <v>0</v>
      </c>
      <c r="CU477" s="18">
        <v>0</v>
      </c>
      <c r="CV477" s="18">
        <v>0</v>
      </c>
      <c r="CW477" s="18">
        <v>0</v>
      </c>
      <c r="CX477" s="18">
        <v>0</v>
      </c>
      <c r="CY477" s="18">
        <v>0</v>
      </c>
      <c r="CZ477" s="18">
        <v>0</v>
      </c>
      <c r="DA477" s="18">
        <v>0</v>
      </c>
      <c r="DB477" s="18">
        <v>0</v>
      </c>
      <c r="DC477" s="18">
        <v>29.524608000000001</v>
      </c>
      <c r="DD477" s="18">
        <v>61.890801920000001</v>
      </c>
      <c r="DE477" s="18">
        <v>64.362297600000005</v>
      </c>
    </row>
    <row r="478" spans="1:109" x14ac:dyDescent="0.3">
      <c r="A478" s="1" t="s">
        <v>647</v>
      </c>
      <c r="B478" s="1" t="s">
        <v>223</v>
      </c>
      <c r="C478" s="4">
        <v>40472</v>
      </c>
      <c r="D478" s="2">
        <v>0.82424768518518521</v>
      </c>
      <c r="E478" s="2">
        <v>0.82442129629629635</v>
      </c>
      <c r="F478" s="9">
        <v>71215</v>
      </c>
      <c r="G478" s="9">
        <v>71230</v>
      </c>
      <c r="H478" s="9">
        <f t="shared" si="14"/>
        <v>85615</v>
      </c>
      <c r="I478" s="9">
        <f t="shared" si="15"/>
        <v>85630</v>
      </c>
      <c r="J478" s="17">
        <v>294.82424768518831</v>
      </c>
      <c r="K478" s="1">
        <v>42</v>
      </c>
      <c r="L478" s="1">
        <v>30000</v>
      </c>
      <c r="M478" s="1">
        <v>0</v>
      </c>
      <c r="N478" s="1" t="s">
        <v>27</v>
      </c>
      <c r="O478" s="5" t="s">
        <v>622</v>
      </c>
      <c r="P478" s="1">
        <v>30</v>
      </c>
      <c r="Q478" s="1">
        <v>2</v>
      </c>
      <c r="R478" s="1"/>
      <c r="S478" s="1"/>
      <c r="T478" s="1"/>
      <c r="U478" s="1" t="s">
        <v>274</v>
      </c>
      <c r="V478" s="1" t="s">
        <v>15</v>
      </c>
      <c r="Y478" s="1" t="s">
        <v>753</v>
      </c>
      <c r="Z478" s="5">
        <v>921709.83859851933</v>
      </c>
      <c r="AA478" s="5">
        <v>555697.84849030105</v>
      </c>
      <c r="AB478" s="5">
        <v>2666.7435871575253</v>
      </c>
      <c r="AC478" s="5">
        <v>3263.4660000000003</v>
      </c>
      <c r="AD478" s="5">
        <v>1.8536061128720764</v>
      </c>
      <c r="AE478" s="5">
        <v>257.39501075971691</v>
      </c>
      <c r="AF478" s="5">
        <v>200.19677571411833</v>
      </c>
      <c r="AG478" s="5">
        <v>57.198235045598643</v>
      </c>
      <c r="AH478" s="5">
        <v>61.364927238757311</v>
      </c>
      <c r="AI478" s="5">
        <v>46.359434630624207</v>
      </c>
      <c r="AJ478" s="5">
        <v>15.0054926081331</v>
      </c>
      <c r="AK478" s="5">
        <v>163.11123306214679</v>
      </c>
      <c r="AL478" s="5">
        <v>118.32785563323232</v>
      </c>
      <c r="AM478" s="5">
        <v>44.783377428914491</v>
      </c>
      <c r="AN478" s="18">
        <v>0.14928750000000002</v>
      </c>
      <c r="AO478" s="18">
        <v>0.48421130000000001</v>
      </c>
      <c r="AP478" s="18">
        <v>0.39773990000000004</v>
      </c>
      <c r="AQ478" s="18">
        <v>1.4482075000000001</v>
      </c>
      <c r="AR478" s="18">
        <v>4.1693457712517392E-3</v>
      </c>
      <c r="AS478" s="18">
        <v>4.3322613840961983</v>
      </c>
      <c r="AT478" s="5">
        <v>8546.8493976358368</v>
      </c>
      <c r="AU478" s="5" t="s">
        <v>15</v>
      </c>
      <c r="AV478" s="5">
        <v>1.6980705449910942</v>
      </c>
      <c r="AW478" s="5">
        <v>6.4273222344851124</v>
      </c>
      <c r="AX478" s="5">
        <v>3.7755207959665523E-3</v>
      </c>
      <c r="AY478" s="5">
        <v>148.27491187680968</v>
      </c>
      <c r="AZ478" s="5">
        <v>75.400690884151956</v>
      </c>
      <c r="BA478" s="5">
        <v>75.863820730368616</v>
      </c>
      <c r="BB478" s="5">
        <v>15.447085445263637</v>
      </c>
      <c r="BC478" s="5">
        <v>11.357383793404255</v>
      </c>
      <c r="BD478" s="5">
        <v>6.1805748247679375</v>
      </c>
      <c r="BE478" s="5">
        <v>59.550374592779292</v>
      </c>
      <c r="BF478" s="5">
        <v>40.484131033106109</v>
      </c>
      <c r="BG478" s="5">
        <v>20.242095668092393</v>
      </c>
      <c r="BH478" s="18">
        <v>1.0658220512824912E-2</v>
      </c>
      <c r="BI478" s="18">
        <v>3.3826574198402258E-2</v>
      </c>
      <c r="BJ478" s="18">
        <v>3.9608303505451498E-2</v>
      </c>
      <c r="BK478" s="18">
        <v>9.7701651063323153E-2</v>
      </c>
      <c r="BL478" s="18">
        <v>1.8122332439676882E-3</v>
      </c>
      <c r="BM478" s="18" t="s">
        <v>15</v>
      </c>
      <c r="BN478" s="18">
        <v>129.07366702300143</v>
      </c>
      <c r="BO478" s="18">
        <v>47.590287587020178</v>
      </c>
      <c r="BP478" s="18">
        <v>23.532821104096701</v>
      </c>
      <c r="BQ478" s="18">
        <v>17.083957942940977</v>
      </c>
      <c r="BR478" s="18">
        <v>13.620449215786426</v>
      </c>
      <c r="BS478" s="18">
        <v>11.36622723726969</v>
      </c>
      <c r="BT478" s="18">
        <v>8.4808243597639592</v>
      </c>
      <c r="BU478" s="18">
        <v>6.6467762898375735</v>
      </c>
      <c r="BV478" s="18">
        <v>367665.52935999999</v>
      </c>
      <c r="BW478" s="18">
        <v>8482579538.5181904</v>
      </c>
      <c r="BX478" s="7">
        <v>27.959592695093583</v>
      </c>
      <c r="BY478" s="7">
        <v>44.536128799585889</v>
      </c>
      <c r="BZ478" s="18">
        <v>1895.6936000000001</v>
      </c>
      <c r="CA478" s="18">
        <v>778.37871999999993</v>
      </c>
      <c r="CB478" s="18">
        <v>24852.176000000003</v>
      </c>
      <c r="CC478" s="18">
        <v>79620.832000000009</v>
      </c>
      <c r="CD478" s="18">
        <v>119945.344</v>
      </c>
      <c r="CE478" s="18">
        <v>145825.74400000001</v>
      </c>
      <c r="CF478" s="18">
        <v>203743.36000000002</v>
      </c>
      <c r="CG478" s="18">
        <v>293698.07999999996</v>
      </c>
      <c r="CH478" s="18">
        <v>402868.64</v>
      </c>
      <c r="CI478" s="18">
        <v>531254.88</v>
      </c>
      <c r="CJ478" s="18">
        <v>700518.72000000009</v>
      </c>
      <c r="CK478" s="18">
        <v>910661.28</v>
      </c>
      <c r="CL478" s="18">
        <v>898458.23999999987</v>
      </c>
      <c r="CM478" s="18">
        <v>663909.76</v>
      </c>
      <c r="CN478" s="18">
        <v>450947.36000000004</v>
      </c>
      <c r="CO478" s="18">
        <v>259569.76</v>
      </c>
      <c r="CP478" s="18">
        <v>127440.56000000001</v>
      </c>
      <c r="CQ478" s="18">
        <v>54558.544000000009</v>
      </c>
      <c r="CR478" s="18">
        <v>11959.184000000001</v>
      </c>
      <c r="CS478" s="18">
        <v>82.929455999999988</v>
      </c>
      <c r="CT478" s="18">
        <v>0</v>
      </c>
      <c r="CU478" s="18">
        <v>0</v>
      </c>
      <c r="CV478" s="18">
        <v>0</v>
      </c>
      <c r="CW478" s="18">
        <v>0</v>
      </c>
      <c r="CX478" s="18">
        <v>0</v>
      </c>
      <c r="CY478" s="18">
        <v>0</v>
      </c>
      <c r="CZ478" s="18">
        <v>0</v>
      </c>
      <c r="DA478" s="18">
        <v>0</v>
      </c>
      <c r="DB478" s="18">
        <v>0</v>
      </c>
      <c r="DC478" s="18">
        <v>14.007455999999999</v>
      </c>
      <c r="DD478" s="18">
        <v>22.464143999999997</v>
      </c>
      <c r="DE478" s="18">
        <v>22.532384</v>
      </c>
    </row>
    <row r="479" spans="1:109" x14ac:dyDescent="0.3">
      <c r="A479" s="1" t="s">
        <v>648</v>
      </c>
      <c r="B479" s="1" t="s">
        <v>223</v>
      </c>
      <c r="C479" s="4">
        <v>40472</v>
      </c>
      <c r="D479" s="2">
        <v>0.82453703703703707</v>
      </c>
      <c r="E479" s="2">
        <v>0.82476851851851851</v>
      </c>
      <c r="F479" s="9">
        <v>71240</v>
      </c>
      <c r="G479" s="9">
        <v>71260</v>
      </c>
      <c r="H479" s="9">
        <f t="shared" si="14"/>
        <v>85640</v>
      </c>
      <c r="I479" s="9">
        <f t="shared" si="15"/>
        <v>85660</v>
      </c>
      <c r="J479" s="17">
        <v>294.82453703703504</v>
      </c>
      <c r="K479" s="1">
        <v>42</v>
      </c>
      <c r="L479" s="1">
        <v>30000</v>
      </c>
      <c r="M479" s="1">
        <v>0</v>
      </c>
      <c r="N479" s="1" t="s">
        <v>27</v>
      </c>
      <c r="O479" s="5" t="s">
        <v>622</v>
      </c>
      <c r="P479" s="1">
        <v>30</v>
      </c>
      <c r="Q479" s="1">
        <v>2</v>
      </c>
      <c r="R479" s="1"/>
      <c r="S479" s="1"/>
      <c r="T479" s="1"/>
      <c r="U479" s="1" t="s">
        <v>274</v>
      </c>
      <c r="V479" s="1" t="s">
        <v>15</v>
      </c>
      <c r="Y479" s="1" t="s">
        <v>753</v>
      </c>
      <c r="Z479" s="5">
        <v>1452556.3571134838</v>
      </c>
      <c r="AA479" s="5">
        <v>875744.63096348359</v>
      </c>
      <c r="AB479" s="5">
        <v>2679.8695951602936</v>
      </c>
      <c r="AC479" s="5">
        <v>3288.4026666666668</v>
      </c>
      <c r="AD479" s="5">
        <v>1.8521652146649226</v>
      </c>
      <c r="AE479" s="5">
        <v>215.12864062061726</v>
      </c>
      <c r="AF479" s="5">
        <v>179.5113165158356</v>
      </c>
      <c r="AG479" s="5">
        <v>35.617324104781652</v>
      </c>
      <c r="AH479" s="5">
        <v>60.200877399273686</v>
      </c>
      <c r="AI479" s="5">
        <v>46.280742874184156</v>
      </c>
      <c r="AJ479" s="5">
        <v>13.920134525089521</v>
      </c>
      <c r="AK479" s="5">
        <v>153.77845607396648</v>
      </c>
      <c r="AL479" s="5">
        <v>108.53364918221968</v>
      </c>
      <c r="AM479" s="5">
        <v>45.244806891746812</v>
      </c>
      <c r="AN479" s="18">
        <v>0.16031366666666669</v>
      </c>
      <c r="AO479" s="18">
        <v>0.46502160000000003</v>
      </c>
      <c r="AP479" s="18">
        <v>0.33531926666666667</v>
      </c>
      <c r="AQ479" s="18">
        <v>1.5616193333333335</v>
      </c>
      <c r="AR479" s="18">
        <v>1.9611191198628721E-3</v>
      </c>
      <c r="AS479" s="18">
        <v>5.5928269191210163</v>
      </c>
      <c r="AT479" s="5">
        <v>7836.7660440577702</v>
      </c>
      <c r="AU479" s="5" t="s">
        <v>15</v>
      </c>
      <c r="AV479" s="5">
        <v>1.7336880188456345</v>
      </c>
      <c r="AW479" s="5">
        <v>7.7802014908373405</v>
      </c>
      <c r="AX479" s="5">
        <v>6.0049102537378472E-3</v>
      </c>
      <c r="AY479" s="5">
        <v>80.572666390887747</v>
      </c>
      <c r="AZ479" s="5">
        <v>51.14526769522692</v>
      </c>
      <c r="BA479" s="5">
        <v>40.058769316419237</v>
      </c>
      <c r="BB479" s="5">
        <v>27.300372849310996</v>
      </c>
      <c r="BC479" s="5">
        <v>18.330576751589852</v>
      </c>
      <c r="BD479" s="5">
        <v>10.484647712011625</v>
      </c>
      <c r="BE479" s="5">
        <v>37.95944823687153</v>
      </c>
      <c r="BF479" s="5">
        <v>23.829897853913682</v>
      </c>
      <c r="BG479" s="5">
        <v>15.837713694180971</v>
      </c>
      <c r="BH479" s="18">
        <v>1.2556045927493856E-2</v>
      </c>
      <c r="BI479" s="18">
        <v>0.23162110087971255</v>
      </c>
      <c r="BJ479" s="18">
        <v>3.0464544013054793E-2</v>
      </c>
      <c r="BK479" s="18">
        <v>6.280372218534E-2</v>
      </c>
      <c r="BL479" s="18">
        <v>2.1852214290107178E-3</v>
      </c>
      <c r="BM479" s="18" t="s">
        <v>15</v>
      </c>
      <c r="BN479" s="18">
        <v>121.57771854291896</v>
      </c>
      <c r="BO479" s="18">
        <v>40.618328542641052</v>
      </c>
      <c r="BP479" s="18">
        <v>17.31526943027562</v>
      </c>
      <c r="BQ479" s="18">
        <v>13.239202877941853</v>
      </c>
      <c r="BR479" s="18">
        <v>9.3033352078592113</v>
      </c>
      <c r="BS479" s="18">
        <v>6.4477339361063208</v>
      </c>
      <c r="BT479" s="18">
        <v>4.1495939632189467</v>
      </c>
      <c r="BU479" s="18">
        <v>2.47745811965531</v>
      </c>
      <c r="BV479" s="18">
        <v>575269.45570455329</v>
      </c>
      <c r="BW479" s="18">
        <v>10108896423.475922</v>
      </c>
      <c r="BX479" s="7">
        <v>25.013298906059543</v>
      </c>
      <c r="BY479" s="7">
        <v>42.73723984258671</v>
      </c>
      <c r="BZ479" s="18">
        <v>5198.1701333333331</v>
      </c>
      <c r="CA479" s="18">
        <v>1850.40544</v>
      </c>
      <c r="CB479" s="18">
        <v>64733.418666666657</v>
      </c>
      <c r="CC479" s="18">
        <v>197002.98666666666</v>
      </c>
      <c r="CD479" s="18">
        <v>284932.8</v>
      </c>
      <c r="CE479" s="18">
        <v>328522.66666666669</v>
      </c>
      <c r="CF479" s="18">
        <v>440975.46666666673</v>
      </c>
      <c r="CG479" s="18">
        <v>622290.98666666669</v>
      </c>
      <c r="CH479" s="18">
        <v>817105.3866666666</v>
      </c>
      <c r="CI479" s="18">
        <v>1025418.9866666668</v>
      </c>
      <c r="CJ479" s="18">
        <v>1192743.04</v>
      </c>
      <c r="CK479" s="18">
        <v>1319078.3999999999</v>
      </c>
      <c r="CL479" s="18">
        <v>1187870.6133333335</v>
      </c>
      <c r="CM479" s="18">
        <v>799119.03999999992</v>
      </c>
      <c r="CN479" s="18">
        <v>489826.24</v>
      </c>
      <c r="CO479" s="18">
        <v>259992</v>
      </c>
      <c r="CP479" s="18">
        <v>112251.49866666668</v>
      </c>
      <c r="CQ479" s="18">
        <v>46604.896000000001</v>
      </c>
      <c r="CR479" s="18">
        <v>8636.5674666666673</v>
      </c>
      <c r="CS479" s="18">
        <v>0</v>
      </c>
      <c r="CT479" s="18">
        <v>0</v>
      </c>
      <c r="CU479" s="18">
        <v>0</v>
      </c>
      <c r="CV479" s="18">
        <v>0</v>
      </c>
      <c r="CW479" s="18">
        <v>0</v>
      </c>
      <c r="CX479" s="18">
        <v>29.796425813333332</v>
      </c>
      <c r="CY479" s="18">
        <v>6.6986346666666661</v>
      </c>
      <c r="CZ479" s="18">
        <v>7.6862933333333334</v>
      </c>
      <c r="DA479" s="18">
        <v>7.9714346666666671</v>
      </c>
      <c r="DB479" s="18">
        <v>9.5396506666666667</v>
      </c>
      <c r="DC479" s="18">
        <v>23.398002133333332</v>
      </c>
      <c r="DD479" s="18">
        <v>37.49333717333333</v>
      </c>
      <c r="DE479" s="18">
        <v>35.137787733333333</v>
      </c>
    </row>
    <row r="480" spans="1:109" x14ac:dyDescent="0.3">
      <c r="A480" s="1" t="s">
        <v>649</v>
      </c>
      <c r="B480" s="1" t="s">
        <v>223</v>
      </c>
      <c r="C480" s="4">
        <v>40472</v>
      </c>
      <c r="D480" s="2">
        <v>0.82494212962962965</v>
      </c>
      <c r="E480" s="2">
        <v>0.82534722222222223</v>
      </c>
      <c r="F480" s="9">
        <v>71275</v>
      </c>
      <c r="G480" s="9">
        <v>71310</v>
      </c>
      <c r="H480" s="9">
        <f t="shared" si="14"/>
        <v>85675</v>
      </c>
      <c r="I480" s="9">
        <f t="shared" si="15"/>
        <v>85710</v>
      </c>
      <c r="J480" s="17">
        <v>294.82494212962774</v>
      </c>
      <c r="K480" s="1">
        <v>42</v>
      </c>
      <c r="L480" s="1">
        <v>30000</v>
      </c>
      <c r="M480" s="1">
        <v>0</v>
      </c>
      <c r="N480" s="1" t="s">
        <v>27</v>
      </c>
      <c r="O480" s="5" t="s">
        <v>622</v>
      </c>
      <c r="P480" s="1">
        <v>30</v>
      </c>
      <c r="Q480" s="1">
        <v>2</v>
      </c>
      <c r="R480" s="1"/>
      <c r="S480" s="1"/>
      <c r="T480" s="1"/>
      <c r="U480" s="1" t="s">
        <v>274</v>
      </c>
      <c r="V480" s="1" t="s">
        <v>15</v>
      </c>
      <c r="Y480" s="1" t="s">
        <v>753</v>
      </c>
      <c r="Z480" s="5">
        <v>2168296.0303362398</v>
      </c>
      <c r="AA480" s="5">
        <v>1307263.2931639454</v>
      </c>
      <c r="AB480" s="5">
        <v>2691.9492474802328</v>
      </c>
      <c r="AC480" s="5">
        <v>3306.9603333333334</v>
      </c>
      <c r="AD480" s="5">
        <v>1.8538772304557638</v>
      </c>
      <c r="AE480" s="5">
        <v>233.94258384810243</v>
      </c>
      <c r="AF480" s="5">
        <v>199.52219247123423</v>
      </c>
      <c r="AG480" s="5">
        <v>34.420391376868146</v>
      </c>
      <c r="AH480" s="5">
        <v>68.46233196644765</v>
      </c>
      <c r="AI480" s="5">
        <v>51.685135234740883</v>
      </c>
      <c r="AJ480" s="5">
        <v>16.777196731706756</v>
      </c>
      <c r="AK480" s="5">
        <v>178.18307227674859</v>
      </c>
      <c r="AL480" s="5">
        <v>128.17743611774137</v>
      </c>
      <c r="AM480" s="5">
        <v>50.005636159007238</v>
      </c>
      <c r="AN480" s="18">
        <v>0.24162133333333338</v>
      </c>
      <c r="AO480" s="18">
        <v>0.58948831666666679</v>
      </c>
      <c r="AP480" s="18">
        <v>0.46095749999999996</v>
      </c>
      <c r="AQ480" s="18">
        <v>1.8634228333333336</v>
      </c>
      <c r="AR480" s="18">
        <v>1.262970964304794E-3</v>
      </c>
      <c r="AS480" s="18" t="s">
        <v>15</v>
      </c>
      <c r="AT480" s="5">
        <v>107097.08690416261</v>
      </c>
      <c r="AU480" s="5" t="s">
        <v>15</v>
      </c>
      <c r="AV480" s="5">
        <v>2.6017867882516112</v>
      </c>
      <c r="AW480" s="5">
        <v>7.0215208506632676</v>
      </c>
      <c r="AX480" s="5">
        <v>5.0501206303277656E-3</v>
      </c>
      <c r="AY480" s="5">
        <v>71.838530447442622</v>
      </c>
      <c r="AZ480" s="5">
        <v>54.771662361525081</v>
      </c>
      <c r="BA480" s="5">
        <v>25.742216689634262</v>
      </c>
      <c r="BB480" s="5">
        <v>19.958905848236416</v>
      </c>
      <c r="BC480" s="5">
        <v>14.151253736780337</v>
      </c>
      <c r="BD480" s="5">
        <v>7.9266923121852217</v>
      </c>
      <c r="BE480" s="5">
        <v>42.063069168653556</v>
      </c>
      <c r="BF480" s="5">
        <v>28.892228145844303</v>
      </c>
      <c r="BG480" s="5">
        <v>14.880693890165775</v>
      </c>
      <c r="BH480" s="18">
        <v>2.0790970623486005E-2</v>
      </c>
      <c r="BI480" s="18">
        <v>5.9391268575048797E-2</v>
      </c>
      <c r="BJ480" s="18">
        <v>4.6947195379362261E-2</v>
      </c>
      <c r="BK480" s="18">
        <v>3.3348281133615661E-2</v>
      </c>
      <c r="BL480" s="18">
        <v>5.7322750360110455E-4</v>
      </c>
      <c r="BM480" s="18" t="s">
        <v>15</v>
      </c>
      <c r="BN480" s="18">
        <v>135.47089088656284</v>
      </c>
      <c r="BO480" s="18">
        <v>45.262165044592209</v>
      </c>
      <c r="BP480" s="18">
        <v>18.789136540079244</v>
      </c>
      <c r="BQ480" s="18">
        <v>13.060521513146249</v>
      </c>
      <c r="BR480" s="18">
        <v>9.0456850886092024</v>
      </c>
      <c r="BS480" s="18">
        <v>6.4965432815477948</v>
      </c>
      <c r="BT480" s="18">
        <v>3.8428470489178381</v>
      </c>
      <c r="BU480" s="18">
        <v>1.9747944446470636</v>
      </c>
      <c r="BV480" s="18">
        <v>840942.22160309332</v>
      </c>
      <c r="BW480" s="18">
        <v>7606891133.6743326</v>
      </c>
      <c r="BX480" s="7">
        <v>20.057849808266916</v>
      </c>
      <c r="BY480" s="7">
        <v>33.141085310952249</v>
      </c>
      <c r="BZ480" s="18">
        <v>21067.947199999995</v>
      </c>
      <c r="CA480" s="18">
        <v>17206.574240000002</v>
      </c>
      <c r="CB480" s="18">
        <v>204135.51466666671</v>
      </c>
      <c r="CC480" s="18">
        <v>581854.45333333325</v>
      </c>
      <c r="CD480" s="18">
        <v>809694.6133333334</v>
      </c>
      <c r="CE480" s="18">
        <v>887655.3600000001</v>
      </c>
      <c r="CF480" s="18">
        <v>1096246.4533333334</v>
      </c>
      <c r="CG480" s="18">
        <v>1435467.68</v>
      </c>
      <c r="CH480" s="18">
        <v>1685487.7333333334</v>
      </c>
      <c r="CI480" s="18">
        <v>1846308.2666666666</v>
      </c>
      <c r="CJ480" s="18">
        <v>1714568.5333333334</v>
      </c>
      <c r="CK480" s="18">
        <v>1290267.7333333334</v>
      </c>
      <c r="CL480" s="18">
        <v>892336.16</v>
      </c>
      <c r="CM480" s="18">
        <v>520773.97333333333</v>
      </c>
      <c r="CN480" s="18">
        <v>265939.04000000004</v>
      </c>
      <c r="CO480" s="18">
        <v>127832.04799999997</v>
      </c>
      <c r="CP480" s="18">
        <v>43841.541333333334</v>
      </c>
      <c r="CQ480" s="18">
        <v>13967.704533333334</v>
      </c>
      <c r="CR480" s="18">
        <v>248.6947733333333</v>
      </c>
      <c r="CS480" s="18">
        <v>0</v>
      </c>
      <c r="CT480" s="18">
        <v>0</v>
      </c>
      <c r="CU480" s="18">
        <v>0</v>
      </c>
      <c r="CV480" s="18">
        <v>7.9135973333333327</v>
      </c>
      <c r="CW480" s="18">
        <v>34.157160533333332</v>
      </c>
      <c r="CX480" s="18">
        <v>64.262206933333346</v>
      </c>
      <c r="CY480" s="18">
        <v>29.763610133333334</v>
      </c>
      <c r="CZ480" s="18">
        <v>18.256693333333335</v>
      </c>
      <c r="DA480" s="18">
        <v>7.2372052266666653</v>
      </c>
      <c r="DB480" s="18">
        <v>3.5478554666666668</v>
      </c>
      <c r="DC480" s="18">
        <v>3.1093978666666668</v>
      </c>
      <c r="DD480" s="18">
        <v>3.7606933333333332</v>
      </c>
      <c r="DE480" s="18">
        <v>3.5124826666666662</v>
      </c>
    </row>
    <row r="481" spans="1:109" x14ac:dyDescent="0.3">
      <c r="A481" s="1" t="s">
        <v>650</v>
      </c>
      <c r="B481" s="1" t="s">
        <v>223</v>
      </c>
      <c r="C481" s="4">
        <v>40472</v>
      </c>
      <c r="D481" s="2">
        <v>0.82552083333333337</v>
      </c>
      <c r="E481" s="2">
        <v>0.82563657407407409</v>
      </c>
      <c r="F481" s="9">
        <v>71325</v>
      </c>
      <c r="G481" s="9">
        <v>71335</v>
      </c>
      <c r="H481" s="9">
        <f t="shared" si="14"/>
        <v>85725</v>
      </c>
      <c r="I481" s="9">
        <f t="shared" si="15"/>
        <v>85735</v>
      </c>
      <c r="J481" s="17">
        <v>294.82552083333576</v>
      </c>
      <c r="K481" s="1">
        <v>42</v>
      </c>
      <c r="L481" s="1">
        <v>30000</v>
      </c>
      <c r="M481" s="1">
        <v>0</v>
      </c>
      <c r="N481" s="1" t="s">
        <v>27</v>
      </c>
      <c r="O481" s="5" t="s">
        <v>622</v>
      </c>
      <c r="P481" s="1">
        <v>30</v>
      </c>
      <c r="Q481" s="1">
        <v>2</v>
      </c>
      <c r="R481" s="1"/>
      <c r="S481" s="1"/>
      <c r="T481" s="1"/>
      <c r="U481" s="1" t="s">
        <v>274</v>
      </c>
      <c r="V481" s="1" t="s">
        <v>15</v>
      </c>
      <c r="Y481" s="1" t="s">
        <v>753</v>
      </c>
      <c r="Z481" s="5">
        <v>3251978.137664699</v>
      </c>
      <c r="AA481" s="5">
        <v>1960614.0444215413</v>
      </c>
      <c r="AB481" s="5">
        <v>2718.2362457883341</v>
      </c>
      <c r="AC481" s="5">
        <v>3350.8559999999998</v>
      </c>
      <c r="AD481" s="5">
        <v>1.8566973510639957</v>
      </c>
      <c r="AE481" s="5">
        <v>224.95507192805835</v>
      </c>
      <c r="AF481" s="5">
        <v>195.41797076837244</v>
      </c>
      <c r="AG481" s="5">
        <v>29.537101159685886</v>
      </c>
      <c r="AH481" s="5">
        <v>30.85377198082886</v>
      </c>
      <c r="AI481" s="5">
        <v>28.52370492248993</v>
      </c>
      <c r="AJ481" s="5">
        <v>2.3300670583389325</v>
      </c>
      <c r="AK481" s="5">
        <v>103.55471407348671</v>
      </c>
      <c r="AL481" s="5">
        <v>78.437883057573373</v>
      </c>
      <c r="AM481" s="5">
        <v>25.116831015913309</v>
      </c>
      <c r="AN481" s="18">
        <v>0.22569400000000006</v>
      </c>
      <c r="AO481" s="18">
        <v>0.45786280000000001</v>
      </c>
      <c r="AP481" s="18">
        <v>0.55958379999999996</v>
      </c>
      <c r="AQ481" s="18">
        <v>1.84443</v>
      </c>
      <c r="AR481" s="18">
        <v>4.5894041115862481E-3</v>
      </c>
      <c r="AS481" s="18">
        <v>4.0941396838172031</v>
      </c>
      <c r="AT481" s="5">
        <v>26005.201260734902</v>
      </c>
      <c r="AU481" s="5" t="s">
        <v>15</v>
      </c>
      <c r="AV481" s="5">
        <v>2.52400207404223</v>
      </c>
      <c r="AW481" s="5">
        <v>6.9877449869919959</v>
      </c>
      <c r="AX481" s="5">
        <v>3.989772542936006E-3</v>
      </c>
      <c r="AY481" s="5">
        <v>57.781657568741672</v>
      </c>
      <c r="AZ481" s="5">
        <v>47.041295976762399</v>
      </c>
      <c r="BA481" s="5">
        <v>13.440731439314774</v>
      </c>
      <c r="BB481" s="5">
        <v>12.583918186309225</v>
      </c>
      <c r="BC481" s="5">
        <v>11.734969736874964</v>
      </c>
      <c r="BD481" s="5">
        <v>2.4373238820972167</v>
      </c>
      <c r="BE481" s="5">
        <v>29.936333460376581</v>
      </c>
      <c r="BF481" s="5">
        <v>21.565177083940981</v>
      </c>
      <c r="BG481" s="5">
        <v>10.154931718593261</v>
      </c>
      <c r="BH481" s="18" t="s">
        <v>15</v>
      </c>
      <c r="BI481" s="18" t="s">
        <v>15</v>
      </c>
      <c r="BJ481" s="18" t="s">
        <v>15</v>
      </c>
      <c r="BK481" s="18" t="s">
        <v>15</v>
      </c>
      <c r="BL481" s="18" t="s">
        <v>15</v>
      </c>
      <c r="BM481" s="18" t="s">
        <v>15</v>
      </c>
      <c r="BN481" s="18">
        <v>130.33175572734143</v>
      </c>
      <c r="BO481" s="18">
        <v>46.979513087078651</v>
      </c>
      <c r="BP481" s="18">
        <v>18.106701953952356</v>
      </c>
      <c r="BQ481" s="18">
        <v>12.667897016484366</v>
      </c>
      <c r="BR481" s="18">
        <v>7.958364561893319</v>
      </c>
      <c r="BS481" s="18">
        <v>5.6579635174702201</v>
      </c>
      <c r="BT481" s="18">
        <v>2.0972468431137274</v>
      </c>
      <c r="BU481" s="18">
        <v>1.1556292207242682</v>
      </c>
      <c r="BV481" s="18">
        <v>1256755.2551006998</v>
      </c>
      <c r="BW481" s="18">
        <v>26491523717.809715</v>
      </c>
      <c r="BX481" s="7">
        <v>26.58733315645032</v>
      </c>
      <c r="BY481" s="7">
        <v>42.226718542683933</v>
      </c>
      <c r="BZ481" s="18">
        <v>14329.772800000001</v>
      </c>
      <c r="CA481" s="18">
        <v>13955.7024</v>
      </c>
      <c r="CB481" s="18">
        <v>146155.26400000002</v>
      </c>
      <c r="CC481" s="18">
        <v>410928.31999999995</v>
      </c>
      <c r="CD481" s="18">
        <v>579815.68000000005</v>
      </c>
      <c r="CE481" s="18">
        <v>652815.68000000005</v>
      </c>
      <c r="CF481" s="18">
        <v>845980.16000000015</v>
      </c>
      <c r="CG481" s="18">
        <v>1159308.8</v>
      </c>
      <c r="CH481" s="18">
        <v>1475728.96</v>
      </c>
      <c r="CI481" s="18">
        <v>1795241.6</v>
      </c>
      <c r="CJ481" s="18">
        <v>2285017.6</v>
      </c>
      <c r="CK481" s="18">
        <v>2945059.2</v>
      </c>
      <c r="CL481" s="18">
        <v>2877660.8</v>
      </c>
      <c r="CM481" s="18">
        <v>2082825.6</v>
      </c>
      <c r="CN481" s="18">
        <v>1392353.28</v>
      </c>
      <c r="CO481" s="18">
        <v>806254.07999999996</v>
      </c>
      <c r="CP481" s="18">
        <v>401105.92000000004</v>
      </c>
      <c r="CQ481" s="18">
        <v>176909.24799999999</v>
      </c>
      <c r="CR481" s="18">
        <v>44064.832000000009</v>
      </c>
      <c r="CS481" s="18">
        <v>2573.3846399999998</v>
      </c>
      <c r="CT481" s="18">
        <v>0</v>
      </c>
      <c r="CU481" s="18">
        <v>0</v>
      </c>
      <c r="CV481" s="18">
        <v>0</v>
      </c>
      <c r="CW481" s="18">
        <v>0</v>
      </c>
      <c r="CX481" s="18">
        <v>0</v>
      </c>
      <c r="CY481" s="18">
        <v>0</v>
      </c>
      <c r="CZ481" s="18">
        <v>0</v>
      </c>
      <c r="DA481" s="18">
        <v>0</v>
      </c>
      <c r="DB481" s="18">
        <v>0</v>
      </c>
      <c r="DC481" s="18">
        <v>0</v>
      </c>
      <c r="DD481" s="18">
        <v>0</v>
      </c>
      <c r="DE481" s="18">
        <v>0.19777119999999998</v>
      </c>
    </row>
    <row r="482" spans="1:109" x14ac:dyDescent="0.3">
      <c r="A482" s="1" t="s">
        <v>651</v>
      </c>
      <c r="B482" s="1" t="s">
        <v>223</v>
      </c>
      <c r="C482" s="4">
        <v>40472</v>
      </c>
      <c r="D482" s="2">
        <v>0.82795138888888886</v>
      </c>
      <c r="E482" s="2">
        <v>0.82824074074074072</v>
      </c>
      <c r="F482" s="9">
        <v>71535</v>
      </c>
      <c r="G482" s="9">
        <v>71560</v>
      </c>
      <c r="H482" s="9">
        <f t="shared" si="14"/>
        <v>85935</v>
      </c>
      <c r="I482" s="9">
        <f t="shared" si="15"/>
        <v>85960</v>
      </c>
      <c r="J482" s="17">
        <v>294.82795138889196</v>
      </c>
      <c r="K482" s="1">
        <v>42</v>
      </c>
      <c r="L482" s="1">
        <v>30000</v>
      </c>
      <c r="M482" s="1">
        <v>0</v>
      </c>
      <c r="N482" s="1" t="s">
        <v>27</v>
      </c>
      <c r="O482" s="5" t="s">
        <v>622</v>
      </c>
      <c r="P482" s="1">
        <v>30</v>
      </c>
      <c r="Q482" s="1">
        <v>2</v>
      </c>
      <c r="R482" s="1"/>
      <c r="S482" s="1"/>
      <c r="T482" s="1"/>
      <c r="U482" s="1" t="s">
        <v>274</v>
      </c>
      <c r="V482" s="1" t="s">
        <v>15</v>
      </c>
      <c r="Y482" s="1" t="s">
        <v>753</v>
      </c>
      <c r="Z482" s="5">
        <v>2957465.7414906528</v>
      </c>
      <c r="AA482" s="5">
        <v>1783052.8445145411</v>
      </c>
      <c r="AB482" s="5">
        <v>2708.024223823179</v>
      </c>
      <c r="AC482" s="5">
        <v>3321.4935000000005</v>
      </c>
      <c r="AD482" s="5">
        <v>1.8523176599982822</v>
      </c>
      <c r="AE482" s="5">
        <v>71.824696437893977</v>
      </c>
      <c r="AF482" s="5">
        <v>62.456192166901715</v>
      </c>
      <c r="AG482" s="5">
        <v>9.3685042709922719</v>
      </c>
      <c r="AH482" s="5">
        <v>9.136468240848723</v>
      </c>
      <c r="AI482" s="5">
        <v>8.5520787386086745</v>
      </c>
      <c r="AJ482" s="5">
        <v>0.58438950224004638</v>
      </c>
      <c r="AK482" s="5">
        <v>17.63912698372782</v>
      </c>
      <c r="AL482" s="5">
        <v>15.407647103882033</v>
      </c>
      <c r="AM482" s="5">
        <v>2.2314798798457867</v>
      </c>
      <c r="AN482" s="18">
        <v>0.44199350000000009</v>
      </c>
      <c r="AO482" s="18">
        <v>0.78087669999999998</v>
      </c>
      <c r="AP482" s="18">
        <v>1.013054025</v>
      </c>
      <c r="AQ482" s="18">
        <v>2.04332475</v>
      </c>
      <c r="AR482" s="18">
        <v>5.4352570137604396E-3</v>
      </c>
      <c r="AS482" s="18">
        <v>3.330645906125592</v>
      </c>
      <c r="AT482" s="5">
        <v>50151.717593770038</v>
      </c>
      <c r="AU482" s="5" t="s">
        <v>15</v>
      </c>
      <c r="AV482" s="5">
        <v>1.9523256200374584</v>
      </c>
      <c r="AW482" s="5">
        <v>8.1626887177900826</v>
      </c>
      <c r="AX482" s="5">
        <v>4.9783064750386274E-3</v>
      </c>
      <c r="AY482" s="5">
        <v>31.653523418198201</v>
      </c>
      <c r="AZ482" s="5">
        <v>26.819313714813362</v>
      </c>
      <c r="BA482" s="5">
        <v>5.4056523780187025</v>
      </c>
      <c r="BB482" s="5">
        <v>7.153031102768872</v>
      </c>
      <c r="BC482" s="5">
        <v>6.0687612994410411</v>
      </c>
      <c r="BD482" s="5">
        <v>1.3942659221659996</v>
      </c>
      <c r="BE482" s="5">
        <v>9.0265959048270208</v>
      </c>
      <c r="BF482" s="5">
        <v>7.052184008735586</v>
      </c>
      <c r="BG482" s="5">
        <v>2.5052301924542544</v>
      </c>
      <c r="BH482" s="18">
        <v>3.9558275548023283E-2</v>
      </c>
      <c r="BI482" s="18">
        <v>0.14191781251085711</v>
      </c>
      <c r="BJ482" s="18">
        <v>8.9640548839330564E-2</v>
      </c>
      <c r="BK482" s="18">
        <v>5.8294085328180006E-2</v>
      </c>
      <c r="BL482" s="18">
        <v>4.7296125978421312E-4</v>
      </c>
      <c r="BM482" s="18">
        <v>0.51254420214822483</v>
      </c>
      <c r="BN482" s="18">
        <v>42.124492424107736</v>
      </c>
      <c r="BO482" s="18">
        <v>14.355498193934285</v>
      </c>
      <c r="BP482" s="18">
        <v>5.9762015488596854</v>
      </c>
      <c r="BQ482" s="18">
        <v>4.2019869584883143</v>
      </c>
      <c r="BR482" s="18">
        <v>2.6357164845762617</v>
      </c>
      <c r="BS482" s="18">
        <v>1.6438919104475915</v>
      </c>
      <c r="BT482" s="18">
        <v>0.7049314586568205</v>
      </c>
      <c r="BU482" s="18">
        <v>0.18197745882328281</v>
      </c>
      <c r="BV482" s="18">
        <v>1163638.9497571001</v>
      </c>
      <c r="BW482" s="18">
        <v>9013328378.4843178</v>
      </c>
      <c r="BX482" s="7">
        <v>19.045554011313705</v>
      </c>
      <c r="BY482" s="7">
        <v>31.398523377708024</v>
      </c>
      <c r="BZ482" s="18">
        <v>39208.32</v>
      </c>
      <c r="CA482" s="18">
        <v>38366.759999999995</v>
      </c>
      <c r="CB482" s="18">
        <v>341637.28</v>
      </c>
      <c r="CC482" s="18">
        <v>949020.24</v>
      </c>
      <c r="CD482" s="18">
        <v>1300562.24</v>
      </c>
      <c r="CE482" s="18">
        <v>1396263.68</v>
      </c>
      <c r="CF482" s="18">
        <v>1667523.52</v>
      </c>
      <c r="CG482" s="18">
        <v>2114341.6</v>
      </c>
      <c r="CH482" s="18">
        <v>2388419.2000000002</v>
      </c>
      <c r="CI482" s="18">
        <v>2489760.7999999998</v>
      </c>
      <c r="CJ482" s="18">
        <v>2224268.7999999998</v>
      </c>
      <c r="CK482" s="18">
        <v>1591935.36</v>
      </c>
      <c r="CL482" s="18">
        <v>1044121.28</v>
      </c>
      <c r="CM482" s="18">
        <v>580824.56000000006</v>
      </c>
      <c r="CN482" s="18">
        <v>275075.76000000007</v>
      </c>
      <c r="CO482" s="18">
        <v>126873.24000000002</v>
      </c>
      <c r="CP482" s="18">
        <v>38800.632000000005</v>
      </c>
      <c r="CQ482" s="18">
        <v>10857.7</v>
      </c>
      <c r="CR482" s="18">
        <v>34.511200000000002</v>
      </c>
      <c r="CS482" s="18">
        <v>0</v>
      </c>
      <c r="CT482" s="18">
        <v>0</v>
      </c>
      <c r="CU482" s="18">
        <v>0</v>
      </c>
      <c r="CV482" s="18">
        <v>24.202736000000002</v>
      </c>
      <c r="CW482" s="18">
        <v>68.82916800000001</v>
      </c>
      <c r="CX482" s="18">
        <v>113.74915200000001</v>
      </c>
      <c r="CY482" s="18">
        <v>71.799183999999997</v>
      </c>
      <c r="CZ482" s="18">
        <v>37.932496</v>
      </c>
      <c r="DA482" s="18">
        <v>10.589192000000001</v>
      </c>
      <c r="DB482" s="18">
        <v>0</v>
      </c>
      <c r="DC482" s="18">
        <v>0</v>
      </c>
      <c r="DD482" s="18">
        <v>0.118628</v>
      </c>
      <c r="DE482" s="18">
        <v>0.49235759999999995</v>
      </c>
    </row>
    <row r="483" spans="1:109" x14ac:dyDescent="0.3">
      <c r="A483" s="1" t="s">
        <v>652</v>
      </c>
      <c r="B483" s="1" t="s">
        <v>223</v>
      </c>
      <c r="C483" s="4">
        <v>40472</v>
      </c>
      <c r="D483" s="2">
        <v>0.82841435185185186</v>
      </c>
      <c r="E483" s="2">
        <v>0.828587962962963</v>
      </c>
      <c r="F483" s="9">
        <v>71575</v>
      </c>
      <c r="G483" s="9">
        <v>71590</v>
      </c>
      <c r="H483" s="9">
        <f t="shared" si="14"/>
        <v>85975</v>
      </c>
      <c r="I483" s="9">
        <f t="shared" si="15"/>
        <v>85990</v>
      </c>
      <c r="J483" s="17">
        <v>294.82841435185401</v>
      </c>
      <c r="K483" s="1">
        <v>42</v>
      </c>
      <c r="L483" s="1">
        <v>30000</v>
      </c>
      <c r="M483" s="1">
        <v>0</v>
      </c>
      <c r="N483" s="1" t="s">
        <v>27</v>
      </c>
      <c r="O483" s="5" t="s">
        <v>622</v>
      </c>
      <c r="P483" s="1">
        <v>30</v>
      </c>
      <c r="Q483" s="1">
        <v>2</v>
      </c>
      <c r="R483" s="1"/>
      <c r="S483" s="1"/>
      <c r="T483" s="1"/>
      <c r="U483" s="1" t="s">
        <v>274</v>
      </c>
      <c r="V483" s="1" t="s">
        <v>15</v>
      </c>
      <c r="Y483" s="1" t="s">
        <v>753</v>
      </c>
      <c r="Z483" s="5">
        <v>2398238.7444925159</v>
      </c>
      <c r="AA483" s="5">
        <v>1445895.5027614399</v>
      </c>
      <c r="AB483" s="5">
        <v>2691.2633061036295</v>
      </c>
      <c r="AC483" s="5">
        <v>3310.2759999999994</v>
      </c>
      <c r="AD483" s="5">
        <v>1.8514480024434672</v>
      </c>
      <c r="AE483" s="5">
        <v>285.85436336381662</v>
      </c>
      <c r="AF483" s="5">
        <v>240.15276414937344</v>
      </c>
      <c r="AG483" s="5">
        <v>45.701599214443242</v>
      </c>
      <c r="AH483" s="5">
        <v>17.734628182721242</v>
      </c>
      <c r="AI483" s="5">
        <v>16.857027918117534</v>
      </c>
      <c r="AJ483" s="5">
        <v>0.87760026460370533</v>
      </c>
      <c r="AK483" s="5">
        <v>36.878075884501349</v>
      </c>
      <c r="AL483" s="5">
        <v>30.384236414287507</v>
      </c>
      <c r="AM483" s="5">
        <v>6.4938394702138424</v>
      </c>
      <c r="AN483" s="18">
        <v>0.52759</v>
      </c>
      <c r="AO483" s="18">
        <v>0.81238644999999998</v>
      </c>
      <c r="AP483" s="18">
        <v>1.2115885</v>
      </c>
      <c r="AQ483" s="18">
        <v>1.9427479999999999</v>
      </c>
      <c r="AR483" s="18">
        <v>7.199351813176812E-3</v>
      </c>
      <c r="AS483" s="18">
        <v>2.1426912180819162</v>
      </c>
      <c r="AT483" s="5">
        <v>17743.673332164803</v>
      </c>
      <c r="AU483" s="5" t="s">
        <v>15</v>
      </c>
      <c r="AV483" s="5">
        <v>3.0237565517065446</v>
      </c>
      <c r="AW483" s="5">
        <v>4.2303590602788681</v>
      </c>
      <c r="AX483" s="5">
        <v>4.4380018693730549E-3</v>
      </c>
      <c r="AY483" s="5">
        <v>52.447553391453688</v>
      </c>
      <c r="AZ483" s="5">
        <v>44.996120274706776</v>
      </c>
      <c r="BA483" s="5">
        <v>11.00952434702409</v>
      </c>
      <c r="BB483" s="5">
        <v>7.1288124423169013</v>
      </c>
      <c r="BC483" s="5">
        <v>6.6977074230420675</v>
      </c>
      <c r="BD483" s="5">
        <v>1.0736481082792628</v>
      </c>
      <c r="BE483" s="5">
        <v>23.333862564708255</v>
      </c>
      <c r="BF483" s="5">
        <v>17.831004988261117</v>
      </c>
      <c r="BG483" s="5">
        <v>6.0552169726867815</v>
      </c>
      <c r="BH483" s="18">
        <v>4.0934411562888434E-2</v>
      </c>
      <c r="BI483" s="18">
        <v>0.13157609639081616</v>
      </c>
      <c r="BJ483" s="18">
        <v>4.2074974800951362E-2</v>
      </c>
      <c r="BK483" s="18">
        <v>3.3123710057902551E-2</v>
      </c>
      <c r="BL483" s="18">
        <v>2.3503123292832723E-4</v>
      </c>
      <c r="BM483" s="18">
        <v>0.17819019074692469</v>
      </c>
      <c r="BN483" s="18">
        <v>151.60099638990215</v>
      </c>
      <c r="BO483" s="18">
        <v>60.568873461073302</v>
      </c>
      <c r="BP483" s="18">
        <v>27.98289429839798</v>
      </c>
      <c r="BQ483" s="18">
        <v>19.288826327956702</v>
      </c>
      <c r="BR483" s="18">
        <v>12.889291513881059</v>
      </c>
      <c r="BS483" s="18">
        <v>8.0212551070842384</v>
      </c>
      <c r="BT483" s="18">
        <v>3.9316865921724826</v>
      </c>
      <c r="BU483" s="18">
        <v>1.5705396733487693</v>
      </c>
      <c r="BV483" s="18">
        <v>934021.57979999983</v>
      </c>
      <c r="BW483" s="18">
        <v>17372384803.959839</v>
      </c>
      <c r="BX483" s="7">
        <v>25.439935155619043</v>
      </c>
      <c r="BY483" s="7">
        <v>40.615199901160082</v>
      </c>
      <c r="BZ483" s="18">
        <v>15334.494400000001</v>
      </c>
      <c r="CA483" s="18">
        <v>12641.3616</v>
      </c>
      <c r="CB483" s="18">
        <v>121117.96799999999</v>
      </c>
      <c r="CC483" s="18">
        <v>340764.48000000004</v>
      </c>
      <c r="CD483" s="18">
        <v>480677.6</v>
      </c>
      <c r="CE483" s="18">
        <v>540858.55999999994</v>
      </c>
      <c r="CF483" s="18">
        <v>701705.6</v>
      </c>
      <c r="CG483" s="18">
        <v>963218.88000000012</v>
      </c>
      <c r="CH483" s="18">
        <v>1222446.72</v>
      </c>
      <c r="CI483" s="18">
        <v>1479388.8000000003</v>
      </c>
      <c r="CJ483" s="18">
        <v>1788083.2</v>
      </c>
      <c r="CK483" s="18">
        <v>2148526.4</v>
      </c>
      <c r="CL483" s="18">
        <v>2015193.6</v>
      </c>
      <c r="CM483" s="18">
        <v>1388089.9199999997</v>
      </c>
      <c r="CN483" s="18">
        <v>879546.23999999987</v>
      </c>
      <c r="CO483" s="18">
        <v>489560.95999999996</v>
      </c>
      <c r="CP483" s="18">
        <v>230031.26399999997</v>
      </c>
      <c r="CQ483" s="18">
        <v>100956.33600000001</v>
      </c>
      <c r="CR483" s="18">
        <v>24752.412800000002</v>
      </c>
      <c r="CS483" s="18">
        <v>1450.48</v>
      </c>
      <c r="CT483" s="18">
        <v>0</v>
      </c>
      <c r="CU483" s="18">
        <v>0</v>
      </c>
      <c r="CV483" s="18">
        <v>0</v>
      </c>
      <c r="CW483" s="18">
        <v>0</v>
      </c>
      <c r="CX483" s="18">
        <v>0</v>
      </c>
      <c r="CY483" s="18">
        <v>0</v>
      </c>
      <c r="CZ483" s="18">
        <v>0</v>
      </c>
      <c r="DA483" s="18">
        <v>0</v>
      </c>
      <c r="DB483" s="18">
        <v>0</v>
      </c>
      <c r="DC483" s="18">
        <v>0</v>
      </c>
      <c r="DD483" s="18">
        <v>0</v>
      </c>
      <c r="DE483" s="18">
        <v>0</v>
      </c>
    </row>
    <row r="484" spans="1:109" x14ac:dyDescent="0.3">
      <c r="A484" s="1" t="s">
        <v>653</v>
      </c>
      <c r="B484" s="1" t="s">
        <v>223</v>
      </c>
      <c r="C484" s="4">
        <v>40472</v>
      </c>
      <c r="D484" s="2">
        <v>0.82870370370370372</v>
      </c>
      <c r="E484" s="2">
        <v>0.82887731481481486</v>
      </c>
      <c r="F484" s="9">
        <v>71600</v>
      </c>
      <c r="G484" s="9">
        <v>71615</v>
      </c>
      <c r="H484" s="9">
        <f t="shared" si="14"/>
        <v>86000</v>
      </c>
      <c r="I484" s="9">
        <f t="shared" si="15"/>
        <v>86015</v>
      </c>
      <c r="J484" s="17">
        <v>294.82870370370074</v>
      </c>
      <c r="K484" s="1">
        <v>42</v>
      </c>
      <c r="L484" s="1">
        <v>30000</v>
      </c>
      <c r="M484" s="1">
        <v>0</v>
      </c>
      <c r="N484" s="1" t="s">
        <v>27</v>
      </c>
      <c r="O484" s="5" t="s">
        <v>622</v>
      </c>
      <c r="P484" s="1">
        <v>30</v>
      </c>
      <c r="Q484" s="1">
        <v>2</v>
      </c>
      <c r="R484" s="1"/>
      <c r="S484" s="1"/>
      <c r="T484" s="1"/>
      <c r="U484" s="1" t="s">
        <v>274</v>
      </c>
      <c r="V484" s="1" t="s">
        <v>15</v>
      </c>
      <c r="Y484" s="1" t="s">
        <v>753</v>
      </c>
      <c r="Z484" s="5">
        <v>1793198.5628187961</v>
      </c>
      <c r="AA484" s="5">
        <v>1081117.4423281301</v>
      </c>
      <c r="AB484" s="5">
        <v>2684.0715354424606</v>
      </c>
      <c r="AC484" s="5">
        <v>3287.9420000000005</v>
      </c>
      <c r="AD484" s="5">
        <v>1.8533010129981684</v>
      </c>
      <c r="AE484" s="5">
        <v>611.09599700959484</v>
      </c>
      <c r="AF484" s="5">
        <v>503.13185853616352</v>
      </c>
      <c r="AG484" s="5">
        <v>107.96413847343152</v>
      </c>
      <c r="AH484" s="5">
        <v>63.961998547167624</v>
      </c>
      <c r="AI484" s="5">
        <v>51.236703883041244</v>
      </c>
      <c r="AJ484" s="5">
        <v>12.725294664126386</v>
      </c>
      <c r="AK484" s="5">
        <v>93.658772173032574</v>
      </c>
      <c r="AL484" s="5">
        <v>70.90486008296422</v>
      </c>
      <c r="AM484" s="5">
        <v>22.753912090068347</v>
      </c>
      <c r="AN484" s="18">
        <v>0.44255200000000006</v>
      </c>
      <c r="AO484" s="18">
        <v>0.81217760000000006</v>
      </c>
      <c r="AP484" s="18">
        <v>0.95236690000000002</v>
      </c>
      <c r="AQ484" s="18">
        <v>1.9896499999999999</v>
      </c>
      <c r="AR484" s="18">
        <v>5.6152707144959298E-3</v>
      </c>
      <c r="AS484" s="18">
        <v>3.2471150341902315</v>
      </c>
      <c r="AT484" s="5">
        <v>12172.728418216813</v>
      </c>
      <c r="AU484" s="5" t="s">
        <v>15</v>
      </c>
      <c r="AV484" s="5">
        <v>3.535504879279014</v>
      </c>
      <c r="AW484" s="5">
        <v>3.3187139402886228</v>
      </c>
      <c r="AX484" s="5">
        <v>4.1657371074159729E-3</v>
      </c>
      <c r="AY484" s="5">
        <v>179.28512938661476</v>
      </c>
      <c r="AZ484" s="5">
        <v>139.08470774803629</v>
      </c>
      <c r="BA484" s="5">
        <v>40.904314611009383</v>
      </c>
      <c r="BB484" s="5">
        <v>21.259583676316222</v>
      </c>
      <c r="BC484" s="5">
        <v>16.05013483373483</v>
      </c>
      <c r="BD484" s="5">
        <v>7.0224459384966531</v>
      </c>
      <c r="BE484" s="5">
        <v>26.815066815527079</v>
      </c>
      <c r="BF484" s="5">
        <v>19.165365790474272</v>
      </c>
      <c r="BG484" s="5">
        <v>9.1311328632685509</v>
      </c>
      <c r="BH484" s="18">
        <v>1.7763936556968511E-2</v>
      </c>
      <c r="BI484" s="18">
        <v>9.680673672105608E-2</v>
      </c>
      <c r="BJ484" s="18">
        <v>6.3456328229105644E-2</v>
      </c>
      <c r="BK484" s="18">
        <v>3.7729803630551659E-2</v>
      </c>
      <c r="BL484" s="18">
        <v>8.7679366926911599E-4</v>
      </c>
      <c r="BM484" s="18">
        <v>0.60995034886135546</v>
      </c>
      <c r="BN484" s="18">
        <v>318.77698665003658</v>
      </c>
      <c r="BO484" s="18">
        <v>126.44310223780997</v>
      </c>
      <c r="BP484" s="18">
        <v>57.911769648316884</v>
      </c>
      <c r="BQ484" s="18">
        <v>42.381716611694394</v>
      </c>
      <c r="BR484" s="18">
        <v>30.049729387565954</v>
      </c>
      <c r="BS484" s="18">
        <v>20.016784878094342</v>
      </c>
      <c r="BT484" s="18">
        <v>10.501677513585346</v>
      </c>
      <c r="BU484" s="18">
        <v>5.0142300824914781</v>
      </c>
      <c r="BV484" s="18">
        <v>688340.56874469994</v>
      </c>
      <c r="BW484" s="18">
        <v>9628984539.4925938</v>
      </c>
      <c r="BX484" s="7">
        <v>23.105301799480866</v>
      </c>
      <c r="BY484" s="7">
        <v>37.849552538548799</v>
      </c>
      <c r="BZ484" s="18">
        <v>9269.0223999999998</v>
      </c>
      <c r="CA484" s="18">
        <v>5552.9247999999989</v>
      </c>
      <c r="CB484" s="18">
        <v>105037.66399999999</v>
      </c>
      <c r="CC484" s="18">
        <v>307896</v>
      </c>
      <c r="CD484" s="18">
        <v>438016.48</v>
      </c>
      <c r="CE484" s="18">
        <v>495398.40000000008</v>
      </c>
      <c r="CF484" s="18">
        <v>649153.76</v>
      </c>
      <c r="CG484" s="18">
        <v>899282.08000000007</v>
      </c>
      <c r="CH484" s="18">
        <v>1147784.48</v>
      </c>
      <c r="CI484" s="18">
        <v>1394661.12</v>
      </c>
      <c r="CJ484" s="18">
        <v>1472985.9200000002</v>
      </c>
      <c r="CK484" s="18">
        <v>1382759.68</v>
      </c>
      <c r="CL484" s="18">
        <v>1140762.72</v>
      </c>
      <c r="CM484" s="18">
        <v>746995.67999999993</v>
      </c>
      <c r="CN484" s="18">
        <v>444240.16</v>
      </c>
      <c r="CO484" s="18">
        <v>232496</v>
      </c>
      <c r="CP484" s="18">
        <v>97256.655999999988</v>
      </c>
      <c r="CQ484" s="18">
        <v>38521.647999999994</v>
      </c>
      <c r="CR484" s="18">
        <v>5228.9632000000001</v>
      </c>
      <c r="CS484" s="18">
        <v>0</v>
      </c>
      <c r="CT484" s="18">
        <v>0</v>
      </c>
      <c r="CU484" s="18">
        <v>0</v>
      </c>
      <c r="CV484" s="18">
        <v>0</v>
      </c>
      <c r="CW484" s="18">
        <v>7.0256319999999999</v>
      </c>
      <c r="CX484" s="18">
        <v>56.708703999999997</v>
      </c>
      <c r="CY484" s="18">
        <v>47.550592000000009</v>
      </c>
      <c r="CZ484" s="18">
        <v>27.075872000000004</v>
      </c>
      <c r="DA484" s="18">
        <v>3.4457120000000003</v>
      </c>
      <c r="DB484" s="18">
        <v>1.4997744000000002</v>
      </c>
      <c r="DC484" s="18">
        <v>1.1559488</v>
      </c>
      <c r="DD484" s="18">
        <v>2.651008</v>
      </c>
      <c r="DE484" s="18">
        <v>2.6282719999999999</v>
      </c>
    </row>
    <row r="485" spans="1:109" x14ac:dyDescent="0.3">
      <c r="A485" s="1" t="s">
        <v>654</v>
      </c>
      <c r="B485" s="1" t="s">
        <v>223</v>
      </c>
      <c r="C485" s="4">
        <v>40472</v>
      </c>
      <c r="D485" s="2">
        <v>0.82905092592592589</v>
      </c>
      <c r="E485" s="2">
        <v>0.82922453703703702</v>
      </c>
      <c r="F485" s="9">
        <v>71630</v>
      </c>
      <c r="G485" s="9">
        <v>71645</v>
      </c>
      <c r="H485" s="9">
        <f t="shared" si="14"/>
        <v>86030</v>
      </c>
      <c r="I485" s="9">
        <f t="shared" si="15"/>
        <v>86045</v>
      </c>
      <c r="J485" s="17">
        <v>294.82905092592409</v>
      </c>
      <c r="K485" s="1">
        <v>42</v>
      </c>
      <c r="L485" s="1">
        <v>30000</v>
      </c>
      <c r="M485" s="1">
        <v>0</v>
      </c>
      <c r="N485" s="1" t="s">
        <v>27</v>
      </c>
      <c r="O485" s="5" t="s">
        <v>622</v>
      </c>
      <c r="P485" s="1">
        <v>30</v>
      </c>
      <c r="Q485" s="1">
        <v>2</v>
      </c>
      <c r="R485" s="1"/>
      <c r="S485" s="1"/>
      <c r="T485" s="1"/>
      <c r="U485" s="1" t="s">
        <v>274</v>
      </c>
      <c r="V485" s="1" t="s">
        <v>15</v>
      </c>
      <c r="Y485" s="1" t="s">
        <v>753</v>
      </c>
      <c r="Z485" s="5">
        <v>1343002.3662865018</v>
      </c>
      <c r="AA485" s="5">
        <v>809694.65032245242</v>
      </c>
      <c r="AB485" s="5">
        <v>2671.5692991918613</v>
      </c>
      <c r="AC485" s="5">
        <v>3260.0240000000003</v>
      </c>
      <c r="AD485" s="5">
        <v>1.8557923968463246</v>
      </c>
      <c r="AE485" s="5">
        <v>1282.7420583855442</v>
      </c>
      <c r="AF485" s="5">
        <v>1030.1874551282174</v>
      </c>
      <c r="AG485" s="5">
        <v>252.55460325732693</v>
      </c>
      <c r="AH485" s="5">
        <v>147.72233715514716</v>
      </c>
      <c r="AI485" s="5">
        <v>109.465665311143</v>
      </c>
      <c r="AJ485" s="5">
        <v>38.256671844004195</v>
      </c>
      <c r="AK485" s="5">
        <v>183.41025294207168</v>
      </c>
      <c r="AL485" s="5">
        <v>133.13656610604355</v>
      </c>
      <c r="AM485" s="5">
        <v>50.273686836028105</v>
      </c>
      <c r="AN485" s="18">
        <v>0.32187350000000015</v>
      </c>
      <c r="AO485" s="18">
        <v>0.75299199999999999</v>
      </c>
      <c r="AP485" s="18">
        <v>0.6920198500000001</v>
      </c>
      <c r="AQ485" s="18">
        <v>1.9981455000000001</v>
      </c>
      <c r="AR485" s="18">
        <v>4.5691319209313283E-3</v>
      </c>
      <c r="AS485" s="18">
        <v>5.2952614943002452</v>
      </c>
      <c r="AT485" s="5">
        <v>11371.360526704735</v>
      </c>
      <c r="AU485" s="5" t="s">
        <v>15</v>
      </c>
      <c r="AV485" s="5">
        <v>2.3640708112321951</v>
      </c>
      <c r="AW485" s="5">
        <v>14.698987266722101</v>
      </c>
      <c r="AX485" s="5">
        <v>3.5692086877038452E-3</v>
      </c>
      <c r="AY485" s="5">
        <v>704.56666723425349</v>
      </c>
      <c r="AZ485" s="5">
        <v>536.85411195297218</v>
      </c>
      <c r="BA485" s="5">
        <v>169.47861460668818</v>
      </c>
      <c r="BB485" s="5">
        <v>68.681566205641886</v>
      </c>
      <c r="BC485" s="5">
        <v>48.186994802461982</v>
      </c>
      <c r="BD485" s="5">
        <v>22.386939059137756</v>
      </c>
      <c r="BE485" s="5">
        <v>92.215109982816529</v>
      </c>
      <c r="BF485" s="5">
        <v>62.64992041766132</v>
      </c>
      <c r="BG485" s="5">
        <v>30.413654711347728</v>
      </c>
      <c r="BH485" s="18">
        <v>5.8343380515702096E-3</v>
      </c>
      <c r="BI485" s="18">
        <v>0.15434472261298721</v>
      </c>
      <c r="BJ485" s="18">
        <v>1.9174685296113731E-2</v>
      </c>
      <c r="BK485" s="18">
        <v>1.0436188983532232E-2</v>
      </c>
      <c r="BL485" s="18">
        <v>1.3844550821973233E-3</v>
      </c>
      <c r="BM485" s="18">
        <v>2.0115450519280809</v>
      </c>
      <c r="BN485" s="18">
        <v>629.51736687481093</v>
      </c>
      <c r="BO485" s="18">
        <v>271.26475568011125</v>
      </c>
      <c r="BP485" s="18">
        <v>129.40533257329497</v>
      </c>
      <c r="BQ485" s="18">
        <v>93.674443281807569</v>
      </c>
      <c r="BR485" s="18">
        <v>69.224362394561112</v>
      </c>
      <c r="BS485" s="18">
        <v>48.589958301784726</v>
      </c>
      <c r="BT485" s="18">
        <v>28.26626950129068</v>
      </c>
      <c r="BU485" s="18">
        <v>12.799569777882834</v>
      </c>
      <c r="BV485" s="18">
        <v>514070.71539610001</v>
      </c>
      <c r="BW485" s="18">
        <v>8388278802.1072512</v>
      </c>
      <c r="BX485" s="7">
        <v>24.583535371255813</v>
      </c>
      <c r="BY485" s="7">
        <v>39.161852640742651</v>
      </c>
      <c r="BZ485" s="18">
        <v>5711.1987200000003</v>
      </c>
      <c r="CA485" s="18">
        <v>2155.8971200000001</v>
      </c>
      <c r="CB485" s="18">
        <v>61516</v>
      </c>
      <c r="CC485" s="18">
        <v>186764.00000000003</v>
      </c>
      <c r="CD485" s="18">
        <v>268162.55999999994</v>
      </c>
      <c r="CE485" s="18">
        <v>305710.72000000003</v>
      </c>
      <c r="CF485" s="18">
        <v>409656.32000000001</v>
      </c>
      <c r="CG485" s="18">
        <v>579998.24</v>
      </c>
      <c r="CH485" s="18">
        <v>760258.24</v>
      </c>
      <c r="CI485" s="18">
        <v>950434.72000000009</v>
      </c>
      <c r="CJ485" s="18">
        <v>1080500.48</v>
      </c>
      <c r="CK485" s="18">
        <v>1150454.24</v>
      </c>
      <c r="CL485" s="18">
        <v>1016723.8399999999</v>
      </c>
      <c r="CM485" s="18">
        <v>679307.04</v>
      </c>
      <c r="CN485" s="18">
        <v>412889.12</v>
      </c>
      <c r="CO485" s="18">
        <v>217468.92800000001</v>
      </c>
      <c r="CP485" s="18">
        <v>92529.551999999996</v>
      </c>
      <c r="CQ485" s="18">
        <v>38070.240000000005</v>
      </c>
      <c r="CR485" s="18">
        <v>6689.503999999999</v>
      </c>
      <c r="CS485" s="18">
        <v>0</v>
      </c>
      <c r="CT485" s="18">
        <v>0</v>
      </c>
      <c r="CU485" s="18">
        <v>0</v>
      </c>
      <c r="CV485" s="18">
        <v>0</v>
      </c>
      <c r="CW485" s="18">
        <v>20.3184</v>
      </c>
      <c r="CX485" s="18">
        <v>47.200545599999998</v>
      </c>
      <c r="CY485" s="18">
        <v>35.844224000000004</v>
      </c>
      <c r="CZ485" s="18">
        <v>22.305904000000002</v>
      </c>
      <c r="DA485" s="18">
        <v>3.1187360000000002</v>
      </c>
      <c r="DB485" s="18">
        <v>0</v>
      </c>
      <c r="DC485" s="18">
        <v>0</v>
      </c>
      <c r="DD485" s="18">
        <v>0.32519200000000004</v>
      </c>
      <c r="DE485" s="18">
        <v>1.4934959999999999</v>
      </c>
    </row>
    <row r="486" spans="1:109" x14ac:dyDescent="0.3">
      <c r="A486" s="1" t="s">
        <v>655</v>
      </c>
      <c r="B486" s="1" t="s">
        <v>223</v>
      </c>
      <c r="C486" s="4">
        <v>40472</v>
      </c>
      <c r="D486" s="2">
        <v>0.82939814814814816</v>
      </c>
      <c r="E486" s="2">
        <v>0.82951388888888888</v>
      </c>
      <c r="F486" s="9">
        <v>71660</v>
      </c>
      <c r="G486" s="9">
        <v>71670</v>
      </c>
      <c r="H486" s="9">
        <f t="shared" si="14"/>
        <v>86060</v>
      </c>
      <c r="I486" s="9">
        <f t="shared" si="15"/>
        <v>86070</v>
      </c>
      <c r="J486" s="17">
        <v>294.82939814814745</v>
      </c>
      <c r="K486" s="1">
        <v>42</v>
      </c>
      <c r="L486" s="1">
        <v>30000</v>
      </c>
      <c r="M486" s="1">
        <v>0</v>
      </c>
      <c r="N486" s="1" t="s">
        <v>27</v>
      </c>
      <c r="O486" s="5" t="s">
        <v>622</v>
      </c>
      <c r="P486" s="1">
        <v>30</v>
      </c>
      <c r="Q486" s="1">
        <v>2</v>
      </c>
      <c r="R486" s="1"/>
      <c r="S486" s="1"/>
      <c r="T486" s="1"/>
      <c r="U486" s="1" t="s">
        <v>274</v>
      </c>
      <c r="V486" s="1" t="s">
        <v>15</v>
      </c>
      <c r="Y486" s="1" t="s">
        <v>753</v>
      </c>
      <c r="Z486" s="5">
        <v>702762.17420117348</v>
      </c>
      <c r="AA486" s="5">
        <v>423694.54230602324</v>
      </c>
      <c r="AB486" s="5">
        <v>2652.3985950656934</v>
      </c>
      <c r="AC486" s="5">
        <v>3223.0520000000001</v>
      </c>
      <c r="AD486" s="5">
        <v>1.850869159415907</v>
      </c>
      <c r="AE486" s="5">
        <v>1374.8268132289711</v>
      </c>
      <c r="AF486" s="5">
        <v>1068.4561942644655</v>
      </c>
      <c r="AG486" s="5">
        <v>306.37061896450587</v>
      </c>
      <c r="AH486" s="5">
        <v>325.16926174518835</v>
      </c>
      <c r="AI486" s="5">
        <v>230.31083848921631</v>
      </c>
      <c r="AJ486" s="5">
        <v>94.858423255972014</v>
      </c>
      <c r="AK486" s="5">
        <v>572.07313292181368</v>
      </c>
      <c r="AL486" s="5">
        <v>390.78821538868158</v>
      </c>
      <c r="AM486" s="5">
        <v>181.28491753313213</v>
      </c>
      <c r="AN486" s="18">
        <v>0.31531400000000009</v>
      </c>
      <c r="AO486" s="18">
        <v>0.89609570000000005</v>
      </c>
      <c r="AP486" s="18">
        <v>0.68576859999999995</v>
      </c>
      <c r="AQ486" s="18">
        <v>2.2869929999999998</v>
      </c>
      <c r="AR486" s="18">
        <v>2.3437545491803561E-3</v>
      </c>
      <c r="AS486" s="18" t="s">
        <v>15</v>
      </c>
      <c r="AT486" s="5">
        <v>4352.3352238490124</v>
      </c>
      <c r="AU486" s="5" t="s">
        <v>15</v>
      </c>
      <c r="AV486" s="5">
        <v>0.89965876013673551</v>
      </c>
      <c r="AW486" s="5">
        <v>10.728686778920224</v>
      </c>
      <c r="AX486" s="5">
        <v>5.0376990479389693E-3</v>
      </c>
      <c r="AY486" s="5">
        <v>254.47287022432741</v>
      </c>
      <c r="AZ486" s="5">
        <v>190.21333578308233</v>
      </c>
      <c r="BA486" s="5">
        <v>66.282974255329776</v>
      </c>
      <c r="BB486" s="5">
        <v>87.1604239395934</v>
      </c>
      <c r="BC486" s="5">
        <v>68.390644982767128</v>
      </c>
      <c r="BD486" s="5">
        <v>21.947091379317133</v>
      </c>
      <c r="BE486" s="5">
        <v>239.86707846558176</v>
      </c>
      <c r="BF486" s="5">
        <v>151.1464970893328</v>
      </c>
      <c r="BG486" s="5">
        <v>89.598545489166398</v>
      </c>
      <c r="BH486" s="18" t="s">
        <v>15</v>
      </c>
      <c r="BI486" s="18" t="s">
        <v>15</v>
      </c>
      <c r="BJ486" s="18" t="s">
        <v>15</v>
      </c>
      <c r="BK486" s="18" t="s">
        <v>15</v>
      </c>
      <c r="BL486" s="18" t="s">
        <v>15</v>
      </c>
      <c r="BM486" s="18" t="s">
        <v>15</v>
      </c>
      <c r="BN486" s="18">
        <v>621.39895882211874</v>
      </c>
      <c r="BO486" s="18">
        <v>296.54053663790518</v>
      </c>
      <c r="BP486" s="18">
        <v>150.51669880444143</v>
      </c>
      <c r="BQ486" s="18">
        <v>111.6601965455005</v>
      </c>
      <c r="BR486" s="18">
        <v>82.305933703396704</v>
      </c>
      <c r="BS486" s="18">
        <v>59.020436493931484</v>
      </c>
      <c r="BT486" s="18">
        <v>36.24876345646161</v>
      </c>
      <c r="BU486" s="18">
        <v>17.135288765215421</v>
      </c>
      <c r="BV486" s="18">
        <v>246151.64374600002</v>
      </c>
      <c r="BW486" s="18">
        <v>3895576658.0359793</v>
      </c>
      <c r="BX486" s="7">
        <v>23.690662935626357</v>
      </c>
      <c r="BY486" s="7">
        <v>49.0582626577159</v>
      </c>
      <c r="BZ486" s="18">
        <v>6250.9952000000003</v>
      </c>
      <c r="CA486" s="18">
        <v>4234.88</v>
      </c>
      <c r="CB486" s="18">
        <v>29884.832000000002</v>
      </c>
      <c r="CC486" s="18">
        <v>86231.456000000006</v>
      </c>
      <c r="CD486" s="18">
        <v>124549.66399999999</v>
      </c>
      <c r="CE486" s="18">
        <v>144839.39199999999</v>
      </c>
      <c r="CF486" s="18">
        <v>205446.08000000002</v>
      </c>
      <c r="CG486" s="18">
        <v>306369.27999999997</v>
      </c>
      <c r="CH486" s="18">
        <v>417182.72000000003</v>
      </c>
      <c r="CI486" s="18">
        <v>537887.67999999993</v>
      </c>
      <c r="CJ486" s="18">
        <v>571688</v>
      </c>
      <c r="CK486" s="18">
        <v>518584.95999999996</v>
      </c>
      <c r="CL486" s="18">
        <v>419590.72000000003</v>
      </c>
      <c r="CM486" s="18">
        <v>274705.92000000004</v>
      </c>
      <c r="CN486" s="18">
        <v>162544.83199999999</v>
      </c>
      <c r="CO486" s="18">
        <v>83108.800000000003</v>
      </c>
      <c r="CP486" s="18">
        <v>32897.664000000004</v>
      </c>
      <c r="CQ486" s="18">
        <v>11911.532800000001</v>
      </c>
      <c r="CR486" s="18">
        <v>359.19391999999999</v>
      </c>
      <c r="CS486" s="18">
        <v>0</v>
      </c>
      <c r="CT486" s="18">
        <v>0</v>
      </c>
      <c r="CU486" s="18">
        <v>0</v>
      </c>
      <c r="CV486" s="18">
        <v>0</v>
      </c>
      <c r="CW486" s="18">
        <v>0</v>
      </c>
      <c r="CX486" s="18">
        <v>4.0831359999999997</v>
      </c>
      <c r="CY486" s="18">
        <v>5.2464320000000004</v>
      </c>
      <c r="CZ486" s="18">
        <v>0</v>
      </c>
      <c r="DA486" s="18">
        <v>0</v>
      </c>
      <c r="DB486" s="18">
        <v>22.368127999999999</v>
      </c>
      <c r="DC486" s="18">
        <v>37.7072</v>
      </c>
      <c r="DD486" s="18">
        <v>44.761600000000001</v>
      </c>
      <c r="DE486" s="18">
        <v>43.53152</v>
      </c>
    </row>
    <row r="487" spans="1:109" x14ac:dyDescent="0.3">
      <c r="A487" s="1" t="s">
        <v>656</v>
      </c>
      <c r="B487" s="1" t="s">
        <v>223</v>
      </c>
      <c r="C487" s="4">
        <v>40472</v>
      </c>
      <c r="D487" s="2">
        <v>0.82968750000000002</v>
      </c>
      <c r="E487" s="2">
        <v>0.82980324074074074</v>
      </c>
      <c r="F487" s="9">
        <v>71685</v>
      </c>
      <c r="G487" s="9">
        <v>71695</v>
      </c>
      <c r="H487" s="9">
        <f t="shared" si="14"/>
        <v>86085</v>
      </c>
      <c r="I487" s="9">
        <f t="shared" si="15"/>
        <v>86095</v>
      </c>
      <c r="J487" s="17">
        <v>294.82968750000146</v>
      </c>
      <c r="K487" s="1">
        <v>42</v>
      </c>
      <c r="L487" s="1">
        <v>30000</v>
      </c>
      <c r="M487" s="1">
        <v>0</v>
      </c>
      <c r="N487" s="1" t="s">
        <v>27</v>
      </c>
      <c r="O487" s="5" t="s">
        <v>622</v>
      </c>
      <c r="P487" s="1">
        <v>30</v>
      </c>
      <c r="Q487" s="1">
        <v>2</v>
      </c>
      <c r="R487" s="1"/>
      <c r="S487" s="1"/>
      <c r="T487" s="1"/>
      <c r="U487" s="1" t="s">
        <v>274</v>
      </c>
      <c r="V487" s="1" t="s">
        <v>15</v>
      </c>
      <c r="Y487" s="1" t="s">
        <v>753</v>
      </c>
      <c r="Z487" s="5">
        <v>241675.98468629643</v>
      </c>
      <c r="AA487" s="5">
        <v>145706.18550210365</v>
      </c>
      <c r="AB487" s="5">
        <v>2642.7601580512396</v>
      </c>
      <c r="AC487" s="5">
        <v>3207.4059999999999</v>
      </c>
      <c r="AD487" s="5">
        <v>1.853361133265027</v>
      </c>
      <c r="AE487" s="5">
        <v>1022.9385178626064</v>
      </c>
      <c r="AF487" s="5">
        <v>802.13622514795293</v>
      </c>
      <c r="AG487" s="5">
        <v>220.8022927146535</v>
      </c>
      <c r="AH487" s="5">
        <v>397.4114276281494</v>
      </c>
      <c r="AI487" s="5">
        <v>277.98560238369771</v>
      </c>
      <c r="AJ487" s="5">
        <v>119.42582524445166</v>
      </c>
      <c r="AK487" s="5">
        <v>727.24553955780425</v>
      </c>
      <c r="AL487" s="5">
        <v>482.22120694495987</v>
      </c>
      <c r="AM487" s="5">
        <v>245.02433261284438</v>
      </c>
      <c r="AN487" s="18">
        <v>0.17441400000000007</v>
      </c>
      <c r="AO487" s="18">
        <v>0.71457610000000005</v>
      </c>
      <c r="AP487" s="18">
        <v>0.39355580000000001</v>
      </c>
      <c r="AQ487" s="18">
        <v>2.2815449999999999</v>
      </c>
      <c r="AR487" s="18">
        <v>9.4630619236138773E-4</v>
      </c>
      <c r="AS487" s="18" t="s">
        <v>15</v>
      </c>
      <c r="AT487" s="5">
        <v>894.59652422872148</v>
      </c>
      <c r="AU487" s="5" t="s">
        <v>15</v>
      </c>
      <c r="AV487" s="5">
        <v>2.2814813379833709</v>
      </c>
      <c r="AW487" s="5">
        <v>3.8421517403626733</v>
      </c>
      <c r="AX487" s="5">
        <v>3.2291127870629037E-3</v>
      </c>
      <c r="AY487" s="5">
        <v>96.857338078223833</v>
      </c>
      <c r="AZ487" s="5">
        <v>75.239936647761297</v>
      </c>
      <c r="BA487" s="5">
        <v>23.119905352544407</v>
      </c>
      <c r="BB487" s="5">
        <v>112.31983121192444</v>
      </c>
      <c r="BC487" s="5">
        <v>65.151539237421332</v>
      </c>
      <c r="BD487" s="5">
        <v>50.243209658944131</v>
      </c>
      <c r="BE487" s="5">
        <v>184.22034987500504</v>
      </c>
      <c r="BF487" s="5">
        <v>113.81271900487363</v>
      </c>
      <c r="BG487" s="5">
        <v>72.794047332814117</v>
      </c>
      <c r="BH487" s="18" t="s">
        <v>15</v>
      </c>
      <c r="BI487" s="18" t="s">
        <v>15</v>
      </c>
      <c r="BJ487" s="18" t="s">
        <v>15</v>
      </c>
      <c r="BK487" s="18" t="s">
        <v>15</v>
      </c>
      <c r="BL487" s="18" t="s">
        <v>15</v>
      </c>
      <c r="BM487" s="18" t="s">
        <v>15</v>
      </c>
      <c r="BN487" s="18">
        <v>464.56697960746794</v>
      </c>
      <c r="BO487" s="18">
        <v>221.93216567930978</v>
      </c>
      <c r="BP487" s="18">
        <v>115.63707986117512</v>
      </c>
      <c r="BQ487" s="18">
        <v>84.551936073224553</v>
      </c>
      <c r="BR487" s="18">
        <v>59.556669898934771</v>
      </c>
      <c r="BS487" s="18">
        <v>41.918933688108069</v>
      </c>
      <c r="BT487" s="18">
        <v>22.692408316155412</v>
      </c>
      <c r="BU487" s="18">
        <v>12.082344738230759</v>
      </c>
      <c r="BV487" s="18">
        <v>100909.21793285999</v>
      </c>
      <c r="BW487" s="18">
        <v>3854013816.9853735</v>
      </c>
      <c r="BX487" s="7">
        <v>34.473805995253052</v>
      </c>
      <c r="BY487" s="7">
        <v>49.922726142308449</v>
      </c>
      <c r="BZ487" s="18">
        <v>1438.1759999999999</v>
      </c>
      <c r="CA487" s="18">
        <v>707.99040000000002</v>
      </c>
      <c r="CB487" s="18">
        <v>1751.7599999999998</v>
      </c>
      <c r="CC487" s="18">
        <v>7627.9871999999987</v>
      </c>
      <c r="CD487" s="18">
        <v>11978.691199999999</v>
      </c>
      <c r="CE487" s="18">
        <v>14426.4704</v>
      </c>
      <c r="CF487" s="18">
        <v>21648.191999999999</v>
      </c>
      <c r="CG487" s="18">
        <v>33643.904000000002</v>
      </c>
      <c r="CH487" s="18">
        <v>54073.568000000007</v>
      </c>
      <c r="CI487" s="18">
        <v>82937.152000000002</v>
      </c>
      <c r="CJ487" s="18">
        <v>141898.17600000001</v>
      </c>
      <c r="CK487" s="18">
        <v>230957.12000000002</v>
      </c>
      <c r="CL487" s="18">
        <v>266559.35999999999</v>
      </c>
      <c r="CM487" s="18">
        <v>248706.24</v>
      </c>
      <c r="CN487" s="18">
        <v>207917.44</v>
      </c>
      <c r="CO487" s="18">
        <v>144192.83199999999</v>
      </c>
      <c r="CP487" s="18">
        <v>88662.911999999982</v>
      </c>
      <c r="CQ487" s="18">
        <v>41327.487999999998</v>
      </c>
      <c r="CR487" s="18">
        <v>12347.212799999999</v>
      </c>
      <c r="CS487" s="18">
        <v>1722.1315200000001</v>
      </c>
      <c r="CT487" s="18">
        <v>0</v>
      </c>
      <c r="CU487" s="18">
        <v>0</v>
      </c>
      <c r="CV487" s="18">
        <v>0</v>
      </c>
      <c r="CW487" s="18">
        <v>0</v>
      </c>
      <c r="CX487" s="18">
        <v>0</v>
      </c>
      <c r="CY487" s="18">
        <v>0</v>
      </c>
      <c r="CZ487" s="18">
        <v>12.5024</v>
      </c>
      <c r="DA487" s="18">
        <v>3.0247625600000001</v>
      </c>
      <c r="DB487" s="18">
        <v>0</v>
      </c>
      <c r="DC487" s="18">
        <v>0</v>
      </c>
      <c r="DD487" s="18">
        <v>3.1326592</v>
      </c>
      <c r="DE487" s="18">
        <v>4.0235840000000005</v>
      </c>
    </row>
    <row r="488" spans="1:109" x14ac:dyDescent="0.3">
      <c r="A488" s="1" t="s">
        <v>657</v>
      </c>
      <c r="B488" s="1" t="s">
        <v>223</v>
      </c>
      <c r="C488" s="4">
        <v>40472</v>
      </c>
      <c r="D488" s="2">
        <v>0.82995370370370369</v>
      </c>
      <c r="E488" s="2">
        <v>0.83004629629629634</v>
      </c>
      <c r="F488" s="9">
        <v>71708</v>
      </c>
      <c r="G488" s="9">
        <v>71716</v>
      </c>
      <c r="H488" s="9">
        <f t="shared" si="14"/>
        <v>86108</v>
      </c>
      <c r="I488" s="9">
        <f t="shared" si="15"/>
        <v>86116</v>
      </c>
      <c r="J488" s="17">
        <v>294.8299537037019</v>
      </c>
      <c r="K488" s="1">
        <v>42</v>
      </c>
      <c r="L488" s="1">
        <v>30000</v>
      </c>
      <c r="M488" s="1">
        <v>0</v>
      </c>
      <c r="N488" s="1" t="s">
        <v>27</v>
      </c>
      <c r="O488" s="5" t="s">
        <v>622</v>
      </c>
      <c r="P488" s="1">
        <v>30</v>
      </c>
      <c r="Q488" s="1">
        <v>2</v>
      </c>
      <c r="R488" s="1"/>
      <c r="S488" s="1"/>
      <c r="T488" s="1"/>
      <c r="U488" s="1" t="s">
        <v>274</v>
      </c>
      <c r="V488" s="1" t="s">
        <v>15</v>
      </c>
      <c r="Y488" s="1" t="s">
        <v>753</v>
      </c>
      <c r="Z488" s="5">
        <v>105346.22304227191</v>
      </c>
      <c r="AA488" s="5">
        <v>63513.12206906925</v>
      </c>
      <c r="AB488" s="5">
        <v>2636.4531521043937</v>
      </c>
      <c r="AC488" s="5">
        <v>3199.0166666666664</v>
      </c>
      <c r="AD488" s="5">
        <v>1.8541203496354584</v>
      </c>
      <c r="AE488" s="5">
        <v>455.39680616184341</v>
      </c>
      <c r="AF488" s="5">
        <v>351.66950036712979</v>
      </c>
      <c r="AG488" s="5">
        <v>103.72730579471367</v>
      </c>
      <c r="AH488" s="5">
        <v>292.02379400376304</v>
      </c>
      <c r="AI488" s="5">
        <v>201.67309235682214</v>
      </c>
      <c r="AJ488" s="5">
        <v>90.350701646940948</v>
      </c>
      <c r="AK488" s="5">
        <v>679.22755351067383</v>
      </c>
      <c r="AL488" s="5">
        <v>406.05069564526246</v>
      </c>
      <c r="AM488" s="5">
        <v>273.17685786541136</v>
      </c>
      <c r="AN488" s="18" t="s">
        <v>15</v>
      </c>
      <c r="AO488" s="18" t="s">
        <v>15</v>
      </c>
      <c r="AP488" s="18" t="s">
        <v>15</v>
      </c>
      <c r="AQ488" s="18" t="s">
        <v>15</v>
      </c>
      <c r="AR488" s="18" t="s">
        <v>15</v>
      </c>
      <c r="AS488" s="18" t="s">
        <v>15</v>
      </c>
      <c r="AT488" s="5">
        <v>302.84649077850054</v>
      </c>
      <c r="AU488" s="5" t="s">
        <v>15</v>
      </c>
      <c r="AV488" s="5">
        <v>1.1826533532305021</v>
      </c>
      <c r="AW488" s="5">
        <v>4.7931757045172487</v>
      </c>
      <c r="AX488" s="5">
        <v>6.7255384469848802E-3</v>
      </c>
      <c r="AY488" s="5">
        <v>82.629155877547532</v>
      </c>
      <c r="AZ488" s="5">
        <v>53.354816851241942</v>
      </c>
      <c r="BA488" s="5">
        <v>29.972196908951211</v>
      </c>
      <c r="BB488" s="5">
        <v>49.071301299478449</v>
      </c>
      <c r="BC488" s="5">
        <v>38.329606507066835</v>
      </c>
      <c r="BD488" s="5">
        <v>12.323803518150736</v>
      </c>
      <c r="BE488" s="5">
        <v>82.806685128917593</v>
      </c>
      <c r="BF488" s="5">
        <v>49.56069346212832</v>
      </c>
      <c r="BG488" s="5">
        <v>35.413026976708437</v>
      </c>
      <c r="BH488" s="18" t="s">
        <v>15</v>
      </c>
      <c r="BI488" s="18" t="s">
        <v>15</v>
      </c>
      <c r="BJ488" s="18" t="s">
        <v>15</v>
      </c>
      <c r="BK488" s="18" t="s">
        <v>15</v>
      </c>
      <c r="BL488" s="18" t="s">
        <v>15</v>
      </c>
      <c r="BM488" s="18" t="s">
        <v>15</v>
      </c>
      <c r="BN488" s="18">
        <v>204.94247898454455</v>
      </c>
      <c r="BO488" s="18">
        <v>94.86727234706666</v>
      </c>
      <c r="BP488" s="18">
        <v>51.859749035518554</v>
      </c>
      <c r="BQ488" s="18">
        <v>38.11229877833302</v>
      </c>
      <c r="BR488" s="18">
        <v>28.543043639005742</v>
      </c>
      <c r="BS488" s="18">
        <v>19.668165099827391</v>
      </c>
      <c r="BT488" s="18">
        <v>12.184178979691637</v>
      </c>
      <c r="BU488" s="18">
        <v>5.2196192978559219</v>
      </c>
      <c r="BV488" s="18">
        <v>46546.434960000006</v>
      </c>
      <c r="BW488" s="18">
        <v>2732732442.6464424</v>
      </c>
      <c r="BX488" s="7">
        <v>39.396453908610965</v>
      </c>
      <c r="BY488" s="7">
        <v>62.186372742121591</v>
      </c>
      <c r="BZ488" s="18">
        <v>2106.0213333333331</v>
      </c>
      <c r="CA488" s="18">
        <v>3170.5120000000002</v>
      </c>
      <c r="CB488" s="18">
        <v>3283.8186666666666</v>
      </c>
      <c r="CC488" s="18">
        <v>1858.2506666666668</v>
      </c>
      <c r="CD488" s="18">
        <v>1457.4528</v>
      </c>
      <c r="CE488" s="18">
        <v>2397.9562666666666</v>
      </c>
      <c r="CF488" s="18">
        <v>3731.0399999999995</v>
      </c>
      <c r="CG488" s="18">
        <v>5456.7093333333332</v>
      </c>
      <c r="CH488" s="18">
        <v>8978.3573333333334</v>
      </c>
      <c r="CI488" s="18">
        <v>14295.984000000002</v>
      </c>
      <c r="CJ488" s="18">
        <v>42333.866666666669</v>
      </c>
      <c r="CK488" s="18">
        <v>93092</v>
      </c>
      <c r="CL488" s="18">
        <v>118142.77333333333</v>
      </c>
      <c r="CM488" s="18">
        <v>117486.24</v>
      </c>
      <c r="CN488" s="18">
        <v>108404.21333333333</v>
      </c>
      <c r="CO488" s="18">
        <v>90896.693333333344</v>
      </c>
      <c r="CP488" s="18">
        <v>67375.413333333345</v>
      </c>
      <c r="CQ488" s="18">
        <v>37840.266666666663</v>
      </c>
      <c r="CR488" s="18">
        <v>17134.554666666667</v>
      </c>
      <c r="CS488" s="18">
        <v>5258.3679999999995</v>
      </c>
      <c r="CT488" s="18">
        <v>0</v>
      </c>
      <c r="CU488" s="18">
        <v>0</v>
      </c>
      <c r="CV488" s="18">
        <v>0</v>
      </c>
      <c r="CW488" s="18">
        <v>0</v>
      </c>
      <c r="CX488" s="18">
        <v>0</v>
      </c>
      <c r="CY488" s="18">
        <v>0</v>
      </c>
      <c r="CZ488" s="18">
        <v>0</v>
      </c>
      <c r="DA488" s="18">
        <v>0</v>
      </c>
      <c r="DB488" s="18">
        <v>0</v>
      </c>
      <c r="DC488" s="18">
        <v>9.7744533333333337</v>
      </c>
      <c r="DD488" s="18">
        <v>16.544319999999999</v>
      </c>
      <c r="DE488" s="18">
        <v>16.148853333333332</v>
      </c>
    </row>
    <row r="489" spans="1:109" x14ac:dyDescent="0.3">
      <c r="A489" s="1" t="s">
        <v>658</v>
      </c>
      <c r="B489" s="1" t="s">
        <v>223</v>
      </c>
      <c r="C489" s="4">
        <v>40472</v>
      </c>
      <c r="D489" s="2">
        <v>0.83026620370370374</v>
      </c>
      <c r="E489" s="2">
        <v>0.83038194444444446</v>
      </c>
      <c r="F489" s="9">
        <v>71735</v>
      </c>
      <c r="G489" s="9">
        <v>71745</v>
      </c>
      <c r="H489" s="9">
        <f t="shared" si="14"/>
        <v>86135</v>
      </c>
      <c r="I489" s="9">
        <f t="shared" si="15"/>
        <v>86145</v>
      </c>
      <c r="J489" s="17">
        <v>294.83026620370219</v>
      </c>
      <c r="K489" s="1">
        <v>42</v>
      </c>
      <c r="L489" s="1">
        <v>30000</v>
      </c>
      <c r="M489" s="1">
        <v>0</v>
      </c>
      <c r="N489" s="1" t="s">
        <v>27</v>
      </c>
      <c r="O489" s="5" t="s">
        <v>622</v>
      </c>
      <c r="P489" s="1">
        <v>30</v>
      </c>
      <c r="Q489" s="1">
        <v>2</v>
      </c>
      <c r="R489" s="1"/>
      <c r="S489" s="1"/>
      <c r="T489" s="1"/>
      <c r="U489" s="1" t="s">
        <v>274</v>
      </c>
      <c r="V489" s="1" t="s">
        <v>15</v>
      </c>
      <c r="Y489" s="1" t="s">
        <v>753</v>
      </c>
      <c r="Z489" s="5">
        <v>11986.531007808437</v>
      </c>
      <c r="AA489" s="5">
        <v>7275.9885943676109</v>
      </c>
      <c r="AB489" s="5">
        <v>2621.1874330023375</v>
      </c>
      <c r="AC489" s="5">
        <v>3183.0259999999998</v>
      </c>
      <c r="AD489" s="5">
        <v>1.8528243221006935</v>
      </c>
      <c r="AE489" s="5">
        <v>51.679887794359196</v>
      </c>
      <c r="AF489" s="5">
        <v>39.75734165850622</v>
      </c>
      <c r="AG489" s="5">
        <v>11.92254613585297</v>
      </c>
      <c r="AH489" s="5">
        <v>48.636449672619875</v>
      </c>
      <c r="AI489" s="5">
        <v>30.945507278321525</v>
      </c>
      <c r="AJ489" s="5">
        <v>17.69094239429835</v>
      </c>
      <c r="AK489" s="5">
        <v>123.89860328985965</v>
      </c>
      <c r="AL489" s="5">
        <v>69.577607432936176</v>
      </c>
      <c r="AM489" s="5">
        <v>54.320995856923467</v>
      </c>
      <c r="AN489" s="18">
        <v>4.6054999999999957E-2</v>
      </c>
      <c r="AO489" s="18">
        <v>-0.1235385</v>
      </c>
      <c r="AP489" s="18">
        <v>5.8025819999999999E-2</v>
      </c>
      <c r="AQ489" s="18">
        <v>1.1960569999999999</v>
      </c>
      <c r="AR489" s="18">
        <v>0</v>
      </c>
      <c r="AS489" s="18" t="s">
        <v>15</v>
      </c>
      <c r="AT489" s="5">
        <v>389.1107627179249</v>
      </c>
      <c r="AU489" s="5">
        <v>194.54134967553719</v>
      </c>
      <c r="AV489" s="5">
        <v>1.4014818881398945</v>
      </c>
      <c r="AW489" s="5">
        <v>3.7081707081492423</v>
      </c>
      <c r="AX489" s="5">
        <v>4.4742528280429066E-3</v>
      </c>
      <c r="AY489" s="5">
        <v>20.659678177515765</v>
      </c>
      <c r="AZ489" s="5">
        <v>14.102300604087063</v>
      </c>
      <c r="BA489" s="5">
        <v>6.7746289614446233</v>
      </c>
      <c r="BB489" s="5">
        <v>21.112332761724605</v>
      </c>
      <c r="BC489" s="5">
        <v>10.206238936207878</v>
      </c>
      <c r="BD489" s="5">
        <v>11.519120205745557</v>
      </c>
      <c r="BE489" s="5">
        <v>28.772165591673456</v>
      </c>
      <c r="BF489" s="5">
        <v>15.188914115576507</v>
      </c>
      <c r="BG489" s="5">
        <v>14.38254614455707</v>
      </c>
      <c r="BH489" s="18" t="s">
        <v>15</v>
      </c>
      <c r="BI489" s="18" t="s">
        <v>15</v>
      </c>
      <c r="BJ489" s="18" t="s">
        <v>15</v>
      </c>
      <c r="BK489" s="18" t="s">
        <v>15</v>
      </c>
      <c r="BL489" s="18" t="s">
        <v>15</v>
      </c>
      <c r="BM489" s="18" t="s">
        <v>15</v>
      </c>
      <c r="BN489" s="18">
        <v>21.974628743609774</v>
      </c>
      <c r="BO489" s="18">
        <v>11.402532140969791</v>
      </c>
      <c r="BP489" s="18">
        <v>6.3801807739266581</v>
      </c>
      <c r="BQ489" s="18">
        <v>4.6025633504261663</v>
      </c>
      <c r="BR489" s="18">
        <v>3.033486682400734</v>
      </c>
      <c r="BS489" s="18">
        <v>2.1958138775334626</v>
      </c>
      <c r="BT489" s="18">
        <v>1.4641585919221947</v>
      </c>
      <c r="BU489" s="18">
        <v>0.62652363357041474</v>
      </c>
      <c r="BV489" s="18">
        <v>4960.1585739999991</v>
      </c>
      <c r="BW489" s="18">
        <v>357310907.3459658</v>
      </c>
      <c r="BX489" s="7">
        <v>42.564086511243943</v>
      </c>
      <c r="BY489" s="7">
        <v>60.075166129410469</v>
      </c>
      <c r="BZ489" s="18">
        <v>752.05183999999997</v>
      </c>
      <c r="CA489" s="18">
        <v>0</v>
      </c>
      <c r="CB489" s="18">
        <v>71.111680000000007</v>
      </c>
      <c r="CC489" s="18">
        <v>583.77279999999996</v>
      </c>
      <c r="CD489" s="18">
        <v>1023.9443199999999</v>
      </c>
      <c r="CE489" s="18">
        <v>907.98591999999985</v>
      </c>
      <c r="CF489" s="18">
        <v>492.50771199999997</v>
      </c>
      <c r="CG489" s="18">
        <v>9.1056640000000009</v>
      </c>
      <c r="CH489" s="18">
        <v>0</v>
      </c>
      <c r="CI489" s="18">
        <v>0</v>
      </c>
      <c r="CJ489" s="18">
        <v>1221.8044800000002</v>
      </c>
      <c r="CK489" s="18">
        <v>7504.2976000000008</v>
      </c>
      <c r="CL489" s="18">
        <v>11218.460799999999</v>
      </c>
      <c r="CM489" s="18">
        <v>12364.287999999999</v>
      </c>
      <c r="CN489" s="18">
        <v>12417.763199999998</v>
      </c>
      <c r="CO489" s="18">
        <v>11378.873600000001</v>
      </c>
      <c r="CP489" s="18">
        <v>9170.8415999999997</v>
      </c>
      <c r="CQ489" s="18">
        <v>5793.6671999999999</v>
      </c>
      <c r="CR489" s="18">
        <v>3141.8879999999999</v>
      </c>
      <c r="CS489" s="18">
        <v>1215.4944</v>
      </c>
      <c r="CT489" s="18">
        <v>94.678368000000006</v>
      </c>
      <c r="CU489" s="18">
        <v>0</v>
      </c>
      <c r="CV489" s="18">
        <v>0</v>
      </c>
      <c r="CW489" s="18">
        <v>0</v>
      </c>
      <c r="CX489" s="18">
        <v>0</v>
      </c>
      <c r="CY489" s="18">
        <v>0</v>
      </c>
      <c r="CZ489" s="18">
        <v>0</v>
      </c>
      <c r="DA489" s="18">
        <v>0</v>
      </c>
      <c r="DB489" s="18">
        <v>0</v>
      </c>
      <c r="DC489" s="18">
        <v>0</v>
      </c>
      <c r="DD489" s="18">
        <v>0</v>
      </c>
      <c r="DE489" s="18">
        <v>0</v>
      </c>
    </row>
    <row r="490" spans="1:109" x14ac:dyDescent="0.3">
      <c r="A490" s="1" t="s">
        <v>659</v>
      </c>
      <c r="B490" s="1" t="s">
        <v>224</v>
      </c>
      <c r="C490" s="4">
        <v>40472</v>
      </c>
      <c r="D490" s="2">
        <v>0.83333333333333337</v>
      </c>
      <c r="E490" s="2">
        <v>0.8335069444444444</v>
      </c>
      <c r="F490" s="9">
        <v>72000</v>
      </c>
      <c r="G490" s="9">
        <v>72015</v>
      </c>
      <c r="H490" s="9">
        <f t="shared" si="14"/>
        <v>86400</v>
      </c>
      <c r="I490" s="9">
        <f t="shared" si="15"/>
        <v>86415</v>
      </c>
      <c r="J490" s="17">
        <v>294.83333333333576</v>
      </c>
      <c r="K490" s="1">
        <v>43</v>
      </c>
      <c r="L490" s="1">
        <v>30000</v>
      </c>
      <c r="M490" s="1">
        <v>0</v>
      </c>
      <c r="N490" s="1" t="s">
        <v>27</v>
      </c>
      <c r="O490" s="5" t="s">
        <v>622</v>
      </c>
      <c r="P490" s="1">
        <v>30</v>
      </c>
      <c r="Q490" s="1">
        <v>3</v>
      </c>
      <c r="R490" s="1"/>
      <c r="S490" s="1"/>
      <c r="T490" s="1"/>
      <c r="U490" s="1" t="s">
        <v>274</v>
      </c>
      <c r="V490" s="1" t="s">
        <v>15</v>
      </c>
      <c r="Y490" s="1" t="s">
        <v>753</v>
      </c>
      <c r="Z490" s="5">
        <v>31.142514464044872</v>
      </c>
      <c r="AA490" s="5">
        <v>18.903933080614287</v>
      </c>
      <c r="AB490" s="5">
        <v>2663.7761021806896</v>
      </c>
      <c r="AC490" s="5">
        <v>3019.3810000000003</v>
      </c>
      <c r="AD490" s="5">
        <v>2.7669078790002812</v>
      </c>
      <c r="AE490" s="5">
        <v>2.9762351364274031</v>
      </c>
      <c r="AF490" s="5">
        <v>1.6194941022142129</v>
      </c>
      <c r="AG490" s="5">
        <v>1.3567410342131905</v>
      </c>
      <c r="AH490" s="5">
        <v>1.8484248721620855</v>
      </c>
      <c r="AI490" s="5">
        <v>1.3631136818101326</v>
      </c>
      <c r="AJ490" s="5">
        <v>0.48531119035195314</v>
      </c>
      <c r="AK490" s="5">
        <v>2.9505478505639617</v>
      </c>
      <c r="AL490" s="5">
        <v>2.4755307590531617</v>
      </c>
      <c r="AM490" s="5">
        <v>0.4750170915107999</v>
      </c>
      <c r="AN490" s="18">
        <v>2.9834000000000027E-2</v>
      </c>
      <c r="AO490" s="18">
        <v>-1.2901103</v>
      </c>
      <c r="AP490" s="18">
        <v>1.7972784999999998E-2</v>
      </c>
      <c r="AQ490" s="18">
        <v>-1.8371175000000002</v>
      </c>
      <c r="AR490" s="18">
        <v>0</v>
      </c>
      <c r="AS490" s="18" t="s">
        <v>15</v>
      </c>
      <c r="AT490" s="5">
        <v>2.8245943695271079</v>
      </c>
      <c r="AU490" s="5">
        <v>1.2076316160229317</v>
      </c>
      <c r="AV490" s="5">
        <v>2.1177874421268759</v>
      </c>
      <c r="AW490" s="5">
        <v>8.2339182653036893</v>
      </c>
      <c r="AX490" s="5">
        <v>6.8343396061863182E-3</v>
      </c>
      <c r="AY490" s="5">
        <v>4.3574881696979739</v>
      </c>
      <c r="AZ490" s="5">
        <v>2.2042714725043733</v>
      </c>
      <c r="BA490" s="5">
        <v>2.1968375075213387</v>
      </c>
      <c r="BB490" s="5">
        <v>2.4433739310394027</v>
      </c>
      <c r="BC490" s="5">
        <v>1.3944617504438537</v>
      </c>
      <c r="BD490" s="5">
        <v>1.5346887354797054</v>
      </c>
      <c r="BE490" s="5">
        <v>2.5883834791473239</v>
      </c>
      <c r="BF490" s="5">
        <v>1.74501322603964</v>
      </c>
      <c r="BG490" s="5">
        <v>1.5021359366827611</v>
      </c>
      <c r="BH490" s="18">
        <v>4.8224682476927591E-4</v>
      </c>
      <c r="BI490" s="18">
        <v>0.43201494898322612</v>
      </c>
      <c r="BJ490" s="18">
        <v>5.8998868501861784E-4</v>
      </c>
      <c r="BK490" s="18">
        <v>0.18012767433267826</v>
      </c>
      <c r="BL490" s="18">
        <v>0</v>
      </c>
      <c r="BM490" s="18" t="s">
        <v>15</v>
      </c>
      <c r="BN490" s="18">
        <v>0.67954032578095447</v>
      </c>
      <c r="BO490" s="18">
        <v>0.52226311236379863</v>
      </c>
      <c r="BP490" s="18">
        <v>0.41769066406945959</v>
      </c>
      <c r="BQ490" s="18">
        <v>0.3131412785557689</v>
      </c>
      <c r="BR490" s="18">
        <v>0.3131412785557689</v>
      </c>
      <c r="BS490" s="18">
        <v>0.3131412785557689</v>
      </c>
      <c r="BT490" s="18">
        <v>0.26063552306276716</v>
      </c>
      <c r="BU490" s="18">
        <v>0.1566816754831161</v>
      </c>
      <c r="BV490" s="18">
        <v>2715.3319501249998</v>
      </c>
      <c r="BW490" s="18">
        <v>2922579297.2109089</v>
      </c>
      <c r="BX490" s="7">
        <v>12.768522730390544</v>
      </c>
      <c r="BY490" s="7">
        <v>428.10586238928261</v>
      </c>
      <c r="BZ490" s="18">
        <v>7797.2479999999996</v>
      </c>
      <c r="CA490" s="18">
        <v>4789.3420799999994</v>
      </c>
      <c r="CB490" s="18">
        <v>3336.3487999999998</v>
      </c>
      <c r="CC490" s="18">
        <v>2737.5822399999997</v>
      </c>
      <c r="CD490" s="18">
        <v>2361.2904000000003</v>
      </c>
      <c r="CE490" s="18">
        <v>2201.8712000000005</v>
      </c>
      <c r="CF490" s="18">
        <v>2322.8966399999999</v>
      </c>
      <c r="CG490" s="18">
        <v>2880.5039999999999</v>
      </c>
      <c r="CH490" s="18">
        <v>1895.7846400000003</v>
      </c>
      <c r="CI490" s="18">
        <v>164.82782399999999</v>
      </c>
      <c r="CJ490" s="18">
        <v>0</v>
      </c>
      <c r="CK490" s="18">
        <v>9.6429919999999996</v>
      </c>
      <c r="CL490" s="18">
        <v>58.670879999999997</v>
      </c>
      <c r="CM490" s="18">
        <v>184.03023999999999</v>
      </c>
      <c r="CN490" s="18">
        <v>521.56278399999997</v>
      </c>
      <c r="CO490" s="18">
        <v>511.848928</v>
      </c>
      <c r="CP490" s="18">
        <v>545.02031999999986</v>
      </c>
      <c r="CQ490" s="18">
        <v>531.46464000000003</v>
      </c>
      <c r="CR490" s="18">
        <v>432.43073599999997</v>
      </c>
      <c r="CS490" s="18">
        <v>261.342016</v>
      </c>
      <c r="CT490" s="18">
        <v>131.88019679999999</v>
      </c>
      <c r="CU490" s="18">
        <v>90.424272000000002</v>
      </c>
      <c r="CV490" s="18">
        <v>63.079456000000008</v>
      </c>
      <c r="CW490" s="18">
        <v>16.419888000000004</v>
      </c>
      <c r="CX490" s="18">
        <v>0</v>
      </c>
      <c r="CY490" s="18">
        <v>0</v>
      </c>
      <c r="CZ490" s="18">
        <v>1.1813727999999999</v>
      </c>
      <c r="DA490" s="18">
        <v>99.928336000000016</v>
      </c>
      <c r="DB490" s="18">
        <v>180.28608000000003</v>
      </c>
      <c r="DC490" s="18">
        <v>224.66304</v>
      </c>
      <c r="DD490" s="18">
        <v>224.59519999999998</v>
      </c>
      <c r="DE490" s="18">
        <v>180.08176</v>
      </c>
    </row>
    <row r="491" spans="1:109" x14ac:dyDescent="0.3">
      <c r="A491" s="1" t="s">
        <v>660</v>
      </c>
      <c r="B491" s="1" t="s">
        <v>224</v>
      </c>
      <c r="C491" s="4">
        <v>40472</v>
      </c>
      <c r="D491" s="2">
        <v>0.83373842592592595</v>
      </c>
      <c r="E491" s="2">
        <v>0.83385416666666667</v>
      </c>
      <c r="F491" s="9">
        <v>72035</v>
      </c>
      <c r="G491" s="9">
        <v>72045</v>
      </c>
      <c r="H491" s="9">
        <f t="shared" si="14"/>
        <v>86435</v>
      </c>
      <c r="I491" s="9">
        <f t="shared" si="15"/>
        <v>86445</v>
      </c>
      <c r="J491" s="17">
        <v>294.83373842592846</v>
      </c>
      <c r="K491" s="1">
        <v>43</v>
      </c>
      <c r="L491" s="1">
        <v>30000</v>
      </c>
      <c r="M491" s="1">
        <v>0</v>
      </c>
      <c r="N491" s="1" t="s">
        <v>27</v>
      </c>
      <c r="O491" s="5" t="s">
        <v>622</v>
      </c>
      <c r="P491" s="1">
        <v>30</v>
      </c>
      <c r="Q491" s="1">
        <v>3</v>
      </c>
      <c r="R491" s="1"/>
      <c r="S491" s="1"/>
      <c r="T491" s="1"/>
      <c r="U491" s="1" t="s">
        <v>274</v>
      </c>
      <c r="V491" s="1" t="s">
        <v>15</v>
      </c>
      <c r="Y491" s="1" t="s">
        <v>753</v>
      </c>
      <c r="Z491" s="5">
        <v>285.27679121416224</v>
      </c>
      <c r="AA491" s="5">
        <v>172.78638838230376</v>
      </c>
      <c r="AB491" s="5">
        <v>2650.0823076148217</v>
      </c>
      <c r="AC491" s="5">
        <v>3055.2460000000001</v>
      </c>
      <c r="AD491" s="5">
        <v>2.7641285181484383</v>
      </c>
      <c r="AE491" s="5">
        <v>11.941558783492534</v>
      </c>
      <c r="AF491" s="5">
        <v>6.5987856627849784</v>
      </c>
      <c r="AG491" s="5">
        <v>5.3427731207075553</v>
      </c>
      <c r="AH491" s="5">
        <v>3.8943491453327916</v>
      </c>
      <c r="AI491" s="5">
        <v>2.3398486660307776</v>
      </c>
      <c r="AJ491" s="5">
        <v>1.5545004793020138</v>
      </c>
      <c r="AK491" s="5">
        <v>7.230727247229396</v>
      </c>
      <c r="AL491" s="5">
        <v>5.3376792671661395</v>
      </c>
      <c r="AM491" s="5">
        <v>1.8930479800632565</v>
      </c>
      <c r="AN491" s="18">
        <v>2.9589000000000087E-2</v>
      </c>
      <c r="AO491" s="18">
        <v>-0.77768630000000005</v>
      </c>
      <c r="AP491" s="18">
        <v>1.906567E-2</v>
      </c>
      <c r="AQ491" s="18">
        <v>-1.517868</v>
      </c>
      <c r="AR491" s="18">
        <v>0</v>
      </c>
      <c r="AS491" s="18" t="s">
        <v>15</v>
      </c>
      <c r="AT491" s="5">
        <v>24.713717807985528</v>
      </c>
      <c r="AU491" s="5">
        <v>18.613201743816063</v>
      </c>
      <c r="AV491" s="5">
        <v>2.1305348855529265</v>
      </c>
      <c r="AW491" s="5">
        <v>1.4849006700785812</v>
      </c>
      <c r="AX491" s="5">
        <v>3.654047492132309E-3</v>
      </c>
      <c r="AY491" s="5">
        <v>7.441726384237648</v>
      </c>
      <c r="AZ491" s="5">
        <v>3.2877300249947803</v>
      </c>
      <c r="BA491" s="5">
        <v>4.2610432462617505</v>
      </c>
      <c r="BB491" s="5">
        <v>4.514908930012778</v>
      </c>
      <c r="BC491" s="5">
        <v>2.5511070927321131</v>
      </c>
      <c r="BD491" s="5">
        <v>2.2300804541123149</v>
      </c>
      <c r="BE491" s="5">
        <v>5.0159697418961651</v>
      </c>
      <c r="BF491" s="5">
        <v>1.070625207604043</v>
      </c>
      <c r="BG491" s="5">
        <v>4.2329839680901076</v>
      </c>
      <c r="BH491" s="18" t="s">
        <v>15</v>
      </c>
      <c r="BI491" s="18" t="s">
        <v>15</v>
      </c>
      <c r="BJ491" s="18" t="s">
        <v>15</v>
      </c>
      <c r="BK491" s="18" t="s">
        <v>15</v>
      </c>
      <c r="BL491" s="18" t="s">
        <v>15</v>
      </c>
      <c r="BM491" s="18" t="s">
        <v>15</v>
      </c>
      <c r="BN491" s="18">
        <v>3.0373524398877101</v>
      </c>
      <c r="BO491" s="18">
        <v>1.9901526772804474</v>
      </c>
      <c r="BP491" s="18">
        <v>1.5712805456168204</v>
      </c>
      <c r="BQ491" s="18">
        <v>1.3616663580249138</v>
      </c>
      <c r="BR491" s="18">
        <v>1.2564559997007769</v>
      </c>
      <c r="BS491" s="18">
        <v>1.2564559997007769</v>
      </c>
      <c r="BT491" s="18">
        <v>0.83890362194739332</v>
      </c>
      <c r="BU491" s="18">
        <v>0.62929114133369435</v>
      </c>
      <c r="BV491" s="18">
        <v>1028.6896197999999</v>
      </c>
      <c r="BW491" s="18">
        <v>2546737257.8278685</v>
      </c>
      <c r="BX491" s="7">
        <v>15.477830540290714</v>
      </c>
      <c r="BY491" s="7">
        <v>450.02286161346746</v>
      </c>
      <c r="BZ491" s="18">
        <v>2660.5360000000001</v>
      </c>
      <c r="CA491" s="18">
        <v>2584.2003199999999</v>
      </c>
      <c r="CB491" s="18">
        <v>1737.0476800000001</v>
      </c>
      <c r="CC491" s="18">
        <v>465.01375999999999</v>
      </c>
      <c r="CD491" s="18">
        <v>681.58879999999999</v>
      </c>
      <c r="CE491" s="18">
        <v>1478.3174400000003</v>
      </c>
      <c r="CF491" s="18">
        <v>2016.6047999999998</v>
      </c>
      <c r="CG491" s="18">
        <v>1751.3017599999998</v>
      </c>
      <c r="CH491" s="18">
        <v>973.70777599999997</v>
      </c>
      <c r="CI491" s="18">
        <v>0</v>
      </c>
      <c r="CJ491" s="18">
        <v>0</v>
      </c>
      <c r="CK491" s="18">
        <v>0</v>
      </c>
      <c r="CL491" s="18">
        <v>0</v>
      </c>
      <c r="CM491" s="18">
        <v>16.854435200000001</v>
      </c>
      <c r="CN491" s="18">
        <v>199.71967999999998</v>
      </c>
      <c r="CO491" s="18">
        <v>29.960415999999999</v>
      </c>
      <c r="CP491" s="18">
        <v>57.987648</v>
      </c>
      <c r="CQ491" s="18">
        <v>246.34080000000003</v>
      </c>
      <c r="CR491" s="18">
        <v>304.72528</v>
      </c>
      <c r="CS491" s="18">
        <v>221.07999999999998</v>
      </c>
      <c r="CT491" s="18">
        <v>91.171840000000003</v>
      </c>
      <c r="CU491" s="18">
        <v>55.134400000000007</v>
      </c>
      <c r="CV491" s="18">
        <v>5.4478400000000002</v>
      </c>
      <c r="CW491" s="18">
        <v>0</v>
      </c>
      <c r="CX491" s="18">
        <v>0</v>
      </c>
      <c r="CY491" s="18">
        <v>0</v>
      </c>
      <c r="CZ491" s="18">
        <v>0</v>
      </c>
      <c r="DA491" s="18">
        <v>12.745817599999999</v>
      </c>
      <c r="DB491" s="18">
        <v>138.98902400000003</v>
      </c>
      <c r="DC491" s="18">
        <v>240.19647999999998</v>
      </c>
      <c r="DD491" s="18">
        <v>267.99071999999995</v>
      </c>
      <c r="DE491" s="18">
        <v>222.37119999999999</v>
      </c>
    </row>
    <row r="492" spans="1:109" x14ac:dyDescent="0.3">
      <c r="A492" s="1" t="s">
        <v>661</v>
      </c>
      <c r="B492" s="1" t="s">
        <v>224</v>
      </c>
      <c r="C492" s="4">
        <v>40472</v>
      </c>
      <c r="D492" s="2">
        <v>0.83408564814814812</v>
      </c>
      <c r="E492" s="2">
        <v>0.83425925925925926</v>
      </c>
      <c r="F492" s="9">
        <v>72065</v>
      </c>
      <c r="G492" s="9">
        <v>72080</v>
      </c>
      <c r="H492" s="9">
        <f t="shared" si="14"/>
        <v>86465</v>
      </c>
      <c r="I492" s="9">
        <f t="shared" si="15"/>
        <v>86480</v>
      </c>
      <c r="J492" s="17">
        <v>294.83408564814454</v>
      </c>
      <c r="K492" s="1">
        <v>43</v>
      </c>
      <c r="L492" s="1">
        <v>30000</v>
      </c>
      <c r="M492" s="1">
        <v>0</v>
      </c>
      <c r="N492" s="1" t="s">
        <v>27</v>
      </c>
      <c r="O492" s="5" t="s">
        <v>622</v>
      </c>
      <c r="P492" s="1">
        <v>30</v>
      </c>
      <c r="Q492" s="1">
        <v>3</v>
      </c>
      <c r="R492" s="1"/>
      <c r="S492" s="1"/>
      <c r="T492" s="1"/>
      <c r="U492" s="1" t="s">
        <v>274</v>
      </c>
      <c r="V492" s="1" t="s">
        <v>15</v>
      </c>
      <c r="Y492" s="1" t="s">
        <v>753</v>
      </c>
      <c r="Z492" s="5">
        <v>15094.454057768171</v>
      </c>
      <c r="AA492" s="5">
        <v>9193.7331723885873</v>
      </c>
      <c r="AB492" s="5">
        <v>2649.8260217816601</v>
      </c>
      <c r="AC492" s="5">
        <v>3077.2569999999996</v>
      </c>
      <c r="AD492" s="5">
        <v>2.765537859182964</v>
      </c>
      <c r="AE492" s="5">
        <v>625.82942939459656</v>
      </c>
      <c r="AF492" s="5">
        <v>348.95526355982702</v>
      </c>
      <c r="AG492" s="5">
        <v>276.87416583476943</v>
      </c>
      <c r="AH492" s="5">
        <v>471.96372665040207</v>
      </c>
      <c r="AI492" s="5">
        <v>209.81761264255601</v>
      </c>
      <c r="AJ492" s="5">
        <v>262.14611400784611</v>
      </c>
      <c r="AK492" s="5">
        <v>271.40859180532993</v>
      </c>
      <c r="AL492" s="5">
        <v>112.5192617424586</v>
      </c>
      <c r="AM492" s="5">
        <v>158.88933006287135</v>
      </c>
      <c r="AN492" s="18">
        <v>2.7176500000000048E-2</v>
      </c>
      <c r="AO492" s="18">
        <v>-1.2122907000000001</v>
      </c>
      <c r="AP492" s="18">
        <v>5.238433E-2</v>
      </c>
      <c r="AQ492" s="18">
        <v>0.52481040000000001</v>
      </c>
      <c r="AR492" s="18">
        <v>0</v>
      </c>
      <c r="AS492" s="18" t="s">
        <v>15</v>
      </c>
      <c r="AT492" s="5">
        <v>227.42711071628736</v>
      </c>
      <c r="AU492" s="5">
        <v>209.27366598160654</v>
      </c>
      <c r="AV492" s="5">
        <v>1.2498378698460515</v>
      </c>
      <c r="AW492" s="5">
        <v>5.9071163299567999</v>
      </c>
      <c r="AX492" s="5">
        <v>5.5839417519491612E-3</v>
      </c>
      <c r="AY492" s="5">
        <v>138.38541450574778</v>
      </c>
      <c r="AZ492" s="5">
        <v>69.617014396169068</v>
      </c>
      <c r="BA492" s="5">
        <v>70.46870974153498</v>
      </c>
      <c r="BB492" s="5">
        <v>68.591314242897312</v>
      </c>
      <c r="BC492" s="5">
        <v>27.769201382908197</v>
      </c>
      <c r="BD492" s="5">
        <v>41.440620376636012</v>
      </c>
      <c r="BE492" s="5">
        <v>63.875263965282038</v>
      </c>
      <c r="BF492" s="5">
        <v>24.213160580166683</v>
      </c>
      <c r="BG492" s="5">
        <v>40.105311359249882</v>
      </c>
      <c r="BH492" s="18">
        <v>3.318452124108352E-3</v>
      </c>
      <c r="BI492" s="18">
        <v>0.4080095222900807</v>
      </c>
      <c r="BJ492" s="18">
        <v>1.0339541628679675E-2</v>
      </c>
      <c r="BK492" s="18">
        <v>0.22272718094390745</v>
      </c>
      <c r="BL492" s="18">
        <v>0</v>
      </c>
      <c r="BM492" s="18" t="s">
        <v>15</v>
      </c>
      <c r="BN492" s="18">
        <v>161.83886199766155</v>
      </c>
      <c r="BO492" s="18">
        <v>105.39714438657131</v>
      </c>
      <c r="BP492" s="18">
        <v>81.719257175594151</v>
      </c>
      <c r="BQ492" s="18">
        <v>73.26426240544825</v>
      </c>
      <c r="BR492" s="18">
        <v>65.911978419473883</v>
      </c>
      <c r="BS492" s="18">
        <v>57.401435028881494</v>
      </c>
      <c r="BT492" s="18">
        <v>47.105665456606552</v>
      </c>
      <c r="BU492" s="18">
        <v>33.190824524359314</v>
      </c>
      <c r="BV492" s="18">
        <v>7596.3328647100006</v>
      </c>
      <c r="BW492" s="18">
        <v>2651039594.2909508</v>
      </c>
      <c r="BX492" s="7">
        <v>44.727475612516685</v>
      </c>
      <c r="BY492" s="7">
        <v>272.85656048770886</v>
      </c>
      <c r="BZ492" s="18">
        <v>1283.6555199999998</v>
      </c>
      <c r="CA492" s="18">
        <v>172.77968000000001</v>
      </c>
      <c r="CB492" s="18">
        <v>196.88075199999997</v>
      </c>
      <c r="CC492" s="18">
        <v>1433.4975200000001</v>
      </c>
      <c r="CD492" s="18">
        <v>1767.175088</v>
      </c>
      <c r="CE492" s="18">
        <v>923.49345599999992</v>
      </c>
      <c r="CF492" s="18">
        <v>531.17931199999998</v>
      </c>
      <c r="CG492" s="18">
        <v>338.54432000000003</v>
      </c>
      <c r="CH492" s="18">
        <v>66.499040000000008</v>
      </c>
      <c r="CI492" s="18">
        <v>56.975999999999999</v>
      </c>
      <c r="CJ492" s="18">
        <v>1768.2251200000003</v>
      </c>
      <c r="CK492" s="18">
        <v>9555.3775999999998</v>
      </c>
      <c r="CL492" s="18">
        <v>14466.272000000001</v>
      </c>
      <c r="CM492" s="18">
        <v>16500.908799999997</v>
      </c>
      <c r="CN492" s="18">
        <v>17613.646400000005</v>
      </c>
      <c r="CO492" s="18">
        <v>17804.464</v>
      </c>
      <c r="CP492" s="18">
        <v>15507.033600000001</v>
      </c>
      <c r="CQ492" s="18">
        <v>10721.315200000001</v>
      </c>
      <c r="CR492" s="18">
        <v>6522.7296000000006</v>
      </c>
      <c r="CS492" s="18">
        <v>2911.2704000000003</v>
      </c>
      <c r="CT492" s="18">
        <v>688.74671999999998</v>
      </c>
      <c r="CU492" s="18">
        <v>12.817055999999999</v>
      </c>
      <c r="CV492" s="18">
        <v>0</v>
      </c>
      <c r="CW492" s="18">
        <v>0</v>
      </c>
      <c r="CX492" s="18">
        <v>0</v>
      </c>
      <c r="CY492" s="18">
        <v>0</v>
      </c>
      <c r="CZ492" s="18">
        <v>0</v>
      </c>
      <c r="DA492" s="18">
        <v>13.24009216</v>
      </c>
      <c r="DB492" s="18">
        <v>102.0275192</v>
      </c>
      <c r="DC492" s="18">
        <v>189.96428800000004</v>
      </c>
      <c r="DD492" s="18">
        <v>215.18328000000002</v>
      </c>
      <c r="DE492" s="18">
        <v>177.423472</v>
      </c>
    </row>
    <row r="493" spans="1:109" x14ac:dyDescent="0.3">
      <c r="A493" s="1" t="s">
        <v>662</v>
      </c>
      <c r="B493" s="1" t="s">
        <v>224</v>
      </c>
      <c r="C493" s="4">
        <v>40472</v>
      </c>
      <c r="D493" s="2">
        <v>0.83437499999999998</v>
      </c>
      <c r="E493" s="2">
        <v>0.83454861111111112</v>
      </c>
      <c r="F493" s="9">
        <v>72090</v>
      </c>
      <c r="G493" s="9">
        <v>72105</v>
      </c>
      <c r="H493" s="9">
        <f t="shared" si="14"/>
        <v>86490</v>
      </c>
      <c r="I493" s="9">
        <f t="shared" si="15"/>
        <v>86505</v>
      </c>
      <c r="J493" s="17">
        <v>294.83437499999854</v>
      </c>
      <c r="K493" s="1">
        <v>43</v>
      </c>
      <c r="L493" s="1">
        <v>30000</v>
      </c>
      <c r="M493" s="1">
        <v>0</v>
      </c>
      <c r="N493" s="1" t="s">
        <v>27</v>
      </c>
      <c r="O493" s="5" t="s">
        <v>622</v>
      </c>
      <c r="P493" s="1">
        <v>30</v>
      </c>
      <c r="Q493" s="1">
        <v>3</v>
      </c>
      <c r="R493" s="1"/>
      <c r="S493" s="1"/>
      <c r="T493" s="1"/>
      <c r="U493" s="1" t="s">
        <v>274</v>
      </c>
      <c r="V493" s="1" t="s">
        <v>15</v>
      </c>
      <c r="Y493" s="1" t="s">
        <v>753</v>
      </c>
      <c r="Z493" s="5">
        <v>32195.94331339483</v>
      </c>
      <c r="AA493" s="5">
        <v>18229.800099799679</v>
      </c>
      <c r="AB493" s="5">
        <v>2651.3642215670434</v>
      </c>
      <c r="AC493" s="5">
        <v>3073.864</v>
      </c>
      <c r="AD493" s="5">
        <v>2.7658975999186706</v>
      </c>
      <c r="AE493" s="5">
        <v>1210.2060255796307</v>
      </c>
      <c r="AF493" s="5">
        <v>670.67796625368578</v>
      </c>
      <c r="AG493" s="5">
        <v>539.52805932594447</v>
      </c>
      <c r="AH493" s="5">
        <v>854.05588892332469</v>
      </c>
      <c r="AI493" s="5">
        <v>390.97293874320212</v>
      </c>
      <c r="AJ493" s="5">
        <v>463.08295018012268</v>
      </c>
      <c r="AK493" s="5">
        <v>618.38694512852203</v>
      </c>
      <c r="AL493" s="5">
        <v>257.75057977321234</v>
      </c>
      <c r="AM493" s="5">
        <v>360.63636535530975</v>
      </c>
      <c r="AN493" s="18">
        <v>4.0659500000000071E-2</v>
      </c>
      <c r="AO493" s="18">
        <v>-0.56670365</v>
      </c>
      <c r="AP493" s="18">
        <v>9.9577365000000001E-2</v>
      </c>
      <c r="AQ493" s="18">
        <v>0.96133309999999994</v>
      </c>
      <c r="AR493" s="18">
        <v>0</v>
      </c>
      <c r="AS493" s="18" t="s">
        <v>15</v>
      </c>
      <c r="AT493" s="5">
        <v>276.33176490965934</v>
      </c>
      <c r="AU493" s="5">
        <v>128.29552365561833</v>
      </c>
      <c r="AV493" s="5">
        <v>2.5480061325742476</v>
      </c>
      <c r="AW493" s="5">
        <v>6.4335737433319009</v>
      </c>
      <c r="AX493" s="5">
        <v>5.6418988499096273E-3</v>
      </c>
      <c r="AY493" s="5">
        <v>161.78758527689925</v>
      </c>
      <c r="AZ493" s="5">
        <v>80.992220334789479</v>
      </c>
      <c r="BA493" s="5">
        <v>81.806817502875504</v>
      </c>
      <c r="BB493" s="5">
        <v>132.54963505154436</v>
      </c>
      <c r="BC493" s="5">
        <v>57.052489150807972</v>
      </c>
      <c r="BD493" s="5">
        <v>75.844111627727145</v>
      </c>
      <c r="BE493" s="5">
        <v>143.37722540710243</v>
      </c>
      <c r="BF493" s="5">
        <v>60.944088607292173</v>
      </c>
      <c r="BG493" s="5">
        <v>83.328462357377134</v>
      </c>
      <c r="BH493" s="18">
        <v>4.4950778080028444E-3</v>
      </c>
      <c r="BI493" s="18">
        <v>4.8704737270670623E-2</v>
      </c>
      <c r="BJ493" s="18">
        <v>1.2147578312834655E-2</v>
      </c>
      <c r="BK493" s="18">
        <v>6.8350214261697684E-2</v>
      </c>
      <c r="BL493" s="18">
        <v>0</v>
      </c>
      <c r="BM493" s="18" t="s">
        <v>15</v>
      </c>
      <c r="BN493" s="18">
        <v>308.91439874961145</v>
      </c>
      <c r="BO493" s="18">
        <v>202.05153973727025</v>
      </c>
      <c r="BP493" s="18">
        <v>159.71202776680417</v>
      </c>
      <c r="BQ493" s="18">
        <v>143.2914561862207</v>
      </c>
      <c r="BR493" s="18">
        <v>128.44089345073311</v>
      </c>
      <c r="BS493" s="18">
        <v>112.64627134686248</v>
      </c>
      <c r="BT493" s="18">
        <v>90.666047396380321</v>
      </c>
      <c r="BU493" s="18">
        <v>64.483390945747914</v>
      </c>
      <c r="BV493" s="18">
        <v>13409.28803698</v>
      </c>
      <c r="BW493" s="18">
        <v>2140865401.8957043</v>
      </c>
      <c r="BX493" s="7">
        <v>39.216708339553342</v>
      </c>
      <c r="BY493" s="7">
        <v>202.18514126664846</v>
      </c>
      <c r="BZ493" s="18">
        <v>3603.6884799999998</v>
      </c>
      <c r="CA493" s="18">
        <v>1517.3420799999999</v>
      </c>
      <c r="CB493" s="18">
        <v>694.32911999999999</v>
      </c>
      <c r="CC493" s="18">
        <v>338.59342400000003</v>
      </c>
      <c r="CD493" s="18">
        <v>510.2827519999999</v>
      </c>
      <c r="CE493" s="18">
        <v>1072.01872</v>
      </c>
      <c r="CF493" s="18">
        <v>1156.4190399999998</v>
      </c>
      <c r="CG493" s="18">
        <v>1256.8860319999999</v>
      </c>
      <c r="CH493" s="18">
        <v>1768.7977599999999</v>
      </c>
      <c r="CI493" s="18">
        <v>2678.4713599999995</v>
      </c>
      <c r="CJ493" s="18">
        <v>10672.886399999999</v>
      </c>
      <c r="CK493" s="18">
        <v>25349.664000000001</v>
      </c>
      <c r="CL493" s="18">
        <v>33000.895999999993</v>
      </c>
      <c r="CM493" s="18">
        <v>33626.543999999994</v>
      </c>
      <c r="CN493" s="18">
        <v>31417.760000000002</v>
      </c>
      <c r="CO493" s="18">
        <v>26374.48</v>
      </c>
      <c r="CP493" s="18">
        <v>19721.919999999998</v>
      </c>
      <c r="CQ493" s="18">
        <v>11460.2032</v>
      </c>
      <c r="CR493" s="18">
        <v>5582.4335999999994</v>
      </c>
      <c r="CS493" s="18">
        <v>2088.6153600000002</v>
      </c>
      <c r="CT493" s="18">
        <v>189.59891199999998</v>
      </c>
      <c r="CU493" s="18">
        <v>0</v>
      </c>
      <c r="CV493" s="18">
        <v>0</v>
      </c>
      <c r="CW493" s="18">
        <v>0</v>
      </c>
      <c r="CX493" s="18">
        <v>0</v>
      </c>
      <c r="CY493" s="18">
        <v>0</v>
      </c>
      <c r="CZ493" s="18">
        <v>0</v>
      </c>
      <c r="DA493" s="18">
        <v>7.8545276800000012</v>
      </c>
      <c r="DB493" s="18">
        <v>66.975407999999987</v>
      </c>
      <c r="DC493" s="18">
        <v>123.79393599999999</v>
      </c>
      <c r="DD493" s="18">
        <v>145.24203199999999</v>
      </c>
      <c r="DE493" s="18">
        <v>122.912448</v>
      </c>
    </row>
    <row r="494" spans="1:109" x14ac:dyDescent="0.3">
      <c r="A494" s="1" t="s">
        <v>663</v>
      </c>
      <c r="B494" s="1" t="s">
        <v>224</v>
      </c>
      <c r="C494" s="4">
        <v>40472</v>
      </c>
      <c r="D494" s="2">
        <v>0.83466435185185184</v>
      </c>
      <c r="E494" s="2">
        <v>0.83478009259259256</v>
      </c>
      <c r="F494" s="9">
        <v>72115</v>
      </c>
      <c r="G494" s="9">
        <v>72125</v>
      </c>
      <c r="H494" s="9">
        <f t="shared" si="14"/>
        <v>86515</v>
      </c>
      <c r="I494" s="9">
        <f t="shared" si="15"/>
        <v>86525</v>
      </c>
      <c r="J494" s="17">
        <v>294.83466435185255</v>
      </c>
      <c r="K494" s="1">
        <v>43</v>
      </c>
      <c r="L494" s="1">
        <v>30000</v>
      </c>
      <c r="M494" s="1">
        <v>0</v>
      </c>
      <c r="N494" s="1" t="s">
        <v>27</v>
      </c>
      <c r="O494" s="5" t="s">
        <v>622</v>
      </c>
      <c r="P494" s="1">
        <v>30</v>
      </c>
      <c r="Q494" s="1">
        <v>3</v>
      </c>
      <c r="R494" s="1"/>
      <c r="S494" s="1"/>
      <c r="T494" s="1"/>
      <c r="U494" s="1" t="s">
        <v>274</v>
      </c>
      <c r="V494" s="1" t="s">
        <v>15</v>
      </c>
      <c r="Y494" s="1" t="s">
        <v>753</v>
      </c>
      <c r="Z494" s="5">
        <v>79701.18803006431</v>
      </c>
      <c r="AA494" s="5">
        <v>47581.36813534797</v>
      </c>
      <c r="AB494" s="5">
        <v>2649.4732133872176</v>
      </c>
      <c r="AC494" s="5">
        <v>3067.8420000000001</v>
      </c>
      <c r="AD494" s="5">
        <v>2.7628980576043811</v>
      </c>
      <c r="AE494" s="5">
        <v>2884.1455350692622</v>
      </c>
      <c r="AF494" s="5">
        <v>1586.3876381907971</v>
      </c>
      <c r="AG494" s="5">
        <v>1297.757896878466</v>
      </c>
      <c r="AH494" s="5">
        <v>1808.9530645475593</v>
      </c>
      <c r="AI494" s="5">
        <v>840.19085125615129</v>
      </c>
      <c r="AJ494" s="5">
        <v>968.76221329140787</v>
      </c>
      <c r="AK494" s="5">
        <v>1660.8596436852508</v>
      </c>
      <c r="AL494" s="5">
        <v>715.8407471195892</v>
      </c>
      <c r="AM494" s="5">
        <v>945.01889656566163</v>
      </c>
      <c r="AN494" s="18">
        <v>6.0833000000000137E-2</v>
      </c>
      <c r="AO494" s="18">
        <v>0.1423065</v>
      </c>
      <c r="AP494" s="18">
        <v>0.21665870000000001</v>
      </c>
      <c r="AQ494" s="18">
        <v>1.1147229999999999</v>
      </c>
      <c r="AR494" s="18">
        <v>8.1396754535547743E-4</v>
      </c>
      <c r="AS494" s="18" t="s">
        <v>15</v>
      </c>
      <c r="AT494" s="5">
        <v>150.50233042297273</v>
      </c>
      <c r="AU494" s="5" t="s">
        <v>15</v>
      </c>
      <c r="AV494" s="5">
        <v>1.0001862083392938</v>
      </c>
      <c r="AW494" s="5">
        <v>6.8687713602159555</v>
      </c>
      <c r="AX494" s="5">
        <v>3.0905943559996038E-3</v>
      </c>
      <c r="AY494" s="5">
        <v>161.81983604505123</v>
      </c>
      <c r="AZ494" s="5">
        <v>64.505888706062379</v>
      </c>
      <c r="BA494" s="5">
        <v>100.19777534448895</v>
      </c>
      <c r="BB494" s="5">
        <v>246.19026267277499</v>
      </c>
      <c r="BC494" s="5">
        <v>110.15341835669547</v>
      </c>
      <c r="BD494" s="5">
        <v>136.62804124354972</v>
      </c>
      <c r="BE494" s="5">
        <v>213.02946561505243</v>
      </c>
      <c r="BF494" s="5">
        <v>91.458289083544472</v>
      </c>
      <c r="BG494" s="5">
        <v>122.80315381446026</v>
      </c>
      <c r="BH494" s="18" t="s">
        <v>15</v>
      </c>
      <c r="BI494" s="18" t="s">
        <v>15</v>
      </c>
      <c r="BJ494" s="18" t="s">
        <v>15</v>
      </c>
      <c r="BK494" s="18" t="s">
        <v>15</v>
      </c>
      <c r="BL494" s="18" t="s">
        <v>15</v>
      </c>
      <c r="BM494" s="18" t="s">
        <v>15</v>
      </c>
      <c r="BN494" s="18">
        <v>729.36735370775648</v>
      </c>
      <c r="BO494" s="18">
        <v>481.71946863725225</v>
      </c>
      <c r="BP494" s="18">
        <v>375.30081584578824</v>
      </c>
      <c r="BQ494" s="18">
        <v>342.27258031586018</v>
      </c>
      <c r="BR494" s="18">
        <v>306.63007146618594</v>
      </c>
      <c r="BS494" s="18">
        <v>269.07894489013108</v>
      </c>
      <c r="BT494" s="18">
        <v>220.28412937072645</v>
      </c>
      <c r="BU494" s="18">
        <v>159.49217083556206</v>
      </c>
      <c r="BV494" s="18">
        <v>31826.1762322</v>
      </c>
      <c r="BW494" s="18">
        <v>2031744847.149704</v>
      </c>
      <c r="BX494" s="7">
        <v>38.039072251213753</v>
      </c>
      <c r="BY494" s="7">
        <v>85.628676314548287</v>
      </c>
      <c r="BZ494" s="18">
        <v>3473.9326719999999</v>
      </c>
      <c r="CA494" s="18">
        <v>262.82399999999996</v>
      </c>
      <c r="CB494" s="18">
        <v>0</v>
      </c>
      <c r="CC494" s="18">
        <v>346.16320000000002</v>
      </c>
      <c r="CD494" s="18">
        <v>1118.78656</v>
      </c>
      <c r="CE494" s="18">
        <v>1524.2108800000001</v>
      </c>
      <c r="CF494" s="18">
        <v>2948.1513599999998</v>
      </c>
      <c r="CG494" s="18">
        <v>5037.0111999999999</v>
      </c>
      <c r="CH494" s="18">
        <v>8969.6288000000022</v>
      </c>
      <c r="CI494" s="18">
        <v>14746.012799999997</v>
      </c>
      <c r="CJ494" s="18">
        <v>34639.135999999999</v>
      </c>
      <c r="CK494" s="18">
        <v>68648.864000000001</v>
      </c>
      <c r="CL494" s="18">
        <v>84455.84</v>
      </c>
      <c r="CM494" s="18">
        <v>82060</v>
      </c>
      <c r="CN494" s="18">
        <v>72987.872000000003</v>
      </c>
      <c r="CO494" s="18">
        <v>57239.519999999997</v>
      </c>
      <c r="CP494" s="18">
        <v>39805.279999999999</v>
      </c>
      <c r="CQ494" s="18">
        <v>20685.216</v>
      </c>
      <c r="CR494" s="18">
        <v>8076.3872000000001</v>
      </c>
      <c r="CS494" s="18">
        <v>1978.8588799999998</v>
      </c>
      <c r="CT494" s="18">
        <v>0</v>
      </c>
      <c r="CU494" s="18">
        <v>0</v>
      </c>
      <c r="CV494" s="18">
        <v>0</v>
      </c>
      <c r="CW494" s="18">
        <v>0</v>
      </c>
      <c r="CX494" s="18">
        <v>7.54528</v>
      </c>
      <c r="CY494" s="18">
        <v>20.716448</v>
      </c>
      <c r="CZ494" s="18">
        <v>18.386624000000001</v>
      </c>
      <c r="DA494" s="18">
        <v>7.1487103999999988</v>
      </c>
      <c r="DB494" s="18">
        <v>27.777996799999993</v>
      </c>
      <c r="DC494" s="18">
        <v>46.666592000000001</v>
      </c>
      <c r="DD494" s="18">
        <v>49.389776000000005</v>
      </c>
      <c r="DE494" s="18">
        <v>37.492736000000001</v>
      </c>
    </row>
    <row r="495" spans="1:109" x14ac:dyDescent="0.3">
      <c r="A495" s="1" t="s">
        <v>664</v>
      </c>
      <c r="B495" s="1" t="s">
        <v>224</v>
      </c>
      <c r="C495" s="4">
        <v>40472</v>
      </c>
      <c r="D495" s="2">
        <v>0.83483796296296298</v>
      </c>
      <c r="E495" s="2">
        <v>0.83501157407407411</v>
      </c>
      <c r="F495" s="9">
        <v>72130</v>
      </c>
      <c r="G495" s="9">
        <v>72145</v>
      </c>
      <c r="H495" s="9">
        <f t="shared" si="14"/>
        <v>86530</v>
      </c>
      <c r="I495" s="9">
        <f t="shared" si="15"/>
        <v>86545</v>
      </c>
      <c r="J495" s="17">
        <v>294.83483796296059</v>
      </c>
      <c r="K495" s="1">
        <v>43</v>
      </c>
      <c r="L495" s="1">
        <v>30000</v>
      </c>
      <c r="M495" s="1">
        <v>0</v>
      </c>
      <c r="N495" s="1" t="s">
        <v>27</v>
      </c>
      <c r="O495" s="5" t="s">
        <v>622</v>
      </c>
      <c r="P495" s="1">
        <v>30</v>
      </c>
      <c r="Q495" s="1">
        <v>3</v>
      </c>
      <c r="R495" s="1"/>
      <c r="S495" s="1"/>
      <c r="T495" s="1"/>
      <c r="U495" s="1" t="s">
        <v>274</v>
      </c>
      <c r="V495" s="1" t="s">
        <v>15</v>
      </c>
      <c r="Y495" s="1" t="s">
        <v>753</v>
      </c>
      <c r="Z495" s="5">
        <v>101192.39944905433</v>
      </c>
      <c r="AA495" s="5">
        <v>60411.55633550162</v>
      </c>
      <c r="AB495" s="5">
        <v>2648.3085368519501</v>
      </c>
      <c r="AC495" s="5">
        <v>3064.5059999999999</v>
      </c>
      <c r="AD495" s="5">
        <v>2.7642811730615264</v>
      </c>
      <c r="AE495" s="5">
        <v>3418.8264671054139</v>
      </c>
      <c r="AF495" s="5">
        <v>1911.7050650712579</v>
      </c>
      <c r="AG495" s="5">
        <v>1507.1214020341554</v>
      </c>
      <c r="AH495" s="5">
        <v>2429.9158232254513</v>
      </c>
      <c r="AI495" s="5">
        <v>1150.8805775065919</v>
      </c>
      <c r="AJ495" s="5">
        <v>1279.0352457188596</v>
      </c>
      <c r="AK495" s="5">
        <v>1991.2924354941383</v>
      </c>
      <c r="AL495" s="5">
        <v>864.00918016932485</v>
      </c>
      <c r="AM495" s="5">
        <v>1127.283255324814</v>
      </c>
      <c r="AN495" s="18">
        <v>9.8686000000000051E-2</v>
      </c>
      <c r="AO495" s="18">
        <v>0.55053200000000002</v>
      </c>
      <c r="AP495" s="18">
        <v>0.29259250000000003</v>
      </c>
      <c r="AQ495" s="18">
        <v>1.1438740000000001</v>
      </c>
      <c r="AR495" s="18">
        <v>1.855881601656801E-3</v>
      </c>
      <c r="AS495" s="18" t="s">
        <v>15</v>
      </c>
      <c r="AT495" s="5">
        <v>987.56373916796201</v>
      </c>
      <c r="AU495" s="5" t="s">
        <v>15</v>
      </c>
      <c r="AV495" s="5">
        <v>1.8781861330990666</v>
      </c>
      <c r="AW495" s="5">
        <v>5.1637372339126708</v>
      </c>
      <c r="AX495" s="5">
        <v>2.1622419284278156E-3</v>
      </c>
      <c r="AY495" s="5">
        <v>288.17007454801598</v>
      </c>
      <c r="AZ495" s="5">
        <v>134.95059176303138</v>
      </c>
      <c r="BA495" s="5">
        <v>155.77936083506401</v>
      </c>
      <c r="BB495" s="5">
        <v>293.05593489734821</v>
      </c>
      <c r="BC495" s="5">
        <v>127.26615757117267</v>
      </c>
      <c r="BD495" s="5">
        <v>166.36437616460231</v>
      </c>
      <c r="BE495" s="5">
        <v>262.38010720962842</v>
      </c>
      <c r="BF495" s="5">
        <v>109.9196988093605</v>
      </c>
      <c r="BG495" s="5">
        <v>154.16528250468184</v>
      </c>
      <c r="BH495" s="18">
        <v>5.2028916959705991E-3</v>
      </c>
      <c r="BI495" s="18">
        <v>0.34916720722957367</v>
      </c>
      <c r="BJ495" s="18">
        <v>1.2707840228772182E-2</v>
      </c>
      <c r="BK495" s="18">
        <v>1.1610693347082555E-3</v>
      </c>
      <c r="BL495" s="18">
        <v>1.1361915566628848E-3</v>
      </c>
      <c r="BM495" s="18" t="s">
        <v>15</v>
      </c>
      <c r="BN495" s="18">
        <v>869.24102450891257</v>
      </c>
      <c r="BO495" s="18">
        <v>586.26883035224216</v>
      </c>
      <c r="BP495" s="18">
        <v>456.19521021010343</v>
      </c>
      <c r="BQ495" s="18">
        <v>408.14261056290809</v>
      </c>
      <c r="BR495" s="18">
        <v>363.01748841313145</v>
      </c>
      <c r="BS495" s="18">
        <v>311.93655771414899</v>
      </c>
      <c r="BT495" s="18">
        <v>249.69551371760159</v>
      </c>
      <c r="BU495" s="18">
        <v>174.32923162636547</v>
      </c>
      <c r="BV495" s="18">
        <v>39514.130307599997</v>
      </c>
      <c r="BW495" s="18">
        <v>2709721038.3688421</v>
      </c>
      <c r="BX495" s="7">
        <v>33.963599978799685</v>
      </c>
      <c r="BY495" s="7">
        <v>138.83504029618229</v>
      </c>
      <c r="BZ495" s="18">
        <v>1680.8870400000001</v>
      </c>
      <c r="CA495" s="18">
        <v>1045.7800000000002</v>
      </c>
      <c r="CB495" s="18">
        <v>1141.932</v>
      </c>
      <c r="CC495" s="18">
        <v>1782.8125104000003</v>
      </c>
      <c r="CD495" s="18">
        <v>3207.7963200000004</v>
      </c>
      <c r="CE495" s="18">
        <v>4636.8751999999995</v>
      </c>
      <c r="CF495" s="18">
        <v>7924.2831999999999</v>
      </c>
      <c r="CG495" s="18">
        <v>12973.832000000002</v>
      </c>
      <c r="CH495" s="18">
        <v>21971.103999999999</v>
      </c>
      <c r="CI495" s="18">
        <v>34916.175999999999</v>
      </c>
      <c r="CJ495" s="18">
        <v>59429.504000000001</v>
      </c>
      <c r="CK495" s="18">
        <v>95511.136000000013</v>
      </c>
      <c r="CL495" s="18">
        <v>108581.6</v>
      </c>
      <c r="CM495" s="18">
        <v>98640.847999999998</v>
      </c>
      <c r="CN495" s="18">
        <v>79662.127999999997</v>
      </c>
      <c r="CO495" s="18">
        <v>51645.439999999995</v>
      </c>
      <c r="CP495" s="18">
        <v>29518.383999999998</v>
      </c>
      <c r="CQ495" s="18">
        <v>13281.016</v>
      </c>
      <c r="CR495" s="18">
        <v>3610.4976000000001</v>
      </c>
      <c r="CS495" s="18">
        <v>508.41787360000001</v>
      </c>
      <c r="CT495" s="18">
        <v>0</v>
      </c>
      <c r="CU495" s="18">
        <v>0</v>
      </c>
      <c r="CV495" s="18">
        <v>0</v>
      </c>
      <c r="CW495" s="18">
        <v>0</v>
      </c>
      <c r="CX495" s="18">
        <v>0</v>
      </c>
      <c r="CY495" s="18">
        <v>15.965039999999998</v>
      </c>
      <c r="CZ495" s="18">
        <v>34.864336000000002</v>
      </c>
      <c r="DA495" s="18">
        <v>53.500608</v>
      </c>
      <c r="DB495" s="18">
        <v>87.950025600000018</v>
      </c>
      <c r="DC495" s="18">
        <v>127.16384000000001</v>
      </c>
      <c r="DD495" s="18">
        <v>132.49974399999999</v>
      </c>
      <c r="DE495" s="18">
        <v>103.69158399999999</v>
      </c>
    </row>
    <row r="496" spans="1:109" x14ac:dyDescent="0.3">
      <c r="A496" s="1" t="s">
        <v>665</v>
      </c>
      <c r="B496" s="1" t="s">
        <v>224</v>
      </c>
      <c r="C496" s="4">
        <v>40472</v>
      </c>
      <c r="D496" s="2">
        <v>0.83512731481481484</v>
      </c>
      <c r="E496" s="2">
        <v>0.83530092592592597</v>
      </c>
      <c r="F496" s="9">
        <v>72155</v>
      </c>
      <c r="G496" s="9">
        <v>72170</v>
      </c>
      <c r="H496" s="9">
        <f t="shared" si="14"/>
        <v>86555</v>
      </c>
      <c r="I496" s="9">
        <f t="shared" si="15"/>
        <v>86570</v>
      </c>
      <c r="J496" s="17">
        <v>294.8351273148146</v>
      </c>
      <c r="K496" s="1">
        <v>43</v>
      </c>
      <c r="L496" s="1">
        <v>30000</v>
      </c>
      <c r="M496" s="1">
        <v>0</v>
      </c>
      <c r="N496" s="1" t="s">
        <v>27</v>
      </c>
      <c r="O496" s="5" t="s">
        <v>622</v>
      </c>
      <c r="P496" s="1">
        <v>30</v>
      </c>
      <c r="Q496" s="1">
        <v>3</v>
      </c>
      <c r="R496" s="1"/>
      <c r="S496" s="1"/>
      <c r="T496" s="1"/>
      <c r="U496" s="1" t="s">
        <v>274</v>
      </c>
      <c r="V496" s="1" t="s">
        <v>15</v>
      </c>
      <c r="Y496" s="1" t="s">
        <v>753</v>
      </c>
      <c r="Z496" s="5">
        <v>200010.43910027592</v>
      </c>
      <c r="AA496" s="5">
        <v>119405.62705480597</v>
      </c>
      <c r="AB496" s="5">
        <v>2654.7660089497158</v>
      </c>
      <c r="AC496" s="5">
        <v>3077.739</v>
      </c>
      <c r="AD496" s="5">
        <v>2.7675699924055972</v>
      </c>
      <c r="AE496" s="5">
        <v>4700.8687754275106</v>
      </c>
      <c r="AF496" s="5">
        <v>2712.8441575551578</v>
      </c>
      <c r="AG496" s="5">
        <v>1988.0246178723532</v>
      </c>
      <c r="AH496" s="5">
        <v>3140.1065027577602</v>
      </c>
      <c r="AI496" s="5">
        <v>1631.7875546039088</v>
      </c>
      <c r="AJ496" s="5">
        <v>1508.318948153852</v>
      </c>
      <c r="AK496" s="5">
        <v>3772.2289133102968</v>
      </c>
      <c r="AL496" s="5">
        <v>1755.1002802637609</v>
      </c>
      <c r="AM496" s="5">
        <v>2017.128633046535</v>
      </c>
      <c r="AN496" s="18">
        <v>0.14891100000000002</v>
      </c>
      <c r="AO496" s="18">
        <v>0.52400919999999995</v>
      </c>
      <c r="AP496" s="18">
        <v>0.55464000000000002</v>
      </c>
      <c r="AQ496" s="18">
        <v>1.2835445000000001</v>
      </c>
      <c r="AR496" s="18">
        <v>2.3270575626971849E-3</v>
      </c>
      <c r="AS496" s="18" t="s">
        <v>15</v>
      </c>
      <c r="AT496" s="5">
        <v>1463.212425977845</v>
      </c>
      <c r="AU496" s="5" t="s">
        <v>15</v>
      </c>
      <c r="AV496" s="5">
        <v>2.6368668402383091</v>
      </c>
      <c r="AW496" s="5">
        <v>4.8124063050588344</v>
      </c>
      <c r="AX496" s="5">
        <v>5.1825407500394943E-3</v>
      </c>
      <c r="AY496" s="5">
        <v>465.6770241399775</v>
      </c>
      <c r="AZ496" s="5">
        <v>238.28988529575062</v>
      </c>
      <c r="BA496" s="5">
        <v>233.39168014221207</v>
      </c>
      <c r="BB496" s="5">
        <v>336.01398727353489</v>
      </c>
      <c r="BC496" s="5">
        <v>153.51743660667321</v>
      </c>
      <c r="BD496" s="5">
        <v>186.48265747663115</v>
      </c>
      <c r="BE496" s="5">
        <v>562.42780504083294</v>
      </c>
      <c r="BF496" s="5">
        <v>246.72853885465733</v>
      </c>
      <c r="BG496" s="5">
        <v>317.37120934971693</v>
      </c>
      <c r="BH496" s="18">
        <v>4.0211748432516618E-2</v>
      </c>
      <c r="BI496" s="18">
        <v>0.15938752533369732</v>
      </c>
      <c r="BJ496" s="18">
        <v>0.16774566890867829</v>
      </c>
      <c r="BK496" s="18">
        <v>0.10384358056470858</v>
      </c>
      <c r="BL496" s="18">
        <v>1.0232548025581353E-3</v>
      </c>
      <c r="BM496" s="18" t="s">
        <v>15</v>
      </c>
      <c r="BN496" s="18">
        <v>1249.9071212571976</v>
      </c>
      <c r="BO496" s="18">
        <v>835.92570744668342</v>
      </c>
      <c r="BP496" s="18">
        <v>627.01132885127674</v>
      </c>
      <c r="BQ496" s="18">
        <v>555.9627809868947</v>
      </c>
      <c r="BR496" s="18">
        <v>485.06559088843352</v>
      </c>
      <c r="BS496" s="18">
        <v>411.40172480245064</v>
      </c>
      <c r="BT496" s="18">
        <v>320.45236184287194</v>
      </c>
      <c r="BU496" s="18">
        <v>215.1421593517025</v>
      </c>
      <c r="BV496" s="18">
        <v>72970.193930930021</v>
      </c>
      <c r="BW496" s="18">
        <v>2248162041.5165973</v>
      </c>
      <c r="BX496" s="7">
        <v>28.159103695100033</v>
      </c>
      <c r="BY496" s="7">
        <v>88.805275486743085</v>
      </c>
      <c r="BZ496" s="18">
        <v>1940.7347199999999</v>
      </c>
      <c r="CA496" s="18">
        <v>323.35680000000002</v>
      </c>
      <c r="CB496" s="18">
        <v>1712.7481599999999</v>
      </c>
      <c r="CC496" s="18">
        <v>8975.2128000000012</v>
      </c>
      <c r="CD496" s="18">
        <v>15033.699200000003</v>
      </c>
      <c r="CE496" s="18">
        <v>19238.598399999999</v>
      </c>
      <c r="CF496" s="18">
        <v>31373.504000000004</v>
      </c>
      <c r="CG496" s="18">
        <v>51438.383999999991</v>
      </c>
      <c r="CH496" s="18">
        <v>83960.032000000007</v>
      </c>
      <c r="CI496" s="18">
        <v>128938.38400000001</v>
      </c>
      <c r="CJ496" s="18">
        <v>165692.63999999998</v>
      </c>
      <c r="CK496" s="18">
        <v>194223.04</v>
      </c>
      <c r="CL496" s="18">
        <v>181972.8</v>
      </c>
      <c r="CM496" s="18">
        <v>128941.32800000001</v>
      </c>
      <c r="CN496" s="18">
        <v>82839.343999999997</v>
      </c>
      <c r="CO496" s="18">
        <v>43666.704000000005</v>
      </c>
      <c r="CP496" s="18">
        <v>18512.32</v>
      </c>
      <c r="CQ496" s="18">
        <v>7376.2240000000002</v>
      </c>
      <c r="CR496" s="18">
        <v>1054.1280000000002</v>
      </c>
      <c r="CS496" s="18">
        <v>22.188639999999999</v>
      </c>
      <c r="CT496" s="18">
        <v>0</v>
      </c>
      <c r="CU496" s="18">
        <v>0</v>
      </c>
      <c r="CV496" s="18">
        <v>16.22016</v>
      </c>
      <c r="CW496" s="18">
        <v>17.787039999999998</v>
      </c>
      <c r="CX496" s="18">
        <v>7.4241440000000001</v>
      </c>
      <c r="CY496" s="18">
        <v>0.81979520000000006</v>
      </c>
      <c r="CZ496" s="18">
        <v>1.7663039999999999</v>
      </c>
      <c r="DA496" s="18">
        <v>4.0077440000000006</v>
      </c>
      <c r="DB496" s="18">
        <v>24.564454720000001</v>
      </c>
      <c r="DC496" s="18">
        <v>64.119023999999996</v>
      </c>
      <c r="DD496" s="18">
        <v>83.0862032</v>
      </c>
      <c r="DE496" s="18">
        <v>67.937305760000001</v>
      </c>
    </row>
    <row r="497" spans="1:109" x14ac:dyDescent="0.3">
      <c r="A497" s="1" t="s">
        <v>666</v>
      </c>
      <c r="B497" s="1" t="s">
        <v>224</v>
      </c>
      <c r="C497" s="4">
        <v>40472</v>
      </c>
      <c r="D497" s="2">
        <v>0.8354166666666667</v>
      </c>
      <c r="E497" s="2">
        <v>0.83559027777777772</v>
      </c>
      <c r="F497" s="9">
        <v>72180</v>
      </c>
      <c r="G497" s="9">
        <v>72195</v>
      </c>
      <c r="H497" s="9">
        <f t="shared" si="14"/>
        <v>86580</v>
      </c>
      <c r="I497" s="9">
        <f t="shared" si="15"/>
        <v>86595</v>
      </c>
      <c r="J497" s="17">
        <v>294.83541666666861</v>
      </c>
      <c r="K497" s="1">
        <v>43</v>
      </c>
      <c r="L497" s="1">
        <v>30000</v>
      </c>
      <c r="M497" s="1">
        <v>0</v>
      </c>
      <c r="N497" s="1" t="s">
        <v>27</v>
      </c>
      <c r="O497" s="5" t="s">
        <v>622</v>
      </c>
      <c r="P497" s="1">
        <v>30</v>
      </c>
      <c r="Q497" s="1">
        <v>3</v>
      </c>
      <c r="R497" s="1"/>
      <c r="S497" s="1"/>
      <c r="T497" s="1"/>
      <c r="U497" s="1" t="s">
        <v>274</v>
      </c>
      <c r="V497" s="1" t="s">
        <v>15</v>
      </c>
      <c r="Y497" s="1" t="s">
        <v>753</v>
      </c>
      <c r="Z497" s="5">
        <v>372617.23896339617</v>
      </c>
      <c r="AA497" s="5">
        <v>222451.36438877715</v>
      </c>
      <c r="AB497" s="5">
        <v>2662.9860036299447</v>
      </c>
      <c r="AC497" s="5">
        <v>3092.3740000000003</v>
      </c>
      <c r="AD497" s="5">
        <v>2.7655303321714539</v>
      </c>
      <c r="AE497" s="5">
        <v>5123.123773888462</v>
      </c>
      <c r="AF497" s="5">
        <v>3096.4536731980143</v>
      </c>
      <c r="AG497" s="5">
        <v>2026.6701006904477</v>
      </c>
      <c r="AH497" s="5">
        <v>3418.7877976818513</v>
      </c>
      <c r="AI497" s="5">
        <v>2030.4709295189255</v>
      </c>
      <c r="AJ497" s="5">
        <v>1388.3168681629256</v>
      </c>
      <c r="AK497" s="5">
        <v>4312.5465544963354</v>
      </c>
      <c r="AL497" s="5">
        <v>2365.007314818663</v>
      </c>
      <c r="AM497" s="5">
        <v>1947.5392396776733</v>
      </c>
      <c r="AN497" s="18">
        <v>0.24356950000000011</v>
      </c>
      <c r="AO497" s="18">
        <v>0.85227889999999995</v>
      </c>
      <c r="AP497" s="18">
        <v>0.95727055000000005</v>
      </c>
      <c r="AQ497" s="18">
        <v>1.4870485000000002</v>
      </c>
      <c r="AR497" s="18">
        <v>5.5680414184874922E-3</v>
      </c>
      <c r="AS497" s="18">
        <v>5.7466660846902613</v>
      </c>
      <c r="AT497" s="5">
        <v>4685.3268761109966</v>
      </c>
      <c r="AU497" s="5" t="s">
        <v>15</v>
      </c>
      <c r="AV497" s="5">
        <v>2.6132378314025355</v>
      </c>
      <c r="AW497" s="5">
        <v>5.8333527615768608</v>
      </c>
      <c r="AX497" s="5">
        <v>5.4914499441052313E-3</v>
      </c>
      <c r="AY497" s="5">
        <v>347.72276664910777</v>
      </c>
      <c r="AZ497" s="5">
        <v>176.86560078138186</v>
      </c>
      <c r="BA497" s="5">
        <v>178.79499068049236</v>
      </c>
      <c r="BB497" s="5">
        <v>504.10292964390436</v>
      </c>
      <c r="BC497" s="5">
        <v>282.9135107545377</v>
      </c>
      <c r="BD497" s="5">
        <v>223.84480296029406</v>
      </c>
      <c r="BE497" s="5">
        <v>708.38034249103146</v>
      </c>
      <c r="BF497" s="5">
        <v>372.79775757770102</v>
      </c>
      <c r="BG497" s="5">
        <v>341.06939813828495</v>
      </c>
      <c r="BH497" s="18">
        <v>6.3764768207059286E-2</v>
      </c>
      <c r="BI497" s="18">
        <v>0.11172782117494222</v>
      </c>
      <c r="BJ497" s="18">
        <v>0.33385968891976875</v>
      </c>
      <c r="BK497" s="18">
        <v>6.117251474722276E-2</v>
      </c>
      <c r="BL497" s="18">
        <v>1.8506097918067376E-3</v>
      </c>
      <c r="BM497" s="18">
        <v>3.1793553459671156</v>
      </c>
      <c r="BN497" s="18">
        <v>1451.4337849177066</v>
      </c>
      <c r="BO497" s="18">
        <v>960.54562520082686</v>
      </c>
      <c r="BP497" s="18">
        <v>684.47426307948092</v>
      </c>
      <c r="BQ497" s="18">
        <v>593.04829012611276</v>
      </c>
      <c r="BR497" s="18">
        <v>507.20880144116745</v>
      </c>
      <c r="BS497" s="18">
        <v>417.52910797280367</v>
      </c>
      <c r="BT497" s="18">
        <v>311.43438627868051</v>
      </c>
      <c r="BU497" s="18">
        <v>197.44951487168376</v>
      </c>
      <c r="BV497" s="18">
        <v>155366.88730100001</v>
      </c>
      <c r="BW497" s="18">
        <v>6969523634.5057468</v>
      </c>
      <c r="BX497" s="7">
        <v>34.763684981151329</v>
      </c>
      <c r="BY497" s="7">
        <v>62.565213668097584</v>
      </c>
      <c r="BZ497" s="18">
        <v>1960.5489600000001</v>
      </c>
      <c r="CA497" s="18">
        <v>15.475888000000001</v>
      </c>
      <c r="CB497" s="18">
        <v>637.47807999999998</v>
      </c>
      <c r="CC497" s="18">
        <v>8602.880000000001</v>
      </c>
      <c r="CD497" s="18">
        <v>16017.214400000001</v>
      </c>
      <c r="CE497" s="18">
        <v>22139.904000000002</v>
      </c>
      <c r="CF497" s="18">
        <v>31983.808000000001</v>
      </c>
      <c r="CG497" s="18">
        <v>45548.928</v>
      </c>
      <c r="CH497" s="18">
        <v>68244.528000000006</v>
      </c>
      <c r="CI497" s="18">
        <v>100070.78400000001</v>
      </c>
      <c r="CJ497" s="18">
        <v>167778.24</v>
      </c>
      <c r="CK497" s="18">
        <v>271366.88</v>
      </c>
      <c r="CL497" s="18">
        <v>313698.56</v>
      </c>
      <c r="CM497" s="18">
        <v>294773.76000000007</v>
      </c>
      <c r="CN497" s="18">
        <v>252215.03999999998</v>
      </c>
      <c r="CO497" s="18">
        <v>186023.52</v>
      </c>
      <c r="CP497" s="18">
        <v>121995.07200000001</v>
      </c>
      <c r="CQ497" s="18">
        <v>60129.759999999995</v>
      </c>
      <c r="CR497" s="18">
        <v>20909.808000000001</v>
      </c>
      <c r="CS497" s="18">
        <v>4335.2655999999997</v>
      </c>
      <c r="CT497" s="18">
        <v>0</v>
      </c>
      <c r="CU497" s="18">
        <v>0</v>
      </c>
      <c r="CV497" s="18">
        <v>0</v>
      </c>
      <c r="CW497" s="18">
        <v>0</v>
      </c>
      <c r="CX497" s="18">
        <v>1.5889440000000001</v>
      </c>
      <c r="CY497" s="18">
        <v>13.601840000000001</v>
      </c>
      <c r="CZ497" s="18">
        <v>24.335075199999999</v>
      </c>
      <c r="DA497" s="18">
        <v>27.438015999999998</v>
      </c>
      <c r="DB497" s="18">
        <v>36.025527999999994</v>
      </c>
      <c r="DC497" s="18">
        <v>48.228012800000002</v>
      </c>
      <c r="DD497" s="18">
        <v>53.762073599999994</v>
      </c>
      <c r="DE497" s="18">
        <v>43.723035199999998</v>
      </c>
    </row>
    <row r="498" spans="1:109" x14ac:dyDescent="0.3">
      <c r="A498" s="1" t="s">
        <v>667</v>
      </c>
      <c r="B498" s="1" t="s">
        <v>224</v>
      </c>
      <c r="C498" s="4">
        <v>40472</v>
      </c>
      <c r="D498" s="2">
        <v>0.83574074074074078</v>
      </c>
      <c r="E498" s="2">
        <v>0.83585648148148151</v>
      </c>
      <c r="F498" s="9">
        <v>72208</v>
      </c>
      <c r="G498" s="9">
        <v>72218</v>
      </c>
      <c r="H498" s="9">
        <f t="shared" si="14"/>
        <v>86608</v>
      </c>
      <c r="I498" s="9">
        <f t="shared" si="15"/>
        <v>86618</v>
      </c>
      <c r="J498" s="17">
        <v>294.8357407407384</v>
      </c>
      <c r="K498" s="1">
        <v>43</v>
      </c>
      <c r="L498" s="1">
        <v>30000</v>
      </c>
      <c r="M498" s="1">
        <v>0</v>
      </c>
      <c r="N498" s="1" t="s">
        <v>27</v>
      </c>
      <c r="O498" s="5" t="s">
        <v>622</v>
      </c>
      <c r="P498" s="1">
        <v>30</v>
      </c>
      <c r="Q498" s="1">
        <v>3</v>
      </c>
      <c r="R498" s="1"/>
      <c r="S498" s="1"/>
      <c r="T498" s="1"/>
      <c r="U498" s="1" t="s">
        <v>274</v>
      </c>
      <c r="V498" s="1" t="s">
        <v>15</v>
      </c>
      <c r="Y498" s="1" t="s">
        <v>753</v>
      </c>
      <c r="Z498" s="5">
        <v>784855.22181704431</v>
      </c>
      <c r="AA498" s="5">
        <v>468556.19301609608</v>
      </c>
      <c r="AB498" s="5">
        <v>2673.7157705600307</v>
      </c>
      <c r="AC498" s="5">
        <v>3102.2579999999998</v>
      </c>
      <c r="AD498" s="5">
        <v>2.7642641136673851</v>
      </c>
      <c r="AE498" s="5">
        <v>8179.5792292420429</v>
      </c>
      <c r="AF498" s="5">
        <v>5183.125532748747</v>
      </c>
      <c r="AG498" s="5">
        <v>2996.4536964932972</v>
      </c>
      <c r="AH498" s="5">
        <v>1974.107219037757</v>
      </c>
      <c r="AI498" s="5">
        <v>1346.4909905563159</v>
      </c>
      <c r="AJ498" s="5">
        <v>627.61622848144134</v>
      </c>
      <c r="AK498" s="5">
        <v>2417.528835342132</v>
      </c>
      <c r="AL498" s="5">
        <v>1591.9798530592127</v>
      </c>
      <c r="AM498" s="5">
        <v>825.5489822829195</v>
      </c>
      <c r="AN498" s="18">
        <v>0.45306599999999997</v>
      </c>
      <c r="AO498" s="18">
        <v>1.248505</v>
      </c>
      <c r="AP498" s="18">
        <v>1.800475</v>
      </c>
      <c r="AQ498" s="18">
        <v>1.8688359999999999</v>
      </c>
      <c r="AR498" s="18">
        <v>1.0437718294001906E-2</v>
      </c>
      <c r="AS498" s="18">
        <v>2.3271905004181015</v>
      </c>
      <c r="AT498" s="5">
        <v>1896.3554288359517</v>
      </c>
      <c r="AU498" s="5" t="s">
        <v>15</v>
      </c>
      <c r="AV498" s="5">
        <v>1.5597050870980231</v>
      </c>
      <c r="AW498" s="5">
        <v>5.0134289665582896</v>
      </c>
      <c r="AX498" s="5">
        <v>7.3012238449410858E-3</v>
      </c>
      <c r="AY498" s="5">
        <v>675.81836929737563</v>
      </c>
      <c r="AZ498" s="5">
        <v>352.23867595035773</v>
      </c>
      <c r="BA498" s="5">
        <v>326.64265633156788</v>
      </c>
      <c r="BB498" s="5">
        <v>130.58886608970084</v>
      </c>
      <c r="BC498" s="5">
        <v>81.45513682059169</v>
      </c>
      <c r="BD498" s="5">
        <v>51.012747790179098</v>
      </c>
      <c r="BE498" s="5">
        <v>462.89762594397911</v>
      </c>
      <c r="BF498" s="5">
        <v>282.08326717592223</v>
      </c>
      <c r="BG498" s="5">
        <v>182.38490927781243</v>
      </c>
      <c r="BH498" s="18" t="s">
        <v>15</v>
      </c>
      <c r="BI498" s="18" t="s">
        <v>15</v>
      </c>
      <c r="BJ498" s="18" t="s">
        <v>15</v>
      </c>
      <c r="BK498" s="18" t="s">
        <v>15</v>
      </c>
      <c r="BL498" s="18" t="s">
        <v>15</v>
      </c>
      <c r="BM498" s="18" t="s">
        <v>15</v>
      </c>
      <c r="BN498" s="18">
        <v>2474.431220217713</v>
      </c>
      <c r="BO498" s="18">
        <v>1613.7434755203483</v>
      </c>
      <c r="BP498" s="18">
        <v>1094.9508370106855</v>
      </c>
      <c r="BQ498" s="18">
        <v>924.30134336822653</v>
      </c>
      <c r="BR498" s="18">
        <v>770.07050156339062</v>
      </c>
      <c r="BS498" s="18">
        <v>613.15543623948417</v>
      </c>
      <c r="BT498" s="18">
        <v>435.49120650831389</v>
      </c>
      <c r="BU498" s="18">
        <v>253.43520881388181</v>
      </c>
      <c r="BV498" s="18">
        <v>300333.69155064004</v>
      </c>
      <c r="BW498" s="18">
        <v>5682026988.7581329</v>
      </c>
      <c r="BX498" s="7">
        <v>25.948068804364802</v>
      </c>
      <c r="BY498" s="7">
        <v>44.711373726848841</v>
      </c>
      <c r="BZ498" s="18">
        <v>5002.0531199999996</v>
      </c>
      <c r="CA498" s="18">
        <v>775.33119999999997</v>
      </c>
      <c r="CB498" s="18">
        <v>22268.896000000001</v>
      </c>
      <c r="CC498" s="18">
        <v>76580.831999999995</v>
      </c>
      <c r="CD498" s="18">
        <v>116917.82399999999</v>
      </c>
      <c r="CE498" s="18">
        <v>143280</v>
      </c>
      <c r="CF498" s="18">
        <v>203132.47999999998</v>
      </c>
      <c r="CG498" s="18">
        <v>296474.55999999994</v>
      </c>
      <c r="CH498" s="18">
        <v>407234.24000000005</v>
      </c>
      <c r="CI498" s="18">
        <v>535412.15999999992</v>
      </c>
      <c r="CJ498" s="18">
        <v>641344.64</v>
      </c>
      <c r="CK498" s="18">
        <v>725032.6399999999</v>
      </c>
      <c r="CL498" s="18">
        <v>661477.11999999988</v>
      </c>
      <c r="CM498" s="18">
        <v>450678.4</v>
      </c>
      <c r="CN498" s="18">
        <v>279292.16000000003</v>
      </c>
      <c r="CO498" s="18">
        <v>147319.07199999999</v>
      </c>
      <c r="CP498" s="18">
        <v>62811.487999999998</v>
      </c>
      <c r="CQ498" s="18">
        <v>25769.567999999999</v>
      </c>
      <c r="CR498" s="18">
        <v>4437.8592000000008</v>
      </c>
      <c r="CS498" s="18">
        <v>0</v>
      </c>
      <c r="CT498" s="18">
        <v>0</v>
      </c>
      <c r="CU498" s="18">
        <v>0</v>
      </c>
      <c r="CV498" s="18">
        <v>0</v>
      </c>
      <c r="CW498" s="18">
        <v>0</v>
      </c>
      <c r="CX498" s="18">
        <v>10.4978208</v>
      </c>
      <c r="CY498" s="18">
        <v>0</v>
      </c>
      <c r="CZ498" s="18">
        <v>0</v>
      </c>
      <c r="DA498" s="18">
        <v>0</v>
      </c>
      <c r="DB498" s="18">
        <v>9.5873279999999994</v>
      </c>
      <c r="DC498" s="18">
        <v>20.076557439999998</v>
      </c>
      <c r="DD498" s="18">
        <v>29.705791999999995</v>
      </c>
      <c r="DE498" s="18">
        <v>27.873792000000002</v>
      </c>
    </row>
    <row r="499" spans="1:109" x14ac:dyDescent="0.3">
      <c r="A499" s="1" t="s">
        <v>668</v>
      </c>
      <c r="B499" s="1" t="s">
        <v>224</v>
      </c>
      <c r="C499" s="4">
        <v>40472</v>
      </c>
      <c r="D499" s="2">
        <v>0.83599537037037042</v>
      </c>
      <c r="E499" s="2">
        <v>0.83611111111111114</v>
      </c>
      <c r="F499" s="9">
        <v>72230</v>
      </c>
      <c r="G499" s="9">
        <v>72240</v>
      </c>
      <c r="H499" s="9">
        <f t="shared" si="14"/>
        <v>86630</v>
      </c>
      <c r="I499" s="9">
        <f t="shared" si="15"/>
        <v>86640</v>
      </c>
      <c r="J499" s="17">
        <v>294.83599537036935</v>
      </c>
      <c r="K499" s="1">
        <v>43</v>
      </c>
      <c r="L499" s="1">
        <v>30000</v>
      </c>
      <c r="M499" s="1">
        <v>0</v>
      </c>
      <c r="N499" s="1" t="s">
        <v>27</v>
      </c>
      <c r="O499" s="5" t="s">
        <v>622</v>
      </c>
      <c r="P499" s="1">
        <v>30</v>
      </c>
      <c r="Q499" s="1">
        <v>3</v>
      </c>
      <c r="R499" s="1"/>
      <c r="S499" s="1"/>
      <c r="T499" s="1"/>
      <c r="U499" s="1" t="s">
        <v>274</v>
      </c>
      <c r="V499" s="1" t="s">
        <v>15</v>
      </c>
      <c r="Y499" s="1" t="s">
        <v>753</v>
      </c>
      <c r="Z499" s="5">
        <v>1131835.6909890766</v>
      </c>
      <c r="AA499" s="5">
        <v>675702.4833978971</v>
      </c>
      <c r="AB499" s="5">
        <v>2681.1628527096109</v>
      </c>
      <c r="AC499" s="5">
        <v>3111.2159999999999</v>
      </c>
      <c r="AD499" s="5">
        <v>2.7660438497556141</v>
      </c>
      <c r="AE499" s="5">
        <v>7487.2241883661263</v>
      </c>
      <c r="AF499" s="5">
        <v>5050.8343445702849</v>
      </c>
      <c r="AG499" s="5">
        <v>2436.3898437958414</v>
      </c>
      <c r="AH499" s="5">
        <v>1196.0444848887466</v>
      </c>
      <c r="AI499" s="5">
        <v>834.93369442817527</v>
      </c>
      <c r="AJ499" s="5">
        <v>361.11079046057131</v>
      </c>
      <c r="AK499" s="5">
        <v>1828.2869121493138</v>
      </c>
      <c r="AL499" s="5">
        <v>1236.2735110033454</v>
      </c>
      <c r="AM499" s="5">
        <v>592.01340114596837</v>
      </c>
      <c r="AN499" s="18">
        <v>0.59801100000000007</v>
      </c>
      <c r="AO499" s="18">
        <v>1.247028</v>
      </c>
      <c r="AP499" s="18">
        <v>2.2299660000000001</v>
      </c>
      <c r="AQ499" s="18">
        <v>2.026446</v>
      </c>
      <c r="AR499" s="18">
        <v>1.122345507340938E-2</v>
      </c>
      <c r="AS499" s="18">
        <v>2.0703517640374729</v>
      </c>
      <c r="AT499" s="5">
        <v>6318.9448139131027</v>
      </c>
      <c r="AU499" s="5" t="s">
        <v>15</v>
      </c>
      <c r="AV499" s="5">
        <v>2.4657667800077965</v>
      </c>
      <c r="AW499" s="5">
        <v>7.3553368378822581</v>
      </c>
      <c r="AX499" s="5">
        <v>5.819032673197457E-3</v>
      </c>
      <c r="AY499" s="5">
        <v>939.48074884679386</v>
      </c>
      <c r="AZ499" s="5">
        <v>540.98231229259261</v>
      </c>
      <c r="BA499" s="5">
        <v>405.61938555741688</v>
      </c>
      <c r="BB499" s="5">
        <v>199.0266295610738</v>
      </c>
      <c r="BC499" s="5">
        <v>140.48044327306437</v>
      </c>
      <c r="BD499" s="5">
        <v>61.352644332594721</v>
      </c>
      <c r="BE499" s="5">
        <v>395.01736760257046</v>
      </c>
      <c r="BF499" s="5">
        <v>252.68348566453051</v>
      </c>
      <c r="BG499" s="5">
        <v>143.61435268975654</v>
      </c>
      <c r="BH499" s="18" t="s">
        <v>15</v>
      </c>
      <c r="BI499" s="18" t="s">
        <v>15</v>
      </c>
      <c r="BJ499" s="18" t="s">
        <v>15</v>
      </c>
      <c r="BK499" s="18" t="s">
        <v>15</v>
      </c>
      <c r="BL499" s="18" t="s">
        <v>15</v>
      </c>
      <c r="BM499" s="18" t="s">
        <v>15</v>
      </c>
      <c r="BN499" s="18">
        <v>2519.4999392884342</v>
      </c>
      <c r="BO499" s="18">
        <v>1545.4418032834296</v>
      </c>
      <c r="BP499" s="18">
        <v>985.89260199842067</v>
      </c>
      <c r="BQ499" s="18">
        <v>802.53739917464077</v>
      </c>
      <c r="BR499" s="18">
        <v>639.80679176514764</v>
      </c>
      <c r="BS499" s="18">
        <v>491.43022254266197</v>
      </c>
      <c r="BT499" s="18">
        <v>327.23012102867813</v>
      </c>
      <c r="BU499" s="18">
        <v>175.38530928471317</v>
      </c>
      <c r="BV499" s="18">
        <v>441723.057156</v>
      </c>
      <c r="BW499" s="18">
        <v>7774684807.1545639</v>
      </c>
      <c r="BX499" s="7">
        <v>24.470701232227114</v>
      </c>
      <c r="BY499" s="7">
        <v>49.284092550712941</v>
      </c>
      <c r="BZ499" s="18">
        <v>3063.3216000000002</v>
      </c>
      <c r="CA499" s="18">
        <v>2389.7631999999999</v>
      </c>
      <c r="CB499" s="18">
        <v>52969.792000000001</v>
      </c>
      <c r="CC499" s="18">
        <v>156317.47200000001</v>
      </c>
      <c r="CD499" s="18">
        <v>227185.6</v>
      </c>
      <c r="CE499" s="18">
        <v>265575.36</v>
      </c>
      <c r="CF499" s="18">
        <v>359397.12</v>
      </c>
      <c r="CG499" s="18">
        <v>508650.55999999994</v>
      </c>
      <c r="CH499" s="18">
        <v>667721.6</v>
      </c>
      <c r="CI499" s="18">
        <v>836609.28</v>
      </c>
      <c r="CJ499" s="18">
        <v>940556.80000000005</v>
      </c>
      <c r="CK499" s="18">
        <v>979563.2</v>
      </c>
      <c r="CL499" s="18">
        <v>856394.55999999994</v>
      </c>
      <c r="CM499" s="18">
        <v>571049.91999999993</v>
      </c>
      <c r="CN499" s="18">
        <v>346112.96000000008</v>
      </c>
      <c r="CO499" s="18">
        <v>181583.03999999998</v>
      </c>
      <c r="CP499" s="18">
        <v>76510.240000000005</v>
      </c>
      <c r="CQ499" s="18">
        <v>30893.759999999998</v>
      </c>
      <c r="CR499" s="18">
        <v>4741.152</v>
      </c>
      <c r="CS499" s="18">
        <v>0</v>
      </c>
      <c r="CT499" s="18">
        <v>0</v>
      </c>
      <c r="CU499" s="18">
        <v>0</v>
      </c>
      <c r="CV499" s="18">
        <v>0</v>
      </c>
      <c r="CW499" s="18">
        <v>0</v>
      </c>
      <c r="CX499" s="18">
        <v>14.492448</v>
      </c>
      <c r="CY499" s="18">
        <v>0</v>
      </c>
      <c r="CZ499" s="18">
        <v>0</v>
      </c>
      <c r="DA499" s="18">
        <v>15.026591999999999</v>
      </c>
      <c r="DB499" s="18">
        <v>44.282368000000005</v>
      </c>
      <c r="DC499" s="18">
        <v>64.76288000000001</v>
      </c>
      <c r="DD499" s="18">
        <v>76.191180800000012</v>
      </c>
      <c r="DE499" s="18">
        <v>68.658227199999999</v>
      </c>
    </row>
    <row r="500" spans="1:109" x14ac:dyDescent="0.3">
      <c r="A500" s="1" t="s">
        <v>669</v>
      </c>
      <c r="B500" s="1" t="s">
        <v>224</v>
      </c>
      <c r="C500" s="4">
        <v>40472</v>
      </c>
      <c r="D500" s="2">
        <v>0.83628472222222228</v>
      </c>
      <c r="E500" s="2">
        <v>0.836400462962963</v>
      </c>
      <c r="F500" s="9">
        <v>72255</v>
      </c>
      <c r="G500" s="9">
        <v>72265</v>
      </c>
      <c r="H500" s="9">
        <f t="shared" si="14"/>
        <v>86655</v>
      </c>
      <c r="I500" s="9">
        <f t="shared" si="15"/>
        <v>86665</v>
      </c>
      <c r="J500" s="17">
        <v>294.83628472222335</v>
      </c>
      <c r="K500" s="1">
        <v>43</v>
      </c>
      <c r="L500" s="1">
        <v>30000</v>
      </c>
      <c r="M500" s="1">
        <v>0</v>
      </c>
      <c r="N500" s="1" t="s">
        <v>27</v>
      </c>
      <c r="O500" s="5" t="s">
        <v>622</v>
      </c>
      <c r="P500" s="1">
        <v>30</v>
      </c>
      <c r="Q500" s="1">
        <v>3</v>
      </c>
      <c r="R500" s="1"/>
      <c r="S500" s="1"/>
      <c r="T500" s="1"/>
      <c r="U500" s="1" t="s">
        <v>274</v>
      </c>
      <c r="V500" s="1" t="s">
        <v>15</v>
      </c>
      <c r="Y500" s="1" t="s">
        <v>753</v>
      </c>
      <c r="Z500" s="5">
        <v>1539201.619713641</v>
      </c>
      <c r="AA500" s="5">
        <v>918898.71044949256</v>
      </c>
      <c r="AB500" s="5">
        <v>2690.1848226571892</v>
      </c>
      <c r="AC500" s="5">
        <v>3132.4360000000006</v>
      </c>
      <c r="AD500" s="5">
        <v>2.7657032286800303</v>
      </c>
      <c r="AE500" s="5">
        <v>9263.0113126527394</v>
      </c>
      <c r="AF500" s="5">
        <v>6429.7039176800881</v>
      </c>
      <c r="AG500" s="5">
        <v>2833.3073949726527</v>
      </c>
      <c r="AH500" s="5">
        <v>798.10773131761312</v>
      </c>
      <c r="AI500" s="5">
        <v>581.46041381338978</v>
      </c>
      <c r="AJ500" s="5">
        <v>216.6473175042232</v>
      </c>
      <c r="AK500" s="5">
        <v>1225.3850490700852</v>
      </c>
      <c r="AL500" s="5">
        <v>858.19488055350394</v>
      </c>
      <c r="AM500" s="5">
        <v>367.19016851658108</v>
      </c>
      <c r="AN500" s="18">
        <v>0.85713300000000014</v>
      </c>
      <c r="AO500" s="18">
        <v>1.3898980000000001</v>
      </c>
      <c r="AP500" s="18">
        <v>3.1444640000000001</v>
      </c>
      <c r="AQ500" s="18">
        <v>2.1768339999999999</v>
      </c>
      <c r="AR500" s="18">
        <v>1.9639786010087382E-2</v>
      </c>
      <c r="AS500" s="18">
        <v>1.2115021844467047</v>
      </c>
      <c r="AT500" s="5">
        <v>6053.3688656429285</v>
      </c>
      <c r="AU500" s="5" t="s">
        <v>15</v>
      </c>
      <c r="AV500" s="5">
        <v>2.2649434186651565</v>
      </c>
      <c r="AW500" s="5">
        <v>3.5076673157452962</v>
      </c>
      <c r="AX500" s="5">
        <v>4.062666278084227E-3</v>
      </c>
      <c r="AY500" s="5">
        <v>877.60303111261351</v>
      </c>
      <c r="AZ500" s="5">
        <v>478.10262385103636</v>
      </c>
      <c r="BA500" s="5">
        <v>417.24720299346365</v>
      </c>
      <c r="BB500" s="5">
        <v>135.34314180696393</v>
      </c>
      <c r="BC500" s="5">
        <v>96.961110049293794</v>
      </c>
      <c r="BD500" s="5">
        <v>41.856931903489937</v>
      </c>
      <c r="BE500" s="5">
        <v>299.27020076385901</v>
      </c>
      <c r="BF500" s="5">
        <v>193.93556849798969</v>
      </c>
      <c r="BG500" s="5">
        <v>107.24402913351217</v>
      </c>
      <c r="BH500" s="18" t="s">
        <v>15</v>
      </c>
      <c r="BI500" s="18" t="s">
        <v>15</v>
      </c>
      <c r="BJ500" s="18" t="s">
        <v>15</v>
      </c>
      <c r="BK500" s="18" t="s">
        <v>15</v>
      </c>
      <c r="BL500" s="18" t="s">
        <v>15</v>
      </c>
      <c r="BM500" s="18" t="s">
        <v>15</v>
      </c>
      <c r="BN500" s="18">
        <v>3267.7647370355712</v>
      </c>
      <c r="BO500" s="18">
        <v>1968.6994462565697</v>
      </c>
      <c r="BP500" s="18">
        <v>1193.2397343879472</v>
      </c>
      <c r="BQ500" s="18">
        <v>950.25997056732524</v>
      </c>
      <c r="BR500" s="18">
        <v>752.79501371757055</v>
      </c>
      <c r="BS500" s="18">
        <v>569.60948208701848</v>
      </c>
      <c r="BT500" s="18">
        <v>371.17406155298221</v>
      </c>
      <c r="BU500" s="18">
        <v>189.46886704775528</v>
      </c>
      <c r="BV500" s="18">
        <v>596878.54311719991</v>
      </c>
      <c r="BW500" s="18">
        <v>6654144427.2439032</v>
      </c>
      <c r="BX500" s="7">
        <v>21.469030391874981</v>
      </c>
      <c r="BY500" s="7">
        <v>35.562347380896533</v>
      </c>
      <c r="BZ500" s="18">
        <v>11064.729599999999</v>
      </c>
      <c r="CA500" s="18">
        <v>8334.3820799999994</v>
      </c>
      <c r="CB500" s="18">
        <v>112346.59199999999</v>
      </c>
      <c r="CC500" s="18">
        <v>323101.44000000006</v>
      </c>
      <c r="CD500" s="18">
        <v>458077.11999999994</v>
      </c>
      <c r="CE500" s="18">
        <v>517273.59999999998</v>
      </c>
      <c r="CF500" s="18">
        <v>667892.4800000001</v>
      </c>
      <c r="CG500" s="18">
        <v>909935.04</v>
      </c>
      <c r="CH500" s="18">
        <v>1126901.1199999999</v>
      </c>
      <c r="CI500" s="18">
        <v>1318789.7600000002</v>
      </c>
      <c r="CJ500" s="18">
        <v>1294499.8399999999</v>
      </c>
      <c r="CK500" s="18">
        <v>1054032.96</v>
      </c>
      <c r="CL500" s="18">
        <v>784523.52000000014</v>
      </c>
      <c r="CM500" s="18">
        <v>485973.11999999994</v>
      </c>
      <c r="CN500" s="18">
        <v>269781.76000000001</v>
      </c>
      <c r="CO500" s="18">
        <v>135950.144</v>
      </c>
      <c r="CP500" s="18">
        <v>52258.784</v>
      </c>
      <c r="CQ500" s="18">
        <v>18707.814399999999</v>
      </c>
      <c r="CR500" s="18">
        <v>591.27807999999993</v>
      </c>
      <c r="CS500" s="18">
        <v>0</v>
      </c>
      <c r="CT500" s="18">
        <v>0</v>
      </c>
      <c r="CU500" s="18">
        <v>0</v>
      </c>
      <c r="CV500" s="18">
        <v>0</v>
      </c>
      <c r="CW500" s="18">
        <v>0</v>
      </c>
      <c r="CX500" s="18">
        <v>0</v>
      </c>
      <c r="CY500" s="18">
        <v>0</v>
      </c>
      <c r="CZ500" s="18">
        <v>0</v>
      </c>
      <c r="DA500" s="18">
        <v>0</v>
      </c>
      <c r="DB500" s="18">
        <v>0</v>
      </c>
      <c r="DC500" s="18">
        <v>4.503552</v>
      </c>
      <c r="DD500" s="18">
        <v>8.3134303999999997</v>
      </c>
      <c r="DE500" s="18">
        <v>8.3887327999999997</v>
      </c>
    </row>
    <row r="501" spans="1:109" x14ac:dyDescent="0.3">
      <c r="A501" s="1" t="s">
        <v>670</v>
      </c>
      <c r="B501" s="1" t="s">
        <v>224</v>
      </c>
      <c r="C501" s="4">
        <v>40472</v>
      </c>
      <c r="D501" s="2">
        <v>0.83651620370370372</v>
      </c>
      <c r="E501" s="2">
        <v>0.83668981481481486</v>
      </c>
      <c r="F501" s="9">
        <v>72275</v>
      </c>
      <c r="G501" s="9">
        <v>72290</v>
      </c>
      <c r="H501" s="9">
        <f t="shared" si="14"/>
        <v>86675</v>
      </c>
      <c r="I501" s="9">
        <f t="shared" si="15"/>
        <v>86690</v>
      </c>
      <c r="J501" s="17">
        <v>294.83651620370074</v>
      </c>
      <c r="K501" s="1">
        <v>43</v>
      </c>
      <c r="L501" s="1">
        <v>30000</v>
      </c>
      <c r="M501" s="1">
        <v>0</v>
      </c>
      <c r="N501" s="1" t="s">
        <v>27</v>
      </c>
      <c r="O501" s="5" t="s">
        <v>622</v>
      </c>
      <c r="P501" s="1">
        <v>30</v>
      </c>
      <c r="Q501" s="1">
        <v>3</v>
      </c>
      <c r="R501" s="1"/>
      <c r="S501" s="1"/>
      <c r="T501" s="1"/>
      <c r="U501" s="1" t="s">
        <v>274</v>
      </c>
      <c r="V501" s="1" t="s">
        <v>15</v>
      </c>
      <c r="Y501" s="1" t="s">
        <v>753</v>
      </c>
      <c r="Z501" s="5">
        <v>1834428.1087911795</v>
      </c>
      <c r="AA501" s="5">
        <v>1095148.0312852853</v>
      </c>
      <c r="AB501" s="5">
        <v>2701.8435717809275</v>
      </c>
      <c r="AC501" s="5">
        <v>3144.1820000000002</v>
      </c>
      <c r="AD501" s="5">
        <v>2.7620294497507145</v>
      </c>
      <c r="AE501" s="5">
        <v>8064.1080697045527</v>
      </c>
      <c r="AF501" s="5">
        <v>5715.2438846535078</v>
      </c>
      <c r="AG501" s="5">
        <v>2348.8641850510453</v>
      </c>
      <c r="AH501" s="5">
        <v>726.52267928108904</v>
      </c>
      <c r="AI501" s="5">
        <v>522.11531901900548</v>
      </c>
      <c r="AJ501" s="5">
        <v>204.4073602620837</v>
      </c>
      <c r="AK501" s="5">
        <v>1144.1916773932096</v>
      </c>
      <c r="AL501" s="5">
        <v>791.06061957741406</v>
      </c>
      <c r="AM501" s="5">
        <v>353.13105781579588</v>
      </c>
      <c r="AN501" s="18">
        <v>0.95863850000000017</v>
      </c>
      <c r="AO501" s="18">
        <v>1.4185335000000001</v>
      </c>
      <c r="AP501" s="18">
        <v>3.4280204999999997</v>
      </c>
      <c r="AQ501" s="18">
        <v>2.2935815000000002</v>
      </c>
      <c r="AR501" s="18">
        <v>2.3281813987064106E-2</v>
      </c>
      <c r="AS501" s="18">
        <v>1.0326822887742519</v>
      </c>
      <c r="AT501" s="5">
        <v>12849.869865923956</v>
      </c>
      <c r="AU501" s="5" t="s">
        <v>15</v>
      </c>
      <c r="AV501" s="5">
        <v>1.5948262521120327</v>
      </c>
      <c r="AW501" s="5">
        <v>4.6217860902326668</v>
      </c>
      <c r="AX501" s="5">
        <v>4.462289857836246E-3</v>
      </c>
      <c r="AY501" s="5">
        <v>750.87933143953285</v>
      </c>
      <c r="AZ501" s="5">
        <v>465.73603501526384</v>
      </c>
      <c r="BA501" s="5">
        <v>311.89477584232685</v>
      </c>
      <c r="BB501" s="5">
        <v>129.39474496078597</v>
      </c>
      <c r="BC501" s="5">
        <v>88.054382607076931</v>
      </c>
      <c r="BD501" s="5">
        <v>42.376359885188087</v>
      </c>
      <c r="BE501" s="5">
        <v>301.53413870848618</v>
      </c>
      <c r="BF501" s="5">
        <v>197.96004466258282</v>
      </c>
      <c r="BG501" s="5">
        <v>107.14886436849885</v>
      </c>
      <c r="BH501" s="18">
        <v>5.0165690591279857E-2</v>
      </c>
      <c r="BI501" s="18">
        <v>9.5862466325458973E-3</v>
      </c>
      <c r="BJ501" s="18">
        <v>9.8346532447783755E-2</v>
      </c>
      <c r="BK501" s="18">
        <v>6.993073933900433E-2</v>
      </c>
      <c r="BL501" s="18">
        <v>1.8243931152109069E-3</v>
      </c>
      <c r="BM501" s="18">
        <v>8.0526221051137936E-2</v>
      </c>
      <c r="BN501" s="18">
        <v>2966.9145282925574</v>
      </c>
      <c r="BO501" s="18">
        <v>1728.3358194773798</v>
      </c>
      <c r="BP501" s="18">
        <v>1019.9935368835711</v>
      </c>
      <c r="BQ501" s="18">
        <v>804.06021847353895</v>
      </c>
      <c r="BR501" s="18">
        <v>625.79951054107232</v>
      </c>
      <c r="BS501" s="18">
        <v>462.76520868755017</v>
      </c>
      <c r="BT501" s="18">
        <v>297.88908426630599</v>
      </c>
      <c r="BU501" s="18">
        <v>158.35016308257838</v>
      </c>
      <c r="BV501" s="18">
        <v>722847.8757057701</v>
      </c>
      <c r="BW501" s="18">
        <v>6484682905.9991503</v>
      </c>
      <c r="BX501" s="7">
        <v>19.931031767059082</v>
      </c>
      <c r="BY501" s="7">
        <v>34.921288583827163</v>
      </c>
      <c r="BZ501" s="18">
        <v>19636.993599999998</v>
      </c>
      <c r="CA501" s="18">
        <v>13541.361599999998</v>
      </c>
      <c r="CB501" s="18">
        <v>171113.52</v>
      </c>
      <c r="CC501" s="18">
        <v>492353.76000000007</v>
      </c>
      <c r="CD501" s="18">
        <v>689977.28</v>
      </c>
      <c r="CE501" s="18">
        <v>763983.5199999999</v>
      </c>
      <c r="CF501" s="18">
        <v>951798.55999999982</v>
      </c>
      <c r="CG501" s="18">
        <v>1253421.6000000001</v>
      </c>
      <c r="CH501" s="18">
        <v>1474902.4</v>
      </c>
      <c r="CI501" s="18">
        <v>1616239.6800000002</v>
      </c>
      <c r="CJ501" s="18">
        <v>1491638.24</v>
      </c>
      <c r="CK501" s="18">
        <v>1101095.2</v>
      </c>
      <c r="CL501" s="18">
        <v>746249.6</v>
      </c>
      <c r="CM501" s="18">
        <v>427101.6</v>
      </c>
      <c r="CN501" s="18">
        <v>211490.08000000002</v>
      </c>
      <c r="CO501" s="18">
        <v>99415.808000000005</v>
      </c>
      <c r="CP501" s="18">
        <v>32037.599999999995</v>
      </c>
      <c r="CQ501" s="18">
        <v>9355.5967999999993</v>
      </c>
      <c r="CR501" s="18">
        <v>0</v>
      </c>
      <c r="CS501" s="18">
        <v>0</v>
      </c>
      <c r="CT501" s="18">
        <v>0</v>
      </c>
      <c r="CU501" s="18">
        <v>0</v>
      </c>
      <c r="CV501" s="18">
        <v>0</v>
      </c>
      <c r="CW501" s="18">
        <v>7.8132992000000003</v>
      </c>
      <c r="CX501" s="18">
        <v>39.780048000000001</v>
      </c>
      <c r="CY501" s="18">
        <v>36.431392000000002</v>
      </c>
      <c r="CZ501" s="18">
        <v>40.45608</v>
      </c>
      <c r="DA501" s="18">
        <v>27.486032000000002</v>
      </c>
      <c r="DB501" s="18">
        <v>16.059344000000003</v>
      </c>
      <c r="DC501" s="18">
        <v>13.19672272</v>
      </c>
      <c r="DD501" s="18">
        <v>16.708510400000002</v>
      </c>
      <c r="DE501" s="18">
        <v>15.679864</v>
      </c>
    </row>
    <row r="502" spans="1:109" x14ac:dyDescent="0.3">
      <c r="A502" s="1" t="s">
        <v>671</v>
      </c>
      <c r="B502" s="1" t="s">
        <v>224</v>
      </c>
      <c r="C502" s="4">
        <v>40472</v>
      </c>
      <c r="D502" s="2">
        <v>0.83709490740740744</v>
      </c>
      <c r="E502" s="2">
        <v>0.83744212962962961</v>
      </c>
      <c r="F502" s="9">
        <v>72325</v>
      </c>
      <c r="G502" s="9">
        <v>72355</v>
      </c>
      <c r="H502" s="9">
        <f t="shared" si="14"/>
        <v>86725</v>
      </c>
      <c r="I502" s="9">
        <f t="shared" si="15"/>
        <v>86755</v>
      </c>
      <c r="J502" s="17">
        <v>294.83709490740875</v>
      </c>
      <c r="K502" s="1">
        <v>43</v>
      </c>
      <c r="L502" s="1">
        <v>30000</v>
      </c>
      <c r="M502" s="1">
        <v>0</v>
      </c>
      <c r="N502" s="1" t="s">
        <v>27</v>
      </c>
      <c r="O502" s="5" t="s">
        <v>622</v>
      </c>
      <c r="P502" s="1">
        <v>30</v>
      </c>
      <c r="Q502" s="1">
        <v>3</v>
      </c>
      <c r="R502" s="1"/>
      <c r="S502" s="1"/>
      <c r="T502" s="1"/>
      <c r="U502" s="1" t="s">
        <v>274</v>
      </c>
      <c r="V502" s="1" t="s">
        <v>15</v>
      </c>
      <c r="Y502" s="1" t="s">
        <v>753</v>
      </c>
      <c r="Z502" s="5">
        <v>2711479.4176321798</v>
      </c>
      <c r="AA502" s="5">
        <v>1618745.0093354848</v>
      </c>
      <c r="AB502" s="5">
        <v>2714.7125151481805</v>
      </c>
      <c r="AC502" s="5">
        <v>3152.6276000000007</v>
      </c>
      <c r="AD502" s="5">
        <v>2.7635266900127688</v>
      </c>
      <c r="AE502" s="5">
        <v>6635.5840069283522</v>
      </c>
      <c r="AF502" s="5">
        <v>4940.1854839710859</v>
      </c>
      <c r="AG502" s="5">
        <v>1695.3985229572654</v>
      </c>
      <c r="AH502" s="5">
        <v>522.53183380412474</v>
      </c>
      <c r="AI502" s="5">
        <v>388.84164871480249</v>
      </c>
      <c r="AJ502" s="5">
        <v>133.69018508932214</v>
      </c>
      <c r="AK502" s="5">
        <v>887.04078635900999</v>
      </c>
      <c r="AL502" s="5">
        <v>623.51985686438286</v>
      </c>
      <c r="AM502" s="5">
        <v>263.52092949462696</v>
      </c>
      <c r="AN502" s="18">
        <v>1.3473670000000002</v>
      </c>
      <c r="AO502" s="18">
        <v>1.3829046</v>
      </c>
      <c r="AP502" s="18">
        <v>4.5320717999999998</v>
      </c>
      <c r="AQ502" s="18">
        <v>2.4768803999999998</v>
      </c>
      <c r="AR502" s="18">
        <v>2.651580888609395E-2</v>
      </c>
      <c r="AS502" s="18">
        <v>0.78662173853531858</v>
      </c>
      <c r="AT502" s="5">
        <v>27978.939743503022</v>
      </c>
      <c r="AU502" s="5" t="s">
        <v>15</v>
      </c>
      <c r="AV502" s="5">
        <v>2.8345454129725498</v>
      </c>
      <c r="AW502" s="5">
        <v>7.0940334552094244</v>
      </c>
      <c r="AX502" s="5">
        <v>5.5385339631508273E-3</v>
      </c>
      <c r="AY502" s="5">
        <v>1392.5630693209864</v>
      </c>
      <c r="AZ502" s="5">
        <v>944.28070272861794</v>
      </c>
      <c r="BA502" s="5">
        <v>477.42426138083823</v>
      </c>
      <c r="BB502" s="5">
        <v>74.022193488451023</v>
      </c>
      <c r="BC502" s="5">
        <v>49.660639451766194</v>
      </c>
      <c r="BD502" s="5">
        <v>27.877587532645595</v>
      </c>
      <c r="BE502" s="5">
        <v>168.11908792778692</v>
      </c>
      <c r="BF502" s="5">
        <v>113.00866124456502</v>
      </c>
      <c r="BG502" s="5">
        <v>60.804771421578117</v>
      </c>
      <c r="BH502" s="18">
        <v>3.2117035798778219E-2</v>
      </c>
      <c r="BI502" s="18">
        <v>2.6745066887184987E-2</v>
      </c>
      <c r="BJ502" s="18">
        <v>0.13583853056001316</v>
      </c>
      <c r="BK502" s="18">
        <v>1.0895750010898724E-2</v>
      </c>
      <c r="BL502" s="18">
        <v>1.3063026737043133E-3</v>
      </c>
      <c r="BM502" s="18">
        <v>4.1757505750607625E-2</v>
      </c>
      <c r="BN502" s="18">
        <v>2704.1914857876791</v>
      </c>
      <c r="BO502" s="18">
        <v>1441.2082807715185</v>
      </c>
      <c r="BP502" s="18">
        <v>794.7857174118891</v>
      </c>
      <c r="BQ502" s="18">
        <v>604.61952293712443</v>
      </c>
      <c r="BR502" s="18">
        <v>456.43088445021863</v>
      </c>
      <c r="BS502" s="18">
        <v>326.08169383239203</v>
      </c>
      <c r="BT502" s="18">
        <v>204.57667573011651</v>
      </c>
      <c r="BU502" s="18">
        <v>103.68974600741441</v>
      </c>
      <c r="BV502" s="18">
        <v>1056221.4009582261</v>
      </c>
      <c r="BW502" s="18">
        <v>12012910805.627546</v>
      </c>
      <c r="BX502" s="7">
        <v>21.064529047635943</v>
      </c>
      <c r="BY502" s="7">
        <v>38.047696357133539</v>
      </c>
      <c r="BZ502" s="18">
        <v>33238.624000000003</v>
      </c>
      <c r="CA502" s="18">
        <v>30323.775999999998</v>
      </c>
      <c r="CB502" s="18">
        <v>240157.88800000004</v>
      </c>
      <c r="CC502" s="18">
        <v>662740.47999999998</v>
      </c>
      <c r="CD502" s="18">
        <v>913575.04</v>
      </c>
      <c r="CE502" s="18">
        <v>992660.99200000009</v>
      </c>
      <c r="CF502" s="18">
        <v>1228042.3040000002</v>
      </c>
      <c r="CG502" s="18">
        <v>1619717.44</v>
      </c>
      <c r="CH502" s="18">
        <v>1947528.96</v>
      </c>
      <c r="CI502" s="18">
        <v>2211471.3599999999</v>
      </c>
      <c r="CJ502" s="18">
        <v>2159011.8399999999</v>
      </c>
      <c r="CK502" s="18">
        <v>1790150.4</v>
      </c>
      <c r="CL502" s="18">
        <v>1352578.496</v>
      </c>
      <c r="CM502" s="18">
        <v>846298.9439999999</v>
      </c>
      <c r="CN502" s="18">
        <v>478256.64000000001</v>
      </c>
      <c r="CO502" s="18">
        <v>248451.02080000006</v>
      </c>
      <c r="CP502" s="18">
        <v>102091.6608</v>
      </c>
      <c r="CQ502" s="18">
        <v>39178.323200000013</v>
      </c>
      <c r="CR502" s="18">
        <v>3869.9687679999997</v>
      </c>
      <c r="CS502" s="18">
        <v>0</v>
      </c>
      <c r="CT502" s="18">
        <v>0</v>
      </c>
      <c r="CU502" s="18">
        <v>0</v>
      </c>
      <c r="CV502" s="18">
        <v>0</v>
      </c>
      <c r="CW502" s="18">
        <v>0</v>
      </c>
      <c r="CX502" s="18">
        <v>35.94416768</v>
      </c>
      <c r="CY502" s="18">
        <v>18.96706816</v>
      </c>
      <c r="CZ502" s="18">
        <v>14.701440000000002</v>
      </c>
      <c r="DA502" s="18">
        <v>11.345076479999999</v>
      </c>
      <c r="DB502" s="18">
        <v>16.461345503999997</v>
      </c>
      <c r="DC502" s="18">
        <v>29.515083456000003</v>
      </c>
      <c r="DD502" s="18">
        <v>36.952911168</v>
      </c>
      <c r="DE502" s="18">
        <v>34.370671168000008</v>
      </c>
    </row>
    <row r="503" spans="1:109" x14ac:dyDescent="0.3">
      <c r="A503" s="1" t="s">
        <v>672</v>
      </c>
      <c r="B503" s="1" t="s">
        <v>224</v>
      </c>
      <c r="C503" s="4">
        <v>40472</v>
      </c>
      <c r="D503" s="2">
        <v>0.84027777777777779</v>
      </c>
      <c r="E503" s="2">
        <v>0.84050925925925923</v>
      </c>
      <c r="F503" s="9">
        <v>72600</v>
      </c>
      <c r="G503" s="9">
        <v>72620</v>
      </c>
      <c r="H503" s="9">
        <f t="shared" si="14"/>
        <v>87000</v>
      </c>
      <c r="I503" s="9">
        <f t="shared" si="15"/>
        <v>87020</v>
      </c>
      <c r="J503" s="17">
        <v>294.84027777778101</v>
      </c>
      <c r="K503" s="1">
        <v>43</v>
      </c>
      <c r="L503" s="1">
        <v>30000</v>
      </c>
      <c r="M503" s="1">
        <v>0</v>
      </c>
      <c r="N503" s="1" t="s">
        <v>27</v>
      </c>
      <c r="O503" s="5" t="s">
        <v>622</v>
      </c>
      <c r="P503" s="1">
        <v>30</v>
      </c>
      <c r="Q503" s="1">
        <v>3</v>
      </c>
      <c r="R503" s="1"/>
      <c r="S503" s="1"/>
      <c r="T503" s="1"/>
      <c r="U503" s="1" t="s">
        <v>274</v>
      </c>
      <c r="V503" s="1" t="s">
        <v>15</v>
      </c>
      <c r="Y503" s="1" t="s">
        <v>753</v>
      </c>
      <c r="Z503" s="5">
        <v>2693143.4456107905</v>
      </c>
      <c r="AA503" s="5">
        <v>1607798.4895102086</v>
      </c>
      <c r="AB503" s="5">
        <v>2708.0031212611202</v>
      </c>
      <c r="AC503" s="5">
        <v>3158.313333333333</v>
      </c>
      <c r="AD503" s="5">
        <v>2.7621017112283979</v>
      </c>
      <c r="AE503" s="5">
        <v>794.93648253831975</v>
      </c>
      <c r="AF503" s="5">
        <v>635.73288738246799</v>
      </c>
      <c r="AG503" s="5">
        <v>159.20359515585167</v>
      </c>
      <c r="AH503" s="5">
        <v>25.806916028028287</v>
      </c>
      <c r="AI503" s="5">
        <v>23.136895585862806</v>
      </c>
      <c r="AJ503" s="5">
        <v>2.6700204421654763</v>
      </c>
      <c r="AK503" s="5">
        <v>43.200454332852267</v>
      </c>
      <c r="AL503" s="5">
        <v>36.047833611372468</v>
      </c>
      <c r="AM503" s="5">
        <v>7.1526207214798001</v>
      </c>
      <c r="AN503" s="18">
        <v>1.2338966666666666</v>
      </c>
      <c r="AO503" s="18">
        <v>1.3271816666666665</v>
      </c>
      <c r="AP503" s="18">
        <v>4.243851666666667</v>
      </c>
      <c r="AQ503" s="18">
        <v>2.5005503333333334</v>
      </c>
      <c r="AR503" s="18">
        <v>2.2437512519067209E-2</v>
      </c>
      <c r="AS503" s="18">
        <v>0.91278044435318517</v>
      </c>
      <c r="AT503" s="5">
        <v>23962.399725901494</v>
      </c>
      <c r="AU503" s="5" t="s">
        <v>15</v>
      </c>
      <c r="AV503" s="5">
        <v>4.4970035364183802</v>
      </c>
      <c r="AW503" s="5">
        <v>4.4387541153435164</v>
      </c>
      <c r="AX503" s="5">
        <v>5.9605565788298171E-3</v>
      </c>
      <c r="AY503" s="5">
        <v>277.64194669764834</v>
      </c>
      <c r="AZ503" s="5">
        <v>221.20965320972434</v>
      </c>
      <c r="BA503" s="5">
        <v>58.224301514510898</v>
      </c>
      <c r="BB503" s="5">
        <v>13.210234572913286</v>
      </c>
      <c r="BC503" s="5">
        <v>10.53478379079227</v>
      </c>
      <c r="BD503" s="5">
        <v>3.3870053449933062</v>
      </c>
      <c r="BE503" s="5">
        <v>18.1615077199118</v>
      </c>
      <c r="BF503" s="5">
        <v>15.983562838310327</v>
      </c>
      <c r="BG503" s="5">
        <v>4.2474768480872349</v>
      </c>
      <c r="BH503" s="18">
        <v>6.1950809916686202E-2</v>
      </c>
      <c r="BI503" s="18">
        <v>9.3164427424492116E-2</v>
      </c>
      <c r="BJ503" s="18">
        <v>0.11145357805082723</v>
      </c>
      <c r="BK503" s="18">
        <v>2.0301212607460855E-3</v>
      </c>
      <c r="BL503" s="18">
        <v>1.7190407190701671E-3</v>
      </c>
      <c r="BM503" s="18">
        <v>2.9877925398242893E-2</v>
      </c>
      <c r="BN503" s="18">
        <v>390.63399663288527</v>
      </c>
      <c r="BO503" s="18">
        <v>165.57772064900848</v>
      </c>
      <c r="BP503" s="18">
        <v>79.521170100574309</v>
      </c>
      <c r="BQ503" s="18">
        <v>58.540517956656124</v>
      </c>
      <c r="BR503" s="18">
        <v>42.920796727300839</v>
      </c>
      <c r="BS503" s="18">
        <v>30.693879077049072</v>
      </c>
      <c r="BT503" s="18">
        <v>18.219732557226269</v>
      </c>
      <c r="BU503" s="18">
        <v>8.8286688376193592</v>
      </c>
      <c r="BV503" s="18">
        <v>1086181.0184364666</v>
      </c>
      <c r="BW503" s="18">
        <v>14396692647.770941</v>
      </c>
      <c r="BX503" s="7">
        <v>22.415491656574641</v>
      </c>
      <c r="BY503" s="7">
        <v>37.044220709355223</v>
      </c>
      <c r="BZ503" s="18">
        <v>33297.674666666673</v>
      </c>
      <c r="CA503" s="18">
        <v>29104.288</v>
      </c>
      <c r="CB503" s="18">
        <v>210405.75999999995</v>
      </c>
      <c r="CC503" s="18">
        <v>577201.4933333334</v>
      </c>
      <c r="CD503" s="18">
        <v>799226.13333333319</v>
      </c>
      <c r="CE503" s="18">
        <v>876479.68000000017</v>
      </c>
      <c r="CF503" s="18">
        <v>1102456.7466666666</v>
      </c>
      <c r="CG503" s="18">
        <v>1477157.2266666666</v>
      </c>
      <c r="CH503" s="18">
        <v>1813550.9333333333</v>
      </c>
      <c r="CI503" s="18">
        <v>2111633.0666666669</v>
      </c>
      <c r="CJ503" s="18">
        <v>2203224.5333333332</v>
      </c>
      <c r="CK503" s="18">
        <v>2088322.1333333333</v>
      </c>
      <c r="CL503" s="18">
        <v>1726460.8</v>
      </c>
      <c r="CM503" s="18">
        <v>1117631.8933333333</v>
      </c>
      <c r="CN503" s="18">
        <v>656899.09333333327</v>
      </c>
      <c r="CO503" s="18">
        <v>344260.58666666667</v>
      </c>
      <c r="CP503" s="18">
        <v>144689.23733333332</v>
      </c>
      <c r="CQ503" s="18">
        <v>58185.536</v>
      </c>
      <c r="CR503" s="18">
        <v>8702.1077333333324</v>
      </c>
      <c r="CS503" s="18">
        <v>0</v>
      </c>
      <c r="CT503" s="18">
        <v>0</v>
      </c>
      <c r="CU503" s="18">
        <v>0</v>
      </c>
      <c r="CV503" s="18">
        <v>0</v>
      </c>
      <c r="CW503" s="18">
        <v>0</v>
      </c>
      <c r="CX503" s="18">
        <v>7.3712501333333336</v>
      </c>
      <c r="CY503" s="18">
        <v>0</v>
      </c>
      <c r="CZ503" s="18">
        <v>0</v>
      </c>
      <c r="DA503" s="18">
        <v>0</v>
      </c>
      <c r="DB503" s="18">
        <v>0</v>
      </c>
      <c r="DC503" s="18">
        <v>0</v>
      </c>
      <c r="DD503" s="18">
        <v>0</v>
      </c>
      <c r="DE503" s="18">
        <v>0</v>
      </c>
    </row>
    <row r="504" spans="1:109" x14ac:dyDescent="0.3">
      <c r="A504" s="1" t="s">
        <v>673</v>
      </c>
      <c r="B504" s="1" t="s">
        <v>224</v>
      </c>
      <c r="C504" s="4">
        <v>40472</v>
      </c>
      <c r="D504" s="2">
        <v>0.84068287037037037</v>
      </c>
      <c r="E504" s="2">
        <v>0.84077546296296302</v>
      </c>
      <c r="F504" s="9">
        <v>72635</v>
      </c>
      <c r="G504" s="9">
        <v>72643</v>
      </c>
      <c r="H504" s="9">
        <f t="shared" si="14"/>
        <v>87035</v>
      </c>
      <c r="I504" s="9">
        <f t="shared" si="15"/>
        <v>87043</v>
      </c>
      <c r="J504" s="17">
        <v>294.84068287037371</v>
      </c>
      <c r="K504" s="1">
        <v>43</v>
      </c>
      <c r="L504" s="1">
        <v>30000</v>
      </c>
      <c r="M504" s="1">
        <v>0</v>
      </c>
      <c r="N504" s="1" t="s">
        <v>27</v>
      </c>
      <c r="O504" s="5" t="s">
        <v>622</v>
      </c>
      <c r="P504" s="1">
        <v>30</v>
      </c>
      <c r="Q504" s="1">
        <v>3</v>
      </c>
      <c r="R504" s="1"/>
      <c r="S504" s="1"/>
      <c r="T504" s="1"/>
      <c r="U504" s="1" t="s">
        <v>274</v>
      </c>
      <c r="V504" s="1" t="s">
        <v>15</v>
      </c>
      <c r="Y504" s="1" t="s">
        <v>753</v>
      </c>
      <c r="Z504" s="5">
        <v>2296195.9443940325</v>
      </c>
      <c r="AA504" s="5">
        <v>1370822.0321620882</v>
      </c>
      <c r="AB504" s="5">
        <v>2699.8884582563069</v>
      </c>
      <c r="AC504" s="5">
        <v>3152.9433333333332</v>
      </c>
      <c r="AD504" s="5">
        <v>2.7620327799146156</v>
      </c>
      <c r="AE504" s="5">
        <v>5417.5089839656712</v>
      </c>
      <c r="AF504" s="5">
        <v>4171.7022968579113</v>
      </c>
      <c r="AG504" s="5">
        <v>1245.8066871077599</v>
      </c>
      <c r="AH504" s="5">
        <v>131.27517505989201</v>
      </c>
      <c r="AI504" s="5">
        <v>102.28736045795665</v>
      </c>
      <c r="AJ504" s="5">
        <v>28.987814601935373</v>
      </c>
      <c r="AK504" s="5">
        <v>161.80704902653065</v>
      </c>
      <c r="AL504" s="5">
        <v>120.63029994860256</v>
      </c>
      <c r="AM504" s="5">
        <v>41.176749077928086</v>
      </c>
      <c r="AN504" s="18">
        <v>1.148936</v>
      </c>
      <c r="AO504" s="18">
        <v>1.397111</v>
      </c>
      <c r="AP504" s="18">
        <v>3.8989959999999999</v>
      </c>
      <c r="AQ504" s="18">
        <v>2.4760309999999999</v>
      </c>
      <c r="AR504" s="18">
        <v>2.1200731461216579E-2</v>
      </c>
      <c r="AS504" s="18">
        <v>1.0395945162984672</v>
      </c>
      <c r="AT504" s="5">
        <v>14836.349596271093</v>
      </c>
      <c r="AU504" s="5" t="s">
        <v>15</v>
      </c>
      <c r="AV504" s="5">
        <v>1.1998118245708498</v>
      </c>
      <c r="AW504" s="5">
        <v>6.4794315594019292</v>
      </c>
      <c r="AX504" s="5">
        <v>1.6822240674696917E-3</v>
      </c>
      <c r="AY504" s="5">
        <v>497.57327988369133</v>
      </c>
      <c r="AZ504" s="5">
        <v>312.73769067228903</v>
      </c>
      <c r="BA504" s="5">
        <v>185.15367585521244</v>
      </c>
      <c r="BB504" s="5">
        <v>45.880747542259968</v>
      </c>
      <c r="BC504" s="5">
        <v>36.388147924169488</v>
      </c>
      <c r="BD504" s="5">
        <v>9.5026738900180163</v>
      </c>
      <c r="BE504" s="5">
        <v>72.443807407918598</v>
      </c>
      <c r="BF504" s="5">
        <v>53.577458523279581</v>
      </c>
      <c r="BG504" s="5">
        <v>18.993062167468256</v>
      </c>
      <c r="BH504" s="18" t="s">
        <v>15</v>
      </c>
      <c r="BI504" s="18" t="s">
        <v>15</v>
      </c>
      <c r="BJ504" s="18" t="s">
        <v>15</v>
      </c>
      <c r="BK504" s="18" t="s">
        <v>15</v>
      </c>
      <c r="BL504" s="18" t="s">
        <v>15</v>
      </c>
      <c r="BM504" s="18" t="s">
        <v>15</v>
      </c>
      <c r="BN504" s="18">
        <v>2375.2728905122567</v>
      </c>
      <c r="BO504" s="18">
        <v>1180.651986201096</v>
      </c>
      <c r="BP504" s="18">
        <v>615.77742014455919</v>
      </c>
      <c r="BQ504" s="18">
        <v>461.17802655423151</v>
      </c>
      <c r="BR504" s="18">
        <v>340.38528963515688</v>
      </c>
      <c r="BS504" s="18">
        <v>235.16053389191771</v>
      </c>
      <c r="BT504" s="18">
        <v>141.66935324699088</v>
      </c>
      <c r="BU504" s="18">
        <v>67.413483779462922</v>
      </c>
      <c r="BV504" s="18">
        <v>927867.67402566655</v>
      </c>
      <c r="BW504" s="18">
        <v>7553622146.7677221</v>
      </c>
      <c r="BX504" s="7">
        <v>19.469550159916764</v>
      </c>
      <c r="BY504" s="7">
        <v>31.458291548328674</v>
      </c>
      <c r="BZ504" s="18">
        <v>27630.720000000001</v>
      </c>
      <c r="CA504" s="18">
        <v>20873.631999999998</v>
      </c>
      <c r="CB504" s="18">
        <v>244058.66666666666</v>
      </c>
      <c r="CC504" s="18">
        <v>697187.2</v>
      </c>
      <c r="CD504" s="18">
        <v>964844.79999999993</v>
      </c>
      <c r="CE504" s="18">
        <v>1047031.4666666667</v>
      </c>
      <c r="CF504" s="18">
        <v>1275461.3333333333</v>
      </c>
      <c r="CG504" s="18">
        <v>1650133.3333333333</v>
      </c>
      <c r="CH504" s="18">
        <v>1902656</v>
      </c>
      <c r="CI504" s="18">
        <v>2033013.3333333333</v>
      </c>
      <c r="CJ504" s="18">
        <v>1845626.6666666667</v>
      </c>
      <c r="CK504" s="18">
        <v>1340487.4666666666</v>
      </c>
      <c r="CL504" s="18">
        <v>893006.93333333323</v>
      </c>
      <c r="CM504" s="18">
        <v>503188.8</v>
      </c>
      <c r="CN504" s="18">
        <v>243112</v>
      </c>
      <c r="CO504" s="18">
        <v>112777.86666666665</v>
      </c>
      <c r="CP504" s="18">
        <v>34981.226666666662</v>
      </c>
      <c r="CQ504" s="18">
        <v>9722.6026666666658</v>
      </c>
      <c r="CR504" s="18">
        <v>0</v>
      </c>
      <c r="CS504" s="18">
        <v>0</v>
      </c>
      <c r="CT504" s="18">
        <v>0</v>
      </c>
      <c r="CU504" s="18">
        <v>0</v>
      </c>
      <c r="CV504" s="18">
        <v>0</v>
      </c>
      <c r="CW504" s="18">
        <v>3.0238026666666666</v>
      </c>
      <c r="CX504" s="18">
        <v>53.781866666666666</v>
      </c>
      <c r="CY504" s="18">
        <v>30.896213333333336</v>
      </c>
      <c r="CZ504" s="18">
        <v>1.0345280000000001</v>
      </c>
      <c r="DA504" s="18">
        <v>0</v>
      </c>
      <c r="DB504" s="18">
        <v>0</v>
      </c>
      <c r="DC504" s="18">
        <v>0</v>
      </c>
      <c r="DD504" s="18">
        <v>0</v>
      </c>
      <c r="DE504" s="18">
        <v>0</v>
      </c>
    </row>
    <row r="505" spans="1:109" x14ac:dyDescent="0.3">
      <c r="A505" s="1" t="s">
        <v>674</v>
      </c>
      <c r="B505" s="1" t="s">
        <v>224</v>
      </c>
      <c r="C505" s="4">
        <v>40472</v>
      </c>
      <c r="D505" s="2">
        <v>0.84091435185185182</v>
      </c>
      <c r="E505" s="2">
        <v>0.84103009259259254</v>
      </c>
      <c r="F505" s="9">
        <v>72655</v>
      </c>
      <c r="G505" s="9">
        <v>72665</v>
      </c>
      <c r="H505" s="9">
        <f t="shared" si="14"/>
        <v>87055</v>
      </c>
      <c r="I505" s="9">
        <f t="shared" si="15"/>
        <v>87065</v>
      </c>
      <c r="J505" s="17">
        <v>294.8409143518511</v>
      </c>
      <c r="K505" s="1">
        <v>43</v>
      </c>
      <c r="L505" s="1">
        <v>30000</v>
      </c>
      <c r="M505" s="1">
        <v>0</v>
      </c>
      <c r="N505" s="1" t="s">
        <v>27</v>
      </c>
      <c r="O505" s="5" t="s">
        <v>622</v>
      </c>
      <c r="P505" s="1">
        <v>30</v>
      </c>
      <c r="Q505" s="1">
        <v>3</v>
      </c>
      <c r="R505" s="1"/>
      <c r="S505" s="1"/>
      <c r="T505" s="1"/>
      <c r="U505" s="1" t="s">
        <v>274</v>
      </c>
      <c r="V505" s="1" t="s">
        <v>15</v>
      </c>
      <c r="Y505" s="1" t="s">
        <v>753</v>
      </c>
      <c r="Z505" s="5">
        <v>1844198.3477252207</v>
      </c>
      <c r="AA505" s="5">
        <v>1100980.8343711761</v>
      </c>
      <c r="AB505" s="5">
        <v>2691.0942718740203</v>
      </c>
      <c r="AC505" s="5">
        <v>3135.65</v>
      </c>
      <c r="AD505" s="5">
        <v>2.7668512986664866</v>
      </c>
      <c r="AE505" s="5">
        <v>9437.6596110647788</v>
      </c>
      <c r="AF505" s="5">
        <v>6969.6546968649545</v>
      </c>
      <c r="AG505" s="5">
        <v>2468.0049141998243</v>
      </c>
      <c r="AH505" s="5">
        <v>255.4776294625311</v>
      </c>
      <c r="AI505" s="5">
        <v>188.96343910266114</v>
      </c>
      <c r="AJ505" s="5">
        <v>66.51419035987</v>
      </c>
      <c r="AK505" s="5">
        <v>359.38638189694728</v>
      </c>
      <c r="AL505" s="5">
        <v>251.32714590865103</v>
      </c>
      <c r="AM505" s="5">
        <v>108.05923598829622</v>
      </c>
      <c r="AN505" s="18">
        <v>1.046745</v>
      </c>
      <c r="AO505" s="18">
        <v>1.4133709999999999</v>
      </c>
      <c r="AP505" s="18">
        <v>3.6076269999999999</v>
      </c>
      <c r="AQ505" s="18">
        <v>2.4056959999999998</v>
      </c>
      <c r="AR505" s="18">
        <v>1.9641434227874455E-2</v>
      </c>
      <c r="AS505" s="18">
        <v>1.1907473562443658</v>
      </c>
      <c r="AT505" s="5">
        <v>14751.830989374252</v>
      </c>
      <c r="AU505" s="5" t="s">
        <v>15</v>
      </c>
      <c r="AV505" s="5">
        <v>2.585342348103516</v>
      </c>
      <c r="AW505" s="5">
        <v>5.0172552256927014</v>
      </c>
      <c r="AX505" s="5">
        <v>5.5207068321530437E-3</v>
      </c>
      <c r="AY505" s="5">
        <v>931.54968593397064</v>
      </c>
      <c r="AZ505" s="5">
        <v>637.19269882916694</v>
      </c>
      <c r="BA505" s="5">
        <v>297.76382228689664</v>
      </c>
      <c r="BB505" s="5">
        <v>96.54834014009765</v>
      </c>
      <c r="BC505" s="5">
        <v>63.12804172907213</v>
      </c>
      <c r="BD505" s="5">
        <v>34.3447413729712</v>
      </c>
      <c r="BE505" s="5">
        <v>69.56632730676391</v>
      </c>
      <c r="BF505" s="5">
        <v>45.814386826530253</v>
      </c>
      <c r="BG505" s="5">
        <v>28.955009395823854</v>
      </c>
      <c r="BH505" s="18" t="s">
        <v>15</v>
      </c>
      <c r="BI505" s="18" t="s">
        <v>15</v>
      </c>
      <c r="BJ505" s="18" t="s">
        <v>15</v>
      </c>
      <c r="BK505" s="18" t="s">
        <v>15</v>
      </c>
      <c r="BL505" s="18" t="s">
        <v>15</v>
      </c>
      <c r="BM505" s="18" t="s">
        <v>15</v>
      </c>
      <c r="BN505" s="18">
        <v>3716.4148387114628</v>
      </c>
      <c r="BO505" s="18">
        <v>2081.8930441968123</v>
      </c>
      <c r="BP505" s="18">
        <v>1171.3468139566799</v>
      </c>
      <c r="BQ505" s="18">
        <v>896.35895560000222</v>
      </c>
      <c r="BR505" s="18">
        <v>672.23461967340006</v>
      </c>
      <c r="BS505" s="18">
        <v>478.06513704899152</v>
      </c>
      <c r="BT505" s="18">
        <v>288.79159419433421</v>
      </c>
      <c r="BU505" s="18">
        <v>132.55460768309686</v>
      </c>
      <c r="BV505" s="18">
        <v>760278.94958599983</v>
      </c>
      <c r="BW505" s="18">
        <v>6717731966.5675983</v>
      </c>
      <c r="BX505" s="7">
        <v>19.924445356548301</v>
      </c>
      <c r="BY505" s="7">
        <v>32.596386584030625</v>
      </c>
      <c r="BZ505" s="18">
        <v>26455.488000000001</v>
      </c>
      <c r="CA505" s="18">
        <v>19607.123200000002</v>
      </c>
      <c r="CB505" s="18">
        <v>186528.32</v>
      </c>
      <c r="CC505" s="18">
        <v>527218.24</v>
      </c>
      <c r="CD505" s="18">
        <v>734092.47999999986</v>
      </c>
      <c r="CE505" s="18">
        <v>807151.3600000001</v>
      </c>
      <c r="CF505" s="18">
        <v>998577.92000000016</v>
      </c>
      <c r="CG505" s="18">
        <v>1308372.48</v>
      </c>
      <c r="CH505" s="18">
        <v>1534184.6400000001</v>
      </c>
      <c r="CI505" s="18">
        <v>1676016</v>
      </c>
      <c r="CJ505" s="18">
        <v>1549518.08</v>
      </c>
      <c r="CK505" s="18">
        <v>1154692.48</v>
      </c>
      <c r="CL505" s="18">
        <v>791005.12</v>
      </c>
      <c r="CM505" s="18">
        <v>458455.68</v>
      </c>
      <c r="CN505" s="18">
        <v>231822.07999999999</v>
      </c>
      <c r="CO505" s="18">
        <v>111104</v>
      </c>
      <c r="CP505" s="18">
        <v>37763.199999999997</v>
      </c>
      <c r="CQ505" s="18">
        <v>11799.539200000001</v>
      </c>
      <c r="CR505" s="18">
        <v>89.604799999999997</v>
      </c>
      <c r="CS505" s="18">
        <v>0</v>
      </c>
      <c r="CT505" s="18">
        <v>0</v>
      </c>
      <c r="CU505" s="18">
        <v>0</v>
      </c>
      <c r="CV505" s="18">
        <v>0</v>
      </c>
      <c r="CW505" s="18">
        <v>0</v>
      </c>
      <c r="CX505" s="18">
        <v>0</v>
      </c>
      <c r="CY505" s="18">
        <v>0</v>
      </c>
      <c r="CZ505" s="18">
        <v>0</v>
      </c>
      <c r="DA505" s="18">
        <v>0</v>
      </c>
      <c r="DB505" s="18">
        <v>0</v>
      </c>
      <c r="DC505" s="18">
        <v>0</v>
      </c>
      <c r="DD505" s="18">
        <v>4.1061759999999996</v>
      </c>
      <c r="DE505" s="18">
        <v>5.2520000000000007</v>
      </c>
    </row>
    <row r="506" spans="1:109" x14ac:dyDescent="0.3">
      <c r="A506" s="1" t="s">
        <v>675</v>
      </c>
      <c r="B506" s="1" t="s">
        <v>224</v>
      </c>
      <c r="C506" s="4">
        <v>40472</v>
      </c>
      <c r="D506" s="2">
        <v>0.84114583333333337</v>
      </c>
      <c r="E506" s="2">
        <v>0.8413194444444444</v>
      </c>
      <c r="F506" s="9">
        <v>72675</v>
      </c>
      <c r="G506" s="9">
        <v>72690</v>
      </c>
      <c r="H506" s="9">
        <f t="shared" si="14"/>
        <v>87075</v>
      </c>
      <c r="I506" s="9">
        <f t="shared" si="15"/>
        <v>87090</v>
      </c>
      <c r="J506" s="17">
        <v>294.84114583333576</v>
      </c>
      <c r="K506" s="1">
        <v>43</v>
      </c>
      <c r="L506" s="1">
        <v>30000</v>
      </c>
      <c r="M506" s="1">
        <v>0</v>
      </c>
      <c r="N506" s="1" t="s">
        <v>27</v>
      </c>
      <c r="O506" s="5" t="s">
        <v>622</v>
      </c>
      <c r="P506" s="1">
        <v>30</v>
      </c>
      <c r="Q506" s="1">
        <v>3</v>
      </c>
      <c r="R506" s="1"/>
      <c r="S506" s="1"/>
      <c r="T506" s="1"/>
      <c r="U506" s="1" t="s">
        <v>274</v>
      </c>
      <c r="V506" s="1" t="s">
        <v>15</v>
      </c>
      <c r="Y506" s="1" t="s">
        <v>753</v>
      </c>
      <c r="Z506" s="5">
        <v>1460372.4393352123</v>
      </c>
      <c r="AA506" s="5">
        <v>871837.9282441017</v>
      </c>
      <c r="AB506" s="5">
        <v>2682.2868507916869</v>
      </c>
      <c r="AC506" s="5">
        <v>3115.1009999999997</v>
      </c>
      <c r="AD506" s="5">
        <v>2.7626053036923279</v>
      </c>
      <c r="AE506" s="5">
        <v>14643.437532339627</v>
      </c>
      <c r="AF506" s="5">
        <v>10224.597302547143</v>
      </c>
      <c r="AG506" s="5">
        <v>4418.8402297924877</v>
      </c>
      <c r="AH506" s="5">
        <v>468.38525160449933</v>
      </c>
      <c r="AI506" s="5">
        <v>333.41136647885799</v>
      </c>
      <c r="AJ506" s="5">
        <v>134.97388512564143</v>
      </c>
      <c r="AK506" s="5">
        <v>445.47180408607829</v>
      </c>
      <c r="AL506" s="5">
        <v>312.11443793309616</v>
      </c>
      <c r="AM506" s="5">
        <v>133.35736615298211</v>
      </c>
      <c r="AN506" s="18">
        <v>1.0351515</v>
      </c>
      <c r="AO506" s="18">
        <v>1.4425865</v>
      </c>
      <c r="AP506" s="18">
        <v>3.4832095000000001</v>
      </c>
      <c r="AQ506" s="18">
        <v>2.3476914999999998</v>
      </c>
      <c r="AR506" s="18">
        <v>1.9379314529862149E-2</v>
      </c>
      <c r="AS506" s="18">
        <v>1.1885739184390105</v>
      </c>
      <c r="AT506" s="5">
        <v>14150.272606095717</v>
      </c>
      <c r="AU506" s="5" t="s">
        <v>15</v>
      </c>
      <c r="AV506" s="5">
        <v>3.0608683383958977</v>
      </c>
      <c r="AW506" s="5">
        <v>6.943210032437209</v>
      </c>
      <c r="AX506" s="5">
        <v>8.209018581787764E-3</v>
      </c>
      <c r="AY506" s="5">
        <v>1106.5628233871939</v>
      </c>
      <c r="AZ506" s="5">
        <v>703.34291653787989</v>
      </c>
      <c r="BA506" s="5">
        <v>411.59249706053231</v>
      </c>
      <c r="BB506" s="5">
        <v>90.794182065465847</v>
      </c>
      <c r="BC506" s="5">
        <v>58.037243785817424</v>
      </c>
      <c r="BD506" s="5">
        <v>33.599334183490328</v>
      </c>
      <c r="BE506" s="5">
        <v>90.452298059900784</v>
      </c>
      <c r="BF506" s="5">
        <v>62.178672071683422</v>
      </c>
      <c r="BG506" s="5">
        <v>31.743079391436194</v>
      </c>
      <c r="BH506" s="18">
        <v>5.1015632942264563E-2</v>
      </c>
      <c r="BI506" s="18">
        <v>1.1652412647173054E-2</v>
      </c>
      <c r="BJ506" s="18">
        <v>0.22719694432914317</v>
      </c>
      <c r="BK506" s="18">
        <v>1.9613020789771042E-2</v>
      </c>
      <c r="BL506" s="18">
        <v>8.2529839601809096E-4</v>
      </c>
      <c r="BM506" s="18">
        <v>7.4543490978926652E-2</v>
      </c>
      <c r="BN506" s="18">
        <v>5157.0058800615143</v>
      </c>
      <c r="BO506" s="18">
        <v>3156.2563813055945</v>
      </c>
      <c r="BP506" s="18">
        <v>1911.3350411800334</v>
      </c>
      <c r="BQ506" s="18">
        <v>1522.9234904597135</v>
      </c>
      <c r="BR506" s="18">
        <v>1192.1482853019847</v>
      </c>
      <c r="BS506" s="18">
        <v>882.30711239610025</v>
      </c>
      <c r="BT506" s="18">
        <v>551.67301961151782</v>
      </c>
      <c r="BU506" s="18">
        <v>269.78832202317136</v>
      </c>
      <c r="BV506" s="18">
        <v>645086.79588616989</v>
      </c>
      <c r="BW506" s="18">
        <v>14997378304.374222</v>
      </c>
      <c r="BX506" s="7">
        <v>27.75219695551117</v>
      </c>
      <c r="BY506" s="7">
        <v>43.476525168045875</v>
      </c>
      <c r="BZ506" s="18">
        <v>12327.992000000002</v>
      </c>
      <c r="CA506" s="18">
        <v>5722.2319999999991</v>
      </c>
      <c r="CB506" s="18">
        <v>57820.544000000009</v>
      </c>
      <c r="CC506" s="18">
        <v>168646.99200000003</v>
      </c>
      <c r="CD506" s="18">
        <v>243660.48000000004</v>
      </c>
      <c r="CE506" s="18">
        <v>282861.76</v>
      </c>
      <c r="CF506" s="18">
        <v>379894.24</v>
      </c>
      <c r="CG506" s="18">
        <v>534758.40000000002</v>
      </c>
      <c r="CH506" s="18">
        <v>701311.04000000015</v>
      </c>
      <c r="CI506" s="18">
        <v>879552.64</v>
      </c>
      <c r="CJ506" s="18">
        <v>1156566.2400000002</v>
      </c>
      <c r="CK506" s="18">
        <v>1532351.52</v>
      </c>
      <c r="CL506" s="18">
        <v>1533620.16</v>
      </c>
      <c r="CM506" s="18">
        <v>1160371.3599999999</v>
      </c>
      <c r="CN506" s="18">
        <v>809359.2</v>
      </c>
      <c r="CO506" s="18">
        <v>480584</v>
      </c>
      <c r="CP506" s="18">
        <v>246801.76</v>
      </c>
      <c r="CQ506" s="18">
        <v>108013.072</v>
      </c>
      <c r="CR506" s="18">
        <v>26092.175999999999</v>
      </c>
      <c r="CS506" s="18">
        <v>1058.9817584</v>
      </c>
      <c r="CT506" s="18">
        <v>0</v>
      </c>
      <c r="CU506" s="18">
        <v>0</v>
      </c>
      <c r="CV506" s="18">
        <v>0</v>
      </c>
      <c r="CW506" s="18">
        <v>0</v>
      </c>
      <c r="CX506" s="18">
        <v>0</v>
      </c>
      <c r="CY506" s="18">
        <v>0</v>
      </c>
      <c r="CZ506" s="18">
        <v>0</v>
      </c>
      <c r="DA506" s="18">
        <v>0</v>
      </c>
      <c r="DB506" s="18">
        <v>1.3308111999999999</v>
      </c>
      <c r="DC506" s="18">
        <v>1.8503936000000003</v>
      </c>
      <c r="DD506" s="18">
        <v>4.8136363199999996</v>
      </c>
      <c r="DE506" s="18">
        <v>5.9495792000000005</v>
      </c>
    </row>
    <row r="507" spans="1:109" x14ac:dyDescent="0.3">
      <c r="A507" s="1" t="s">
        <v>676</v>
      </c>
      <c r="B507" s="1" t="s">
        <v>224</v>
      </c>
      <c r="C507" s="4">
        <v>40472</v>
      </c>
      <c r="D507" s="2">
        <v>0.84143518518518523</v>
      </c>
      <c r="E507" s="2">
        <v>0.84160879629629626</v>
      </c>
      <c r="F507" s="9">
        <v>72700</v>
      </c>
      <c r="G507" s="9">
        <v>72715</v>
      </c>
      <c r="H507" s="9">
        <f t="shared" si="14"/>
        <v>87100</v>
      </c>
      <c r="I507" s="9">
        <f t="shared" si="15"/>
        <v>87115</v>
      </c>
      <c r="J507" s="17">
        <v>294.84143518518249</v>
      </c>
      <c r="K507" s="1">
        <v>43</v>
      </c>
      <c r="L507" s="1">
        <v>30000</v>
      </c>
      <c r="M507" s="1">
        <v>0</v>
      </c>
      <c r="N507" s="1" t="s">
        <v>27</v>
      </c>
      <c r="O507" s="5" t="s">
        <v>622</v>
      </c>
      <c r="P507" s="1">
        <v>30</v>
      </c>
      <c r="Q507" s="1">
        <v>3</v>
      </c>
      <c r="R507" s="1"/>
      <c r="S507" s="1"/>
      <c r="T507" s="1"/>
      <c r="U507" s="1" t="s">
        <v>274</v>
      </c>
      <c r="V507" s="1" t="s">
        <v>15</v>
      </c>
      <c r="Y507" s="1" t="s">
        <v>753</v>
      </c>
      <c r="Z507" s="5">
        <v>1056805.1543320371</v>
      </c>
      <c r="AA507" s="5">
        <v>630909.48000220559</v>
      </c>
      <c r="AB507" s="5">
        <v>2668.8302254156379</v>
      </c>
      <c r="AC507" s="5">
        <v>3102.2499999999995</v>
      </c>
      <c r="AD507" s="5">
        <v>2.7675447863977594</v>
      </c>
      <c r="AE507" s="5">
        <v>16568.655222879301</v>
      </c>
      <c r="AF507" s="5">
        <v>10863.225173204311</v>
      </c>
      <c r="AG507" s="5">
        <v>5705.4300496749911</v>
      </c>
      <c r="AH507" s="5">
        <v>1016.1121982442635</v>
      </c>
      <c r="AI507" s="5">
        <v>710.67417544773321</v>
      </c>
      <c r="AJ507" s="5">
        <v>305.43802279653011</v>
      </c>
      <c r="AK507" s="5">
        <v>830.3778679124116</v>
      </c>
      <c r="AL507" s="5">
        <v>573.55262369057891</v>
      </c>
      <c r="AM507" s="5">
        <v>256.82524422183235</v>
      </c>
      <c r="AN507" s="18">
        <v>0.92615599999999998</v>
      </c>
      <c r="AO507" s="18">
        <v>1.3931074999999999</v>
      </c>
      <c r="AP507" s="18">
        <v>3.1431810000000002</v>
      </c>
      <c r="AQ507" s="18">
        <v>2.2065824999999997</v>
      </c>
      <c r="AR507" s="18">
        <v>1.8157592947511601E-2</v>
      </c>
      <c r="AS507" s="18">
        <v>1.2982683374907911</v>
      </c>
      <c r="AT507" s="5">
        <v>7720.25312825728</v>
      </c>
      <c r="AU507" s="5" t="s">
        <v>15</v>
      </c>
      <c r="AV507" s="5">
        <v>2.3755418945880287</v>
      </c>
      <c r="AW507" s="5">
        <v>5.2552703707889235</v>
      </c>
      <c r="AX507" s="5">
        <v>6.5065781916124237E-3</v>
      </c>
      <c r="AY507" s="5">
        <v>965.91329342193819</v>
      </c>
      <c r="AZ507" s="5">
        <v>505.48580291364408</v>
      </c>
      <c r="BA507" s="5">
        <v>468.83140679063166</v>
      </c>
      <c r="BB507" s="5">
        <v>194.15521587868966</v>
      </c>
      <c r="BC507" s="5">
        <v>124.23060818927809</v>
      </c>
      <c r="BD507" s="5">
        <v>71.476885862591047</v>
      </c>
      <c r="BE507" s="5">
        <v>146.79127112274261</v>
      </c>
      <c r="BF507" s="5">
        <v>90.502694987713724</v>
      </c>
      <c r="BG507" s="5">
        <v>57.935736122079533</v>
      </c>
      <c r="BH507" s="18">
        <v>4.9955679877268976E-2</v>
      </c>
      <c r="BI507" s="18">
        <v>6.9250502615506165E-2</v>
      </c>
      <c r="BJ507" s="18">
        <v>0.24675056814929086</v>
      </c>
      <c r="BK507" s="18">
        <v>6.7098069573583385E-2</v>
      </c>
      <c r="BL507" s="18">
        <v>1.2824400360367304E-3</v>
      </c>
      <c r="BM507" s="18">
        <v>6.6358821215627403E-2</v>
      </c>
      <c r="BN507" s="18">
        <v>5190.9410547091402</v>
      </c>
      <c r="BO507" s="18">
        <v>3427.9300455916259</v>
      </c>
      <c r="BP507" s="18">
        <v>2244.3540729035458</v>
      </c>
      <c r="BQ507" s="18">
        <v>1847.6745558028294</v>
      </c>
      <c r="BR507" s="18">
        <v>1500.1044489095391</v>
      </c>
      <c r="BS507" s="18">
        <v>1158.9349528981952</v>
      </c>
      <c r="BT507" s="18">
        <v>783.39096442110713</v>
      </c>
      <c r="BU507" s="18">
        <v>415.32512764331966</v>
      </c>
      <c r="BV507" s="18">
        <v>422138.73966630001</v>
      </c>
      <c r="BW507" s="18">
        <v>6524487702.3106194</v>
      </c>
      <c r="BX507" s="7">
        <v>23.914670510255664</v>
      </c>
      <c r="BY507" s="7">
        <v>41.147470439131197</v>
      </c>
      <c r="BZ507" s="18">
        <v>7357.4052800000009</v>
      </c>
      <c r="CA507" s="18">
        <v>1894.6555520000002</v>
      </c>
      <c r="CB507" s="18">
        <v>52063.199999999997</v>
      </c>
      <c r="CC507" s="18">
        <v>158421.48800000001</v>
      </c>
      <c r="CD507" s="18">
        <v>230640.47999999998</v>
      </c>
      <c r="CE507" s="18">
        <v>268720</v>
      </c>
      <c r="CF507" s="18">
        <v>363892.96</v>
      </c>
      <c r="CG507" s="18">
        <v>516159.84</v>
      </c>
      <c r="CH507" s="18">
        <v>674180.4800000001</v>
      </c>
      <c r="CI507" s="18">
        <v>837955.3600000001</v>
      </c>
      <c r="CJ507" s="18">
        <v>913543.83999999985</v>
      </c>
      <c r="CK507" s="18">
        <v>900946.72</v>
      </c>
      <c r="CL507" s="18">
        <v>765199.2</v>
      </c>
      <c r="CM507" s="18">
        <v>506301.12</v>
      </c>
      <c r="CN507" s="18">
        <v>304026.23999999999</v>
      </c>
      <c r="CO507" s="18">
        <v>158374.43200000003</v>
      </c>
      <c r="CP507" s="18">
        <v>65613.808000000005</v>
      </c>
      <c r="CQ507" s="18">
        <v>25744.287999999997</v>
      </c>
      <c r="CR507" s="18">
        <v>3107.3280000000004</v>
      </c>
      <c r="CS507" s="18">
        <v>0</v>
      </c>
      <c r="CT507" s="18">
        <v>0</v>
      </c>
      <c r="CU507" s="18">
        <v>0</v>
      </c>
      <c r="CV507" s="18">
        <v>0</v>
      </c>
      <c r="CW507" s="18">
        <v>0</v>
      </c>
      <c r="CX507" s="18">
        <v>13.086704000000001</v>
      </c>
      <c r="CY507" s="18">
        <v>0</v>
      </c>
      <c r="CZ507" s="18">
        <v>0</v>
      </c>
      <c r="DA507" s="18">
        <v>0</v>
      </c>
      <c r="DB507" s="18">
        <v>0</v>
      </c>
      <c r="DC507" s="18">
        <v>13.285007999999999</v>
      </c>
      <c r="DD507" s="18">
        <v>24.565428799999999</v>
      </c>
      <c r="DE507" s="18">
        <v>26.052688</v>
      </c>
    </row>
    <row r="508" spans="1:109" x14ac:dyDescent="0.3">
      <c r="A508" s="1" t="s">
        <v>677</v>
      </c>
      <c r="B508" s="1" t="s">
        <v>224</v>
      </c>
      <c r="C508" s="4">
        <v>40472</v>
      </c>
      <c r="D508" s="2">
        <v>0.8417824074074074</v>
      </c>
      <c r="E508" s="2">
        <v>0.84189814814814812</v>
      </c>
      <c r="F508" s="9">
        <v>72730</v>
      </c>
      <c r="G508" s="9">
        <v>72740</v>
      </c>
      <c r="H508" s="9">
        <f t="shared" si="14"/>
        <v>87130</v>
      </c>
      <c r="I508" s="9">
        <f t="shared" si="15"/>
        <v>87140</v>
      </c>
      <c r="J508" s="17">
        <v>294.84178240740584</v>
      </c>
      <c r="K508" s="1">
        <v>43</v>
      </c>
      <c r="L508" s="1">
        <v>30000</v>
      </c>
      <c r="M508" s="1">
        <v>0</v>
      </c>
      <c r="N508" s="1" t="s">
        <v>27</v>
      </c>
      <c r="O508" s="5" t="s">
        <v>622</v>
      </c>
      <c r="P508" s="1">
        <v>30</v>
      </c>
      <c r="Q508" s="1">
        <v>3</v>
      </c>
      <c r="R508" s="1"/>
      <c r="S508" s="1"/>
      <c r="T508" s="1"/>
      <c r="U508" s="1" t="s">
        <v>274</v>
      </c>
      <c r="V508" s="1" t="s">
        <v>15</v>
      </c>
      <c r="Y508" s="1" t="s">
        <v>753</v>
      </c>
      <c r="Z508" s="5">
        <v>704016.23342997173</v>
      </c>
      <c r="AA508" s="5">
        <v>420295.56150978152</v>
      </c>
      <c r="AB508" s="5">
        <v>2663.0774916578725</v>
      </c>
      <c r="AC508" s="5">
        <v>3095.732</v>
      </c>
      <c r="AD508" s="5">
        <v>2.7637752682984829</v>
      </c>
      <c r="AE508" s="5">
        <v>15495.671586309158</v>
      </c>
      <c r="AF508" s="5">
        <v>9608.7530648394841</v>
      </c>
      <c r="AG508" s="5">
        <v>5886.9185214696754</v>
      </c>
      <c r="AH508" s="5">
        <v>2047.3190816319197</v>
      </c>
      <c r="AI508" s="5">
        <v>1378.8285684911805</v>
      </c>
      <c r="AJ508" s="5">
        <v>668.49051314073927</v>
      </c>
      <c r="AK508" s="5">
        <v>1702.2699691383682</v>
      </c>
      <c r="AL508" s="5">
        <v>1110.4736490120642</v>
      </c>
      <c r="AM508" s="5">
        <v>591.79632012630384</v>
      </c>
      <c r="AN508" s="18">
        <v>0.60899300000000012</v>
      </c>
      <c r="AO508" s="18">
        <v>1.3058719999999999</v>
      </c>
      <c r="AP508" s="18">
        <v>2.0285150000000001</v>
      </c>
      <c r="AQ508" s="18">
        <v>1.9443220000000001</v>
      </c>
      <c r="AR508" s="18">
        <v>1.0910107453027435E-2</v>
      </c>
      <c r="AS508" s="18">
        <v>2.1826935095448134</v>
      </c>
      <c r="AT508" s="5">
        <v>2503.4707378416651</v>
      </c>
      <c r="AU508" s="5" t="s">
        <v>15</v>
      </c>
      <c r="AV508" s="5">
        <v>1.5441479544043852</v>
      </c>
      <c r="AW508" s="5">
        <v>4.9602993860755129</v>
      </c>
      <c r="AX508" s="5">
        <v>5.3588286936255298E-3</v>
      </c>
      <c r="AY508" s="5">
        <v>444.01966830731396</v>
      </c>
      <c r="AZ508" s="5">
        <v>306.84044570228599</v>
      </c>
      <c r="BA508" s="5">
        <v>168.57814445693495</v>
      </c>
      <c r="BB508" s="5">
        <v>246.7971307603944</v>
      </c>
      <c r="BC508" s="5">
        <v>189.48311098832039</v>
      </c>
      <c r="BD508" s="5">
        <v>63.488528678546658</v>
      </c>
      <c r="BE508" s="5">
        <v>157.99388458874185</v>
      </c>
      <c r="BF508" s="5">
        <v>99.512374967207379</v>
      </c>
      <c r="BG508" s="5">
        <v>73.699853995718769</v>
      </c>
      <c r="BH508" s="18" t="s">
        <v>15</v>
      </c>
      <c r="BI508" s="18" t="s">
        <v>15</v>
      </c>
      <c r="BJ508" s="18" t="s">
        <v>15</v>
      </c>
      <c r="BK508" s="18" t="s">
        <v>15</v>
      </c>
      <c r="BL508" s="18" t="s">
        <v>15</v>
      </c>
      <c r="BM508" s="18" t="s">
        <v>15</v>
      </c>
      <c r="BN508" s="18">
        <v>4445.0851846213172</v>
      </c>
      <c r="BO508" s="18">
        <v>3045.2770067387437</v>
      </c>
      <c r="BP508" s="18">
        <v>2118.3908734794227</v>
      </c>
      <c r="BQ508" s="18">
        <v>1790.1208758956975</v>
      </c>
      <c r="BR508" s="18">
        <v>1504.7860213579891</v>
      </c>
      <c r="BS508" s="18">
        <v>1215.2738620144701</v>
      </c>
      <c r="BT508" s="18">
        <v>871.98775970182123</v>
      </c>
      <c r="BU508" s="18">
        <v>504.75000249969719</v>
      </c>
      <c r="BV508" s="18">
        <v>289957.58672799997</v>
      </c>
      <c r="BW508" s="18">
        <v>6397229240.0715809</v>
      </c>
      <c r="BX508" s="7">
        <v>27.861616234006306</v>
      </c>
      <c r="BY508" s="7">
        <v>42.028102761232311</v>
      </c>
      <c r="BZ508" s="18">
        <v>5516.5887999999995</v>
      </c>
      <c r="CA508" s="18">
        <v>1112.94112</v>
      </c>
      <c r="CB508" s="18">
        <v>17696.211199999998</v>
      </c>
      <c r="CC508" s="18">
        <v>58534.367999999995</v>
      </c>
      <c r="CD508" s="18">
        <v>90307.008000000002</v>
      </c>
      <c r="CE508" s="18">
        <v>113014.144</v>
      </c>
      <c r="CF508" s="18">
        <v>160146.72</v>
      </c>
      <c r="CG508" s="18">
        <v>231704.95999999996</v>
      </c>
      <c r="CH508" s="18">
        <v>319194.23999999999</v>
      </c>
      <c r="CI508" s="18">
        <v>422615.36</v>
      </c>
      <c r="CJ508" s="18">
        <v>561810.24</v>
      </c>
      <c r="CK508" s="18">
        <v>736780.4800000001</v>
      </c>
      <c r="CL508" s="18">
        <v>722236.8</v>
      </c>
      <c r="CM508" s="18">
        <v>518178.88</v>
      </c>
      <c r="CN508" s="18">
        <v>342156.48</v>
      </c>
      <c r="CO508" s="18">
        <v>194169.60000000001</v>
      </c>
      <c r="CP508" s="18">
        <v>93721.856</v>
      </c>
      <c r="CQ508" s="18">
        <v>40813.983999999997</v>
      </c>
      <c r="CR508" s="18">
        <v>9550.7711999999992</v>
      </c>
      <c r="CS508" s="18">
        <v>59.755327999999999</v>
      </c>
      <c r="CT508" s="18">
        <v>0</v>
      </c>
      <c r="CU508" s="18">
        <v>0</v>
      </c>
      <c r="CV508" s="18">
        <v>0</v>
      </c>
      <c r="CW508" s="18">
        <v>0</v>
      </c>
      <c r="CX508" s="18">
        <v>0</v>
      </c>
      <c r="CY508" s="18">
        <v>0</v>
      </c>
      <c r="CZ508" s="18">
        <v>0</v>
      </c>
      <c r="DA508" s="18">
        <v>0</v>
      </c>
      <c r="DB508" s="18">
        <v>0</v>
      </c>
      <c r="DC508" s="18">
        <v>0</v>
      </c>
      <c r="DD508" s="18">
        <v>0</v>
      </c>
      <c r="DE508" s="18">
        <v>0</v>
      </c>
    </row>
    <row r="509" spans="1:109" x14ac:dyDescent="0.3">
      <c r="A509" s="1" t="s">
        <v>678</v>
      </c>
      <c r="B509" s="1" t="s">
        <v>224</v>
      </c>
      <c r="C509" s="4">
        <v>40472</v>
      </c>
      <c r="D509" s="2">
        <v>0.84207175925925926</v>
      </c>
      <c r="E509" s="2">
        <v>0.84218749999999998</v>
      </c>
      <c r="F509" s="9">
        <v>72755</v>
      </c>
      <c r="G509" s="9">
        <v>72765</v>
      </c>
      <c r="H509" s="9">
        <f t="shared" si="14"/>
        <v>87155</v>
      </c>
      <c r="I509" s="9">
        <f t="shared" si="15"/>
        <v>87165</v>
      </c>
      <c r="J509" s="17">
        <v>294.84207175925985</v>
      </c>
      <c r="K509" s="1">
        <v>43</v>
      </c>
      <c r="L509" s="1">
        <v>30000</v>
      </c>
      <c r="M509" s="1">
        <v>0</v>
      </c>
      <c r="N509" s="1" t="s">
        <v>27</v>
      </c>
      <c r="O509" s="5" t="s">
        <v>622</v>
      </c>
      <c r="P509" s="1">
        <v>30</v>
      </c>
      <c r="Q509" s="1">
        <v>3</v>
      </c>
      <c r="R509" s="1"/>
      <c r="S509" s="1"/>
      <c r="T509" s="1"/>
      <c r="U509" s="1" t="s">
        <v>274</v>
      </c>
      <c r="V509" s="1" t="s">
        <v>15</v>
      </c>
      <c r="Y509" s="1" t="s">
        <v>753</v>
      </c>
      <c r="Z509" s="5">
        <v>281041.89081693947</v>
      </c>
      <c r="AA509" s="5">
        <v>167781.15858663039</v>
      </c>
      <c r="AB509" s="5">
        <v>2642.3729102808902</v>
      </c>
      <c r="AC509" s="5">
        <v>3071.25</v>
      </c>
      <c r="AD509" s="5">
        <v>2.7679903503760412</v>
      </c>
      <c r="AE509" s="5">
        <v>9763.9896176501552</v>
      </c>
      <c r="AF509" s="5">
        <v>5624.2333438997366</v>
      </c>
      <c r="AG509" s="5">
        <v>4139.7562737504177</v>
      </c>
      <c r="AH509" s="5">
        <v>4370.6532167974356</v>
      </c>
      <c r="AI509" s="5">
        <v>2432.0637670849974</v>
      </c>
      <c r="AJ509" s="5">
        <v>1938.5894497124386</v>
      </c>
      <c r="AK509" s="5">
        <v>3770.3382061126554</v>
      </c>
      <c r="AL509" s="5">
        <v>1981.4184371830495</v>
      </c>
      <c r="AM509" s="5">
        <v>1788.9197689296063</v>
      </c>
      <c r="AN509" s="18">
        <v>0.37992599999999999</v>
      </c>
      <c r="AO509" s="18">
        <v>0.75287170000000003</v>
      </c>
      <c r="AP509" s="18">
        <v>1.0565720000000001</v>
      </c>
      <c r="AQ509" s="18">
        <v>1.594095</v>
      </c>
      <c r="AR509" s="18">
        <v>5.0095978148833572E-3</v>
      </c>
      <c r="AS509" s="18">
        <v>6.0112223527830446</v>
      </c>
      <c r="AT509" s="5">
        <v>1354.371591062529</v>
      </c>
      <c r="AU509" s="5" t="s">
        <v>15</v>
      </c>
      <c r="AV509" s="5">
        <v>1.8866417979704704</v>
      </c>
      <c r="AW509" s="5">
        <v>3.0261691958965962</v>
      </c>
      <c r="AX509" s="5">
        <v>5.5472258744512512E-3</v>
      </c>
      <c r="AY509" s="5">
        <v>1064.5018072937312</v>
      </c>
      <c r="AZ509" s="5">
        <v>535.46127481830786</v>
      </c>
      <c r="BA509" s="5">
        <v>539.00121521833853</v>
      </c>
      <c r="BB509" s="5">
        <v>872.83222312089026</v>
      </c>
      <c r="BC509" s="5">
        <v>426.60955755952642</v>
      </c>
      <c r="BD509" s="5">
        <v>447.03515952070808</v>
      </c>
      <c r="BE509" s="5">
        <v>460.62555371285009</v>
      </c>
      <c r="BF509" s="5">
        <v>230.36549422289193</v>
      </c>
      <c r="BG509" s="5">
        <v>232.08239100081255</v>
      </c>
      <c r="BH509" s="18" t="s">
        <v>15</v>
      </c>
      <c r="BI509" s="18" t="s">
        <v>15</v>
      </c>
      <c r="BJ509" s="18" t="s">
        <v>15</v>
      </c>
      <c r="BK509" s="18" t="s">
        <v>15</v>
      </c>
      <c r="BL509" s="18" t="s">
        <v>15</v>
      </c>
      <c r="BM509" s="18" t="s">
        <v>15</v>
      </c>
      <c r="BN509" s="18">
        <v>2527.5429448222958</v>
      </c>
      <c r="BO509" s="18">
        <v>1776.9538536427456</v>
      </c>
      <c r="BP509" s="18">
        <v>1319.7365454346957</v>
      </c>
      <c r="BQ509" s="18">
        <v>1160.119674420544</v>
      </c>
      <c r="BR509" s="18">
        <v>1011.7404671309639</v>
      </c>
      <c r="BS509" s="18">
        <v>861.12546673205611</v>
      </c>
      <c r="BT509" s="18">
        <v>670.45491747899723</v>
      </c>
      <c r="BU509" s="18">
        <v>436.31574798785778</v>
      </c>
      <c r="BV509" s="18">
        <v>110504.076254</v>
      </c>
      <c r="BW509" s="18">
        <v>2059338062.4229131</v>
      </c>
      <c r="BX509" s="7">
        <v>26.79383115470922</v>
      </c>
      <c r="BY509" s="7">
        <v>39.4102937178301</v>
      </c>
      <c r="BZ509" s="18">
        <v>3303.5753599999998</v>
      </c>
      <c r="CA509" s="18">
        <v>357.72086400000001</v>
      </c>
      <c r="CB509" s="18">
        <v>3857.6896000000002</v>
      </c>
      <c r="CC509" s="18">
        <v>16639.494400000003</v>
      </c>
      <c r="CD509" s="18">
        <v>28951.392</v>
      </c>
      <c r="CE509" s="18">
        <v>40793.311999999998</v>
      </c>
      <c r="CF509" s="18">
        <v>64110.464</v>
      </c>
      <c r="CG509" s="18">
        <v>98902.784000000014</v>
      </c>
      <c r="CH509" s="18">
        <v>148039.20000000001</v>
      </c>
      <c r="CI509" s="18">
        <v>211519.36000000002</v>
      </c>
      <c r="CJ509" s="18">
        <v>253525.11999999997</v>
      </c>
      <c r="CK509" s="18">
        <v>274056</v>
      </c>
      <c r="CL509" s="18">
        <v>247451.52000000002</v>
      </c>
      <c r="CM509" s="18">
        <v>173711.03999999998</v>
      </c>
      <c r="CN509" s="18">
        <v>110556.48000000001</v>
      </c>
      <c r="CO509" s="18">
        <v>57986.87999999999</v>
      </c>
      <c r="CP509" s="18">
        <v>24215.583999999999</v>
      </c>
      <c r="CQ509" s="18">
        <v>9242.4992000000002</v>
      </c>
      <c r="CR509" s="18">
        <v>845.1046399999999</v>
      </c>
      <c r="CS509" s="18">
        <v>0</v>
      </c>
      <c r="CT509" s="18">
        <v>0</v>
      </c>
      <c r="CU509" s="18">
        <v>0</v>
      </c>
      <c r="CV509" s="18">
        <v>0</v>
      </c>
      <c r="CW509" s="18">
        <v>0</v>
      </c>
      <c r="CX509" s="18">
        <v>0</v>
      </c>
      <c r="CY509" s="18">
        <v>0</v>
      </c>
      <c r="CZ509" s="18">
        <v>0</v>
      </c>
      <c r="DA509" s="18">
        <v>0</v>
      </c>
      <c r="DB509" s="18">
        <v>0</v>
      </c>
      <c r="DC509" s="18">
        <v>0</v>
      </c>
      <c r="DD509" s="18">
        <v>0</v>
      </c>
      <c r="DE509" s="18">
        <v>0</v>
      </c>
    </row>
    <row r="510" spans="1:109" x14ac:dyDescent="0.3">
      <c r="A510" s="1" t="s">
        <v>679</v>
      </c>
      <c r="B510" s="1" t="s">
        <v>224</v>
      </c>
      <c r="C510" s="4">
        <v>40472</v>
      </c>
      <c r="D510" s="2">
        <v>0.8423032407407407</v>
      </c>
      <c r="E510" s="2">
        <v>0.84241898148148153</v>
      </c>
      <c r="F510" s="9">
        <v>72775</v>
      </c>
      <c r="G510" s="9">
        <v>72785</v>
      </c>
      <c r="H510" s="9">
        <f t="shared" si="14"/>
        <v>87175</v>
      </c>
      <c r="I510" s="9">
        <f t="shared" si="15"/>
        <v>87185</v>
      </c>
      <c r="J510" s="17">
        <v>294.84230324073724</v>
      </c>
      <c r="K510" s="1">
        <v>43</v>
      </c>
      <c r="L510" s="1">
        <v>30000</v>
      </c>
      <c r="M510" s="1">
        <v>0</v>
      </c>
      <c r="N510" s="1" t="s">
        <v>27</v>
      </c>
      <c r="O510" s="5" t="s">
        <v>622</v>
      </c>
      <c r="P510" s="1">
        <v>30</v>
      </c>
      <c r="Q510" s="1">
        <v>3</v>
      </c>
      <c r="R510" s="1"/>
      <c r="S510" s="1"/>
      <c r="T510" s="1"/>
      <c r="U510" s="1" t="s">
        <v>274</v>
      </c>
      <c r="V510" s="1" t="s">
        <v>15</v>
      </c>
      <c r="Y510" s="1" t="s">
        <v>753</v>
      </c>
      <c r="Z510" s="5">
        <v>173813.00104713975</v>
      </c>
      <c r="AA510" s="5">
        <v>103765.83579173163</v>
      </c>
      <c r="AB510" s="5">
        <v>2637.2902671584029</v>
      </c>
      <c r="AC510" s="5">
        <v>3064.7339999999999</v>
      </c>
      <c r="AD510" s="5">
        <v>2.7684495704133516</v>
      </c>
      <c r="AE510" s="5">
        <v>7093.5801906840252</v>
      </c>
      <c r="AF510" s="5">
        <v>3983.5974933494194</v>
      </c>
      <c r="AG510" s="5">
        <v>3109.9826973346048</v>
      </c>
      <c r="AH510" s="5">
        <v>3846.8024354328345</v>
      </c>
      <c r="AI510" s="5">
        <v>1961.4391356014719</v>
      </c>
      <c r="AJ510" s="5">
        <v>1885.3632998313628</v>
      </c>
      <c r="AK510" s="5">
        <v>3186.3945470634972</v>
      </c>
      <c r="AL510" s="5">
        <v>1489.3626956167366</v>
      </c>
      <c r="AM510" s="5">
        <v>1697.0318514467604</v>
      </c>
      <c r="AN510" s="18">
        <v>0.25397000000000003</v>
      </c>
      <c r="AO510" s="18">
        <v>0.80453750000000002</v>
      </c>
      <c r="AP510" s="18">
        <v>0.67391350000000005</v>
      </c>
      <c r="AQ510" s="18">
        <v>1.5481199999999999</v>
      </c>
      <c r="AR510" s="18">
        <v>2.8656171130821469E-3</v>
      </c>
      <c r="AS510" s="18" t="s">
        <v>15</v>
      </c>
      <c r="AT510" s="5">
        <v>1197.9711814814896</v>
      </c>
      <c r="AU510" s="5" t="s">
        <v>15</v>
      </c>
      <c r="AV510" s="5">
        <v>0.44856681847803992</v>
      </c>
      <c r="AW510" s="5">
        <v>4.8311986088255585</v>
      </c>
      <c r="AX510" s="5">
        <v>2.8230162384423017E-3</v>
      </c>
      <c r="AY510" s="5">
        <v>496.42423223291405</v>
      </c>
      <c r="AZ510" s="5">
        <v>238.51373539204852</v>
      </c>
      <c r="BA510" s="5">
        <v>259.98099397435442</v>
      </c>
      <c r="BB510" s="5">
        <v>497.24038842527699</v>
      </c>
      <c r="BC510" s="5">
        <v>248.37209142386888</v>
      </c>
      <c r="BD510" s="5">
        <v>251.00866909837868</v>
      </c>
      <c r="BE510" s="5">
        <v>586.9763355133199</v>
      </c>
      <c r="BF510" s="5">
        <v>269.95583001027865</v>
      </c>
      <c r="BG510" s="5">
        <v>322.07992549909727</v>
      </c>
      <c r="BH510" s="18" t="s">
        <v>15</v>
      </c>
      <c r="BI510" s="18" t="s">
        <v>15</v>
      </c>
      <c r="BJ510" s="18" t="s">
        <v>15</v>
      </c>
      <c r="BK510" s="18" t="s">
        <v>15</v>
      </c>
      <c r="BL510" s="18" t="s">
        <v>15</v>
      </c>
      <c r="BM510" s="18" t="s">
        <v>15</v>
      </c>
      <c r="BN510" s="18">
        <v>1789.2161125615942</v>
      </c>
      <c r="BO510" s="18">
        <v>1242.5704637407375</v>
      </c>
      <c r="BP510" s="18">
        <v>951.81091704708797</v>
      </c>
      <c r="BQ510" s="18">
        <v>853.54447737820101</v>
      </c>
      <c r="BR510" s="18">
        <v>754.31336665572576</v>
      </c>
      <c r="BS510" s="18">
        <v>646.32622990497657</v>
      </c>
      <c r="BT510" s="18">
        <v>509.53231732711265</v>
      </c>
      <c r="BU510" s="18">
        <v>346.26630606858942</v>
      </c>
      <c r="BV510" s="18">
        <v>63739.737959999999</v>
      </c>
      <c r="BW510" s="18">
        <v>1307032381.6725538</v>
      </c>
      <c r="BX510" s="7">
        <v>27.937099837327629</v>
      </c>
      <c r="BY510" s="7">
        <v>40.283272000858744</v>
      </c>
      <c r="BZ510" s="18">
        <v>4196.1535999999996</v>
      </c>
      <c r="CA510" s="18">
        <v>853.09151999999995</v>
      </c>
      <c r="CB510" s="18">
        <v>1561.8588800000002</v>
      </c>
      <c r="CC510" s="18">
        <v>6465.3119999999999</v>
      </c>
      <c r="CD510" s="18">
        <v>11942.8416</v>
      </c>
      <c r="CE510" s="18">
        <v>17897.088</v>
      </c>
      <c r="CF510" s="18">
        <v>29465.120000000003</v>
      </c>
      <c r="CG510" s="18">
        <v>46646.911999999997</v>
      </c>
      <c r="CH510" s="18">
        <v>74852.511999999988</v>
      </c>
      <c r="CI510" s="18">
        <v>114082.048</v>
      </c>
      <c r="CJ510" s="18">
        <v>144426.17600000004</v>
      </c>
      <c r="CK510" s="18">
        <v>165884.76799999998</v>
      </c>
      <c r="CL510" s="18">
        <v>154972.76799999998</v>
      </c>
      <c r="CM510" s="18">
        <v>111690.144</v>
      </c>
      <c r="CN510" s="18">
        <v>72897.664000000004</v>
      </c>
      <c r="CO510" s="18">
        <v>38595.487999999998</v>
      </c>
      <c r="CP510" s="18">
        <v>16418.438399999999</v>
      </c>
      <c r="CQ510" s="18">
        <v>6366.6527999999998</v>
      </c>
      <c r="CR510" s="18">
        <v>620.77056000000005</v>
      </c>
      <c r="CS510" s="18">
        <v>0</v>
      </c>
      <c r="CT510" s="18">
        <v>0</v>
      </c>
      <c r="CU510" s="18">
        <v>0</v>
      </c>
      <c r="CV510" s="18">
        <v>0</v>
      </c>
      <c r="CW510" s="18">
        <v>0</v>
      </c>
      <c r="CX510" s="18">
        <v>0</v>
      </c>
      <c r="CY510" s="18">
        <v>0</v>
      </c>
      <c r="CZ510" s="18">
        <v>0</v>
      </c>
      <c r="DA510" s="18">
        <v>0</v>
      </c>
      <c r="DB510" s="18">
        <v>0</v>
      </c>
      <c r="DC510" s="18">
        <v>0</v>
      </c>
      <c r="DD510" s="18">
        <v>0</v>
      </c>
      <c r="DE510" s="18">
        <v>0</v>
      </c>
    </row>
    <row r="511" spans="1:109" x14ac:dyDescent="0.3">
      <c r="A511" s="1" t="s">
        <v>680</v>
      </c>
      <c r="B511" s="1" t="s">
        <v>224</v>
      </c>
      <c r="C511" s="4">
        <v>40472</v>
      </c>
      <c r="D511" s="2">
        <v>0.84253472222222225</v>
      </c>
      <c r="E511" s="2">
        <v>0.84262731481481479</v>
      </c>
      <c r="F511" s="9">
        <v>72795</v>
      </c>
      <c r="G511" s="9">
        <v>72803</v>
      </c>
      <c r="H511" s="9">
        <f t="shared" si="14"/>
        <v>87195</v>
      </c>
      <c r="I511" s="9">
        <f t="shared" si="15"/>
        <v>87203</v>
      </c>
      <c r="J511" s="17">
        <v>294.8425347222219</v>
      </c>
      <c r="K511" s="1">
        <v>43</v>
      </c>
      <c r="L511" s="1">
        <v>30000</v>
      </c>
      <c r="M511" s="1">
        <v>0</v>
      </c>
      <c r="N511" s="1" t="s">
        <v>27</v>
      </c>
      <c r="O511" s="5" t="s">
        <v>622</v>
      </c>
      <c r="P511" s="1">
        <v>30</v>
      </c>
      <c r="Q511" s="1">
        <v>3</v>
      </c>
      <c r="R511" s="1"/>
      <c r="S511" s="1"/>
      <c r="T511" s="1"/>
      <c r="U511" s="1" t="s">
        <v>274</v>
      </c>
      <c r="V511" s="1" t="s">
        <v>15</v>
      </c>
      <c r="Y511" s="1" t="s">
        <v>753</v>
      </c>
      <c r="Z511" s="5">
        <v>72579.884726231394</v>
      </c>
      <c r="AA511" s="5">
        <v>43329.971606913183</v>
      </c>
      <c r="AB511" s="5">
        <v>2631.0428069701688</v>
      </c>
      <c r="AC511" s="5">
        <v>3056.0166666666669</v>
      </c>
      <c r="AD511" s="5">
        <v>2.7640096105698695</v>
      </c>
      <c r="AE511" s="5">
        <v>3248.1319991287905</v>
      </c>
      <c r="AF511" s="5">
        <v>1790.7789059989966</v>
      </c>
      <c r="AG511" s="5">
        <v>1457.3530931297937</v>
      </c>
      <c r="AH511" s="5">
        <v>2207.0230439636002</v>
      </c>
      <c r="AI511" s="5">
        <v>1039.1729244637938</v>
      </c>
      <c r="AJ511" s="5">
        <v>1167.8501194998069</v>
      </c>
      <c r="AK511" s="5">
        <v>1871.2124476382478</v>
      </c>
      <c r="AL511" s="5">
        <v>793.02128016495533</v>
      </c>
      <c r="AM511" s="5">
        <v>1078.1911674732926</v>
      </c>
      <c r="AN511" s="18">
        <v>0.14053300000000002</v>
      </c>
      <c r="AO511" s="18">
        <v>0.58423250000000004</v>
      </c>
      <c r="AP511" s="18">
        <v>0.32040629999999998</v>
      </c>
      <c r="AQ511" s="18">
        <v>1.3511500000000001</v>
      </c>
      <c r="AR511" s="18">
        <v>1.4699687637796115E-3</v>
      </c>
      <c r="AS511" s="18" t="s">
        <v>15</v>
      </c>
      <c r="AT511" s="5">
        <v>44.352294034235065</v>
      </c>
      <c r="AU511" s="5" t="s">
        <v>15</v>
      </c>
      <c r="AV511" s="5">
        <v>2.101218455986722</v>
      </c>
      <c r="AW511" s="5">
        <v>4.8312765733276759</v>
      </c>
      <c r="AX511" s="5">
        <v>4.4980609321854945E-3</v>
      </c>
      <c r="AY511" s="5">
        <v>279.92214874375099</v>
      </c>
      <c r="AZ511" s="5">
        <v>142.36495740534141</v>
      </c>
      <c r="BA511" s="5">
        <v>137.79383718647981</v>
      </c>
      <c r="BB511" s="5">
        <v>186.48387133289245</v>
      </c>
      <c r="BC511" s="5">
        <v>99.564338029789724</v>
      </c>
      <c r="BD511" s="5">
        <v>88.276391865794992</v>
      </c>
      <c r="BE511" s="5">
        <v>222.93532216516184</v>
      </c>
      <c r="BF511" s="5">
        <v>89.631938850501854</v>
      </c>
      <c r="BG511" s="5">
        <v>135.63997172458105</v>
      </c>
      <c r="BH511" s="18" t="s">
        <v>15</v>
      </c>
      <c r="BI511" s="18" t="s">
        <v>15</v>
      </c>
      <c r="BJ511" s="18" t="s">
        <v>15</v>
      </c>
      <c r="BK511" s="18" t="s">
        <v>15</v>
      </c>
      <c r="BL511" s="18" t="s">
        <v>15</v>
      </c>
      <c r="BM511" s="18" t="s">
        <v>15</v>
      </c>
      <c r="BN511" s="18">
        <v>816.85928828694648</v>
      </c>
      <c r="BO511" s="18">
        <v>544.89335327769572</v>
      </c>
      <c r="BP511" s="18">
        <v>429.02626443435412</v>
      </c>
      <c r="BQ511" s="18">
        <v>388.35210948141702</v>
      </c>
      <c r="BR511" s="18">
        <v>348.37011899746136</v>
      </c>
      <c r="BS511" s="18">
        <v>308.2281583416252</v>
      </c>
      <c r="BT511" s="18">
        <v>245.1085475287276</v>
      </c>
      <c r="BU511" s="18">
        <v>167.29415878056236</v>
      </c>
      <c r="BV511" s="18">
        <v>32430.885314866668</v>
      </c>
      <c r="BW511" s="18">
        <v>2074951479.9957674</v>
      </c>
      <c r="BX511" s="7">
        <v>40.073422520530308</v>
      </c>
      <c r="BY511" s="7">
        <v>64.654828926079475</v>
      </c>
      <c r="BZ511" s="18">
        <v>4490.1924799999997</v>
      </c>
      <c r="CA511" s="18">
        <v>3631.701333333333</v>
      </c>
      <c r="CB511" s="18">
        <v>2575.6426666666666</v>
      </c>
      <c r="CC511" s="18">
        <v>1310.9173333333333</v>
      </c>
      <c r="CD511" s="18">
        <v>859.14346666666677</v>
      </c>
      <c r="CE511" s="18">
        <v>1220.3237333333334</v>
      </c>
      <c r="CF511" s="18">
        <v>1432.3090560000001</v>
      </c>
      <c r="CG511" s="18">
        <v>2152.7840000000001</v>
      </c>
      <c r="CH511" s="18">
        <v>3595.1839999999997</v>
      </c>
      <c r="CI511" s="18">
        <v>5759.5199999999995</v>
      </c>
      <c r="CJ511" s="18">
        <v>25283.093333333334</v>
      </c>
      <c r="CK511" s="18">
        <v>62165.973333333335</v>
      </c>
      <c r="CL511" s="18">
        <v>81003.573333333334</v>
      </c>
      <c r="CM511" s="18">
        <v>81796.05333333333</v>
      </c>
      <c r="CN511" s="18">
        <v>76867.146666666667</v>
      </c>
      <c r="CO511" s="18">
        <v>66217.119999999995</v>
      </c>
      <c r="CP511" s="18">
        <v>50346.239999999998</v>
      </c>
      <c r="CQ511" s="18">
        <v>29254.613333333331</v>
      </c>
      <c r="CR511" s="18">
        <v>14062.864</v>
      </c>
      <c r="CS511" s="18">
        <v>4771.1253333333325</v>
      </c>
      <c r="CT511" s="18">
        <v>0</v>
      </c>
      <c r="CU511" s="18">
        <v>0</v>
      </c>
      <c r="CV511" s="18">
        <v>0</v>
      </c>
      <c r="CW511" s="18">
        <v>0</v>
      </c>
      <c r="CX511" s="18">
        <v>0</v>
      </c>
      <c r="CY511" s="18">
        <v>0</v>
      </c>
      <c r="CZ511" s="18">
        <v>37.548461866666663</v>
      </c>
      <c r="DA511" s="18">
        <v>28.532426666666666</v>
      </c>
      <c r="DB511" s="18">
        <v>13.126186666666667</v>
      </c>
      <c r="DC511" s="18">
        <v>0</v>
      </c>
      <c r="DD511" s="18">
        <v>6.6913066666666667</v>
      </c>
      <c r="DE511" s="18">
        <v>12.74592</v>
      </c>
    </row>
    <row r="512" spans="1:109" x14ac:dyDescent="0.3">
      <c r="A512" s="1" t="s">
        <v>681</v>
      </c>
      <c r="B512" s="1" t="s">
        <v>224</v>
      </c>
      <c r="C512" s="4">
        <v>40472</v>
      </c>
      <c r="D512" s="2">
        <v>0.8427662037037037</v>
      </c>
      <c r="E512" s="2">
        <v>0.84285879629629634</v>
      </c>
      <c r="F512" s="9">
        <v>72815</v>
      </c>
      <c r="G512" s="9">
        <v>72823</v>
      </c>
      <c r="H512" s="9">
        <f t="shared" si="14"/>
        <v>87215</v>
      </c>
      <c r="I512" s="9">
        <f t="shared" si="15"/>
        <v>87223</v>
      </c>
      <c r="J512" s="17">
        <v>294.84276620370656</v>
      </c>
      <c r="K512" s="1">
        <v>43</v>
      </c>
      <c r="L512" s="1">
        <v>30000</v>
      </c>
      <c r="M512" s="1">
        <v>0</v>
      </c>
      <c r="N512" s="1" t="s">
        <v>27</v>
      </c>
      <c r="O512" s="5" t="s">
        <v>622</v>
      </c>
      <c r="P512" s="1">
        <v>30</v>
      </c>
      <c r="Q512" s="1">
        <v>3</v>
      </c>
      <c r="R512" s="1"/>
      <c r="S512" s="1"/>
      <c r="T512" s="1"/>
      <c r="U512" s="1" t="s">
        <v>274</v>
      </c>
      <c r="V512" s="1" t="s">
        <v>15</v>
      </c>
      <c r="Y512" s="1" t="s">
        <v>753</v>
      </c>
      <c r="Z512" s="5">
        <v>27955.969660492006</v>
      </c>
      <c r="AA512" s="5">
        <v>16868.014493244584</v>
      </c>
      <c r="AB512" s="5">
        <v>2633.3631468366152</v>
      </c>
      <c r="AC512" s="5">
        <v>3048.396666666667</v>
      </c>
      <c r="AD512" s="5">
        <v>2.7659492303438165</v>
      </c>
      <c r="AE512" s="5">
        <v>972.48383218652395</v>
      </c>
      <c r="AF512" s="5">
        <v>535.84296993694807</v>
      </c>
      <c r="AG512" s="5">
        <v>436.64086224957595</v>
      </c>
      <c r="AH512" s="5">
        <v>1033.5881658555506</v>
      </c>
      <c r="AI512" s="5">
        <v>464.28432867810687</v>
      </c>
      <c r="AJ512" s="5">
        <v>569.3038371774436</v>
      </c>
      <c r="AK512" s="5">
        <v>547.21599083870058</v>
      </c>
      <c r="AL512" s="5">
        <v>225.94769328574912</v>
      </c>
      <c r="AM512" s="5">
        <v>321.26829755295131</v>
      </c>
      <c r="AN512" s="18">
        <v>6.3729000000000147E-2</v>
      </c>
      <c r="AO512" s="18">
        <v>-0.2894159</v>
      </c>
      <c r="AP512" s="18">
        <v>0.14907049999999999</v>
      </c>
      <c r="AQ512" s="18">
        <v>1.021822</v>
      </c>
      <c r="AR512" s="18">
        <v>0</v>
      </c>
      <c r="AS512" s="18" t="s">
        <v>15</v>
      </c>
      <c r="AT512" s="5">
        <v>156.25667765805915</v>
      </c>
      <c r="AU512" s="5">
        <v>51.370230799114367</v>
      </c>
      <c r="AV512" s="5">
        <v>0.92465467608993679</v>
      </c>
      <c r="AW512" s="5">
        <v>1.0378021648337892</v>
      </c>
      <c r="AX512" s="5">
        <v>6.4434154044615711E-3</v>
      </c>
      <c r="AY512" s="5">
        <v>89.734962462850575</v>
      </c>
      <c r="AZ512" s="5">
        <v>31.385352127142625</v>
      </c>
      <c r="BA512" s="5">
        <v>58.380725264373282</v>
      </c>
      <c r="BB512" s="5">
        <v>133.77372428832075</v>
      </c>
      <c r="BC512" s="5">
        <v>64.61302721965798</v>
      </c>
      <c r="BD512" s="5">
        <v>69.265814303699003</v>
      </c>
      <c r="BE512" s="5">
        <v>182.79329855893721</v>
      </c>
      <c r="BF512" s="5">
        <v>76.920310231629827</v>
      </c>
      <c r="BG512" s="5">
        <v>106.18508102033023</v>
      </c>
      <c r="BH512" s="18" t="s">
        <v>15</v>
      </c>
      <c r="BI512" s="18" t="s">
        <v>15</v>
      </c>
      <c r="BJ512" s="18" t="s">
        <v>15</v>
      </c>
      <c r="BK512" s="18" t="s">
        <v>15</v>
      </c>
      <c r="BL512" s="18" t="s">
        <v>15</v>
      </c>
      <c r="BM512" s="18" t="s">
        <v>15</v>
      </c>
      <c r="BN512" s="18">
        <v>241.22058183959086</v>
      </c>
      <c r="BO512" s="18">
        <v>164.72403301191378</v>
      </c>
      <c r="BP512" s="18">
        <v>129.89835508544343</v>
      </c>
      <c r="BQ512" s="18">
        <v>117.46609899023402</v>
      </c>
      <c r="BR512" s="18">
        <v>103.47007715549285</v>
      </c>
      <c r="BS512" s="18">
        <v>89.813355844348891</v>
      </c>
      <c r="BT512" s="18">
        <v>73.010139691727161</v>
      </c>
      <c r="BU512" s="18">
        <v>52.881190567772983</v>
      </c>
      <c r="BV512" s="18">
        <v>13615.379033333333</v>
      </c>
      <c r="BW512" s="18">
        <v>1136308909.206147</v>
      </c>
      <c r="BX512" s="7">
        <v>44.607304202664636</v>
      </c>
      <c r="BY512" s="7">
        <v>63.247366905459927</v>
      </c>
      <c r="BZ512" s="18">
        <v>3539.5893333333333</v>
      </c>
      <c r="CA512" s="18">
        <v>1813.1360000000002</v>
      </c>
      <c r="CB512" s="18">
        <v>529.21119999999996</v>
      </c>
      <c r="CC512" s="18">
        <v>0</v>
      </c>
      <c r="CD512" s="18">
        <v>0</v>
      </c>
      <c r="CE512" s="18">
        <v>172.55520000000001</v>
      </c>
      <c r="CF512" s="18">
        <v>289.51573333333334</v>
      </c>
      <c r="CG512" s="18">
        <v>178.82453333333333</v>
      </c>
      <c r="CH512" s="18">
        <v>0</v>
      </c>
      <c r="CI512" s="18">
        <v>0</v>
      </c>
      <c r="CJ512" s="18">
        <v>3023.8453333333332</v>
      </c>
      <c r="CK512" s="18">
        <v>18690.613333333335</v>
      </c>
      <c r="CL512" s="18">
        <v>28399.680000000004</v>
      </c>
      <c r="CM512" s="18">
        <v>32151.146666666667</v>
      </c>
      <c r="CN512" s="18">
        <v>33537.013333333329</v>
      </c>
      <c r="CO512" s="18">
        <v>32557.226666666666</v>
      </c>
      <c r="CP512" s="18">
        <v>27553.173333333329</v>
      </c>
      <c r="CQ512" s="18">
        <v>18524.853333333333</v>
      </c>
      <c r="CR512" s="18">
        <v>10954.933333333332</v>
      </c>
      <c r="CS512" s="18">
        <v>4843.4133333333339</v>
      </c>
      <c r="CT512" s="18">
        <v>1087.3338666666668</v>
      </c>
      <c r="CU512" s="18">
        <v>0</v>
      </c>
      <c r="CV512" s="18">
        <v>0</v>
      </c>
      <c r="CW512" s="18">
        <v>0</v>
      </c>
      <c r="CX512" s="18">
        <v>0</v>
      </c>
      <c r="CY512" s="18">
        <v>0</v>
      </c>
      <c r="CZ512" s="18">
        <v>0</v>
      </c>
      <c r="DA512" s="18">
        <v>0</v>
      </c>
      <c r="DB512" s="18">
        <v>0</v>
      </c>
      <c r="DC512" s="18">
        <v>0</v>
      </c>
      <c r="DD512" s="18">
        <v>0</v>
      </c>
      <c r="DE512" s="18">
        <v>0</v>
      </c>
    </row>
    <row r="513" spans="1:109" x14ac:dyDescent="0.3">
      <c r="A513" s="1" t="s">
        <v>682</v>
      </c>
      <c r="B513" s="1" t="s">
        <v>224</v>
      </c>
      <c r="C513" s="4">
        <v>40472</v>
      </c>
      <c r="D513" s="2">
        <v>0.84299768518518514</v>
      </c>
      <c r="E513" s="2">
        <v>0.84311342592592597</v>
      </c>
      <c r="F513" s="9">
        <v>72835</v>
      </c>
      <c r="G513" s="9">
        <v>72845</v>
      </c>
      <c r="H513" s="9">
        <f t="shared" si="14"/>
        <v>87235</v>
      </c>
      <c r="I513" s="9">
        <f t="shared" si="15"/>
        <v>87245</v>
      </c>
      <c r="J513" s="17">
        <v>294.84299768518395</v>
      </c>
      <c r="K513" s="1">
        <v>43</v>
      </c>
      <c r="L513" s="1">
        <v>30000</v>
      </c>
      <c r="M513" s="1">
        <v>0</v>
      </c>
      <c r="N513" s="1" t="s">
        <v>27</v>
      </c>
      <c r="O513" s="5" t="s">
        <v>622</v>
      </c>
      <c r="P513" s="1">
        <v>30</v>
      </c>
      <c r="Q513" s="1">
        <v>3</v>
      </c>
      <c r="R513" s="1"/>
      <c r="S513" s="1"/>
      <c r="T513" s="1"/>
      <c r="U513" s="1" t="s">
        <v>274</v>
      </c>
      <c r="V513" s="1" t="s">
        <v>15</v>
      </c>
      <c r="Y513" s="1" t="s">
        <v>753</v>
      </c>
      <c r="Z513" s="5">
        <v>6266.08099688326</v>
      </c>
      <c r="AA513" s="5">
        <v>3831.581676252446</v>
      </c>
      <c r="AB513" s="5">
        <v>2632.1805694723485</v>
      </c>
      <c r="AC513" s="5">
        <v>3043.422</v>
      </c>
      <c r="AD513" s="5">
        <v>2.7709630860739418</v>
      </c>
      <c r="AE513" s="5">
        <v>359.99968644363514</v>
      </c>
      <c r="AF513" s="5">
        <v>188.48581014907001</v>
      </c>
      <c r="AG513" s="5">
        <v>171.51387629456514</v>
      </c>
      <c r="AH513" s="5">
        <v>172.98679540799506</v>
      </c>
      <c r="AI513" s="5">
        <v>78.54066115374674</v>
      </c>
      <c r="AJ513" s="5">
        <v>94.446134254248307</v>
      </c>
      <c r="AK513" s="5">
        <v>114.96971490983745</v>
      </c>
      <c r="AL513" s="5">
        <v>49.027147205945042</v>
      </c>
      <c r="AM513" s="5">
        <v>65.942567703892394</v>
      </c>
      <c r="AN513" s="18">
        <v>2.8005999999999975E-2</v>
      </c>
      <c r="AO513" s="18">
        <v>-2.145985</v>
      </c>
      <c r="AP513" s="18">
        <v>4.9149419999999999E-2</v>
      </c>
      <c r="AQ513" s="18">
        <v>0.46649049999999997</v>
      </c>
      <c r="AR513" s="18">
        <v>0</v>
      </c>
      <c r="AS513" s="18" t="s">
        <v>15</v>
      </c>
      <c r="AT513" s="5">
        <v>255.32672012696452</v>
      </c>
      <c r="AU513" s="5">
        <v>185.54667255877445</v>
      </c>
      <c r="AV513" s="5">
        <v>2.1216416757713548</v>
      </c>
      <c r="AW513" s="5">
        <v>3.7159346062906637</v>
      </c>
      <c r="AX513" s="5">
        <v>1.0199345363815787E-2</v>
      </c>
      <c r="AY513" s="5">
        <v>267.86300020029773</v>
      </c>
      <c r="AZ513" s="5">
        <v>123.00010703606733</v>
      </c>
      <c r="BA513" s="5">
        <v>144.88571040973085</v>
      </c>
      <c r="BB513" s="5">
        <v>20.924140869461031</v>
      </c>
      <c r="BC513" s="5">
        <v>9.6536489358095565</v>
      </c>
      <c r="BD513" s="5">
        <v>11.353062154234584</v>
      </c>
      <c r="BE513" s="5">
        <v>72.8967167054317</v>
      </c>
      <c r="BF513" s="5">
        <v>28.012173535359437</v>
      </c>
      <c r="BG513" s="5">
        <v>44.895463152181293</v>
      </c>
      <c r="BH513" s="18" t="s">
        <v>15</v>
      </c>
      <c r="BI513" s="18" t="s">
        <v>15</v>
      </c>
      <c r="BJ513" s="18" t="s">
        <v>15</v>
      </c>
      <c r="BK513" s="18" t="s">
        <v>15</v>
      </c>
      <c r="BL513" s="18" t="s">
        <v>15</v>
      </c>
      <c r="BM513" s="18" t="s">
        <v>15</v>
      </c>
      <c r="BN513" s="18">
        <v>84.205625551234959</v>
      </c>
      <c r="BO513" s="18">
        <v>56.525740797742742</v>
      </c>
      <c r="BP513" s="18">
        <v>47.754443800092282</v>
      </c>
      <c r="BQ513" s="18">
        <v>43.005710174714999</v>
      </c>
      <c r="BR513" s="18">
        <v>40.047039385621098</v>
      </c>
      <c r="BS513" s="18">
        <v>35.504205857176686</v>
      </c>
      <c r="BT513" s="18">
        <v>29.382788559162329</v>
      </c>
      <c r="BU513" s="18">
        <v>23.574132317890008</v>
      </c>
      <c r="BV513" s="18">
        <v>2607.5547519999996</v>
      </c>
      <c r="BW513" s="18">
        <v>204991429.22614798</v>
      </c>
      <c r="BX513" s="7">
        <v>40.440881890464368</v>
      </c>
      <c r="BY513" s="7">
        <v>62.517400358551853</v>
      </c>
      <c r="BZ513" s="18">
        <v>1424.5273599999998</v>
      </c>
      <c r="CA513" s="18">
        <v>1156.6432</v>
      </c>
      <c r="CB513" s="18">
        <v>726.46847999999989</v>
      </c>
      <c r="CC513" s="18">
        <v>289.437344</v>
      </c>
      <c r="CD513" s="18">
        <v>776.74432000000002</v>
      </c>
      <c r="CE513" s="18">
        <v>463.55712000000005</v>
      </c>
      <c r="CF513" s="18">
        <v>100.72992000000001</v>
      </c>
      <c r="CG513" s="18">
        <v>0</v>
      </c>
      <c r="CH513" s="18">
        <v>0</v>
      </c>
      <c r="CI513" s="18">
        <v>0</v>
      </c>
      <c r="CJ513" s="18">
        <v>0</v>
      </c>
      <c r="CK513" s="18">
        <v>2306.7968000000001</v>
      </c>
      <c r="CL513" s="18">
        <v>4538.8959999999997</v>
      </c>
      <c r="CM513" s="18">
        <v>5594.7903999999999</v>
      </c>
      <c r="CN513" s="18">
        <v>6158.2784000000001</v>
      </c>
      <c r="CO513" s="18">
        <v>6229.3696</v>
      </c>
      <c r="CP513" s="18">
        <v>5382.6208000000006</v>
      </c>
      <c r="CQ513" s="18">
        <v>3618.0255999999999</v>
      </c>
      <c r="CR513" s="18">
        <v>2096.6688000000004</v>
      </c>
      <c r="CS513" s="18">
        <v>818.56256000000008</v>
      </c>
      <c r="CT513" s="18">
        <v>38.759327999999996</v>
      </c>
      <c r="CU513" s="18">
        <v>0</v>
      </c>
      <c r="CV513" s="18">
        <v>0</v>
      </c>
      <c r="CW513" s="18">
        <v>0</v>
      </c>
      <c r="CX513" s="18">
        <v>0</v>
      </c>
      <c r="CY513" s="18">
        <v>0</v>
      </c>
      <c r="CZ513" s="18">
        <v>0</v>
      </c>
      <c r="DA513" s="18">
        <v>0</v>
      </c>
      <c r="DB513" s="18">
        <v>0</v>
      </c>
      <c r="DC513" s="18">
        <v>0</v>
      </c>
      <c r="DD513" s="18">
        <v>0</v>
      </c>
      <c r="DE513" s="18">
        <v>0</v>
      </c>
    </row>
    <row r="514" spans="1:109" x14ac:dyDescent="0.3">
      <c r="A514" s="1" t="s">
        <v>683</v>
      </c>
      <c r="B514" s="1" t="s">
        <v>224</v>
      </c>
      <c r="C514" s="4">
        <v>40472</v>
      </c>
      <c r="D514" s="2">
        <v>0.84326388888888892</v>
      </c>
      <c r="E514" s="2">
        <v>0.84335648148148146</v>
      </c>
      <c r="F514" s="9">
        <v>72858</v>
      </c>
      <c r="G514" s="9">
        <v>72866</v>
      </c>
      <c r="H514" s="9">
        <f t="shared" si="14"/>
        <v>87258</v>
      </c>
      <c r="I514" s="9">
        <f t="shared" si="15"/>
        <v>87266</v>
      </c>
      <c r="J514" s="17">
        <v>294.84326388889167</v>
      </c>
      <c r="K514" s="1">
        <v>43</v>
      </c>
      <c r="L514" s="1">
        <v>30000</v>
      </c>
      <c r="M514" s="1">
        <v>0</v>
      </c>
      <c r="N514" s="1" t="s">
        <v>27</v>
      </c>
      <c r="O514" s="5" t="s">
        <v>622</v>
      </c>
      <c r="P514" s="1">
        <v>30</v>
      </c>
      <c r="Q514" s="1">
        <v>3</v>
      </c>
      <c r="R514" s="1"/>
      <c r="S514" s="1"/>
      <c r="T514" s="1"/>
      <c r="U514" s="1" t="s">
        <v>274</v>
      </c>
      <c r="V514" s="1" t="s">
        <v>15</v>
      </c>
      <c r="Y514" s="1" t="s">
        <v>753</v>
      </c>
      <c r="Z514" s="5">
        <v>283.66184895003346</v>
      </c>
      <c r="AA514" s="5">
        <v>167.60558705206265</v>
      </c>
      <c r="AB514" s="5">
        <v>2628.5368661447151</v>
      </c>
      <c r="AC514" s="5">
        <v>3038.4133333333334</v>
      </c>
      <c r="AD514" s="5">
        <v>2.7676444018955522</v>
      </c>
      <c r="AE514" s="5">
        <v>153.6512376539215</v>
      </c>
      <c r="AF514" s="5">
        <v>73.809585814619723</v>
      </c>
      <c r="AG514" s="5">
        <v>79.84165183930179</v>
      </c>
      <c r="AH514" s="5">
        <v>162.01413114026391</v>
      </c>
      <c r="AI514" s="5">
        <v>91.272196857477283</v>
      </c>
      <c r="AJ514" s="5">
        <v>70.741934282786644</v>
      </c>
      <c r="AK514" s="5">
        <v>7.6617551792991412</v>
      </c>
      <c r="AL514" s="5">
        <v>6.0683667247032451</v>
      </c>
      <c r="AM514" s="5">
        <v>1.5933884545958967</v>
      </c>
      <c r="AN514" s="18" t="s">
        <v>15</v>
      </c>
      <c r="AO514" s="18" t="s">
        <v>15</v>
      </c>
      <c r="AP514" s="18" t="s">
        <v>15</v>
      </c>
      <c r="AQ514" s="18" t="s">
        <v>15</v>
      </c>
      <c r="AR514" s="18" t="s">
        <v>15</v>
      </c>
      <c r="AS514" s="18" t="s">
        <v>15</v>
      </c>
      <c r="AT514" s="5">
        <v>18.214993152662004</v>
      </c>
      <c r="AU514" s="5">
        <v>16.229905681654699</v>
      </c>
      <c r="AV514" s="5">
        <v>0.76674646419183423</v>
      </c>
      <c r="AW514" s="5">
        <v>0.75513795649083393</v>
      </c>
      <c r="AX514" s="5">
        <v>4.3754720864397417E-3</v>
      </c>
      <c r="AY514" s="5">
        <v>171.07050553577508</v>
      </c>
      <c r="AZ514" s="5">
        <v>75.69390057343054</v>
      </c>
      <c r="BA514" s="5">
        <v>95.380737821788557</v>
      </c>
      <c r="BB514" s="5">
        <v>272.14465709587716</v>
      </c>
      <c r="BC514" s="5">
        <v>153.85239240162832</v>
      </c>
      <c r="BD514" s="5">
        <v>118.3025087037269</v>
      </c>
      <c r="BE514" s="5">
        <v>7.8205419972851358</v>
      </c>
      <c r="BF514" s="5">
        <v>5.2642244527942612</v>
      </c>
      <c r="BG514" s="5">
        <v>2.7598297595537482</v>
      </c>
      <c r="BH514" s="18" t="s">
        <v>15</v>
      </c>
      <c r="BI514" s="18" t="s">
        <v>15</v>
      </c>
      <c r="BJ514" s="18" t="s">
        <v>15</v>
      </c>
      <c r="BK514" s="18" t="s">
        <v>15</v>
      </c>
      <c r="BL514" s="18" t="s">
        <v>15</v>
      </c>
      <c r="BM514" s="18" t="s">
        <v>15</v>
      </c>
      <c r="BN514" s="18">
        <v>29.406213459627665</v>
      </c>
      <c r="BO514" s="18">
        <v>23.787047755146244</v>
      </c>
      <c r="BP514" s="18">
        <v>20.616324599845807</v>
      </c>
      <c r="BQ514" s="18">
        <v>19.205266826041122</v>
      </c>
      <c r="BR514" s="18">
        <v>17.095415088709654</v>
      </c>
      <c r="BS514" s="18">
        <v>15.862349378819374</v>
      </c>
      <c r="BT514" s="18">
        <v>14.807423510153642</v>
      </c>
      <c r="BU514" s="18">
        <v>12.871197035577993</v>
      </c>
      <c r="BV514" s="18">
        <v>327.92452666666668</v>
      </c>
      <c r="BW514" s="18">
        <v>1930144.1338579748</v>
      </c>
      <c r="BX514" s="7">
        <v>21.721977100013749</v>
      </c>
      <c r="BY514" s="7">
        <v>23.256661878648828</v>
      </c>
      <c r="BZ514" s="18">
        <v>1416.5829333333334</v>
      </c>
      <c r="CA514" s="18">
        <v>411.6085333333333</v>
      </c>
      <c r="CB514" s="18">
        <v>614.74133333333327</v>
      </c>
      <c r="CC514" s="18">
        <v>909.78666666666675</v>
      </c>
      <c r="CD514" s="18">
        <v>864.25066666666669</v>
      </c>
      <c r="CE514" s="18">
        <v>478.14400000000001</v>
      </c>
      <c r="CF514" s="18">
        <v>149.42080000000001</v>
      </c>
      <c r="CG514" s="18">
        <v>0</v>
      </c>
      <c r="CH514" s="18">
        <v>0</v>
      </c>
      <c r="CI514" s="18">
        <v>0</v>
      </c>
      <c r="CJ514" s="18">
        <v>0</v>
      </c>
      <c r="CK514" s="18">
        <v>0</v>
      </c>
      <c r="CL514" s="18">
        <v>16.893919999999998</v>
      </c>
      <c r="CM514" s="18">
        <v>46.050506666666671</v>
      </c>
      <c r="CN514" s="18">
        <v>90.578666666666663</v>
      </c>
      <c r="CO514" s="18">
        <v>150.47893333333334</v>
      </c>
      <c r="CP514" s="18">
        <v>98.255466666666663</v>
      </c>
      <c r="CQ514" s="18">
        <v>0</v>
      </c>
      <c r="CR514" s="18">
        <v>0</v>
      </c>
      <c r="CS514" s="18">
        <v>0</v>
      </c>
      <c r="CT514" s="18">
        <v>0</v>
      </c>
      <c r="CU514" s="18">
        <v>0</v>
      </c>
      <c r="CV514" s="18">
        <v>0</v>
      </c>
      <c r="CW514" s="18">
        <v>0</v>
      </c>
      <c r="CX514" s="18">
        <v>0</v>
      </c>
      <c r="CY514" s="18">
        <v>0</v>
      </c>
      <c r="CZ514" s="18">
        <v>0</v>
      </c>
      <c r="DA514" s="18">
        <v>0</v>
      </c>
      <c r="DB514" s="18">
        <v>0</v>
      </c>
      <c r="DC514" s="18">
        <v>0</v>
      </c>
      <c r="DD514" s="18">
        <v>0</v>
      </c>
      <c r="DE514" s="18">
        <v>0</v>
      </c>
    </row>
    <row r="515" spans="1:109" x14ac:dyDescent="0.3">
      <c r="A515" s="1" t="s">
        <v>264</v>
      </c>
      <c r="B515" s="1" t="s">
        <v>225</v>
      </c>
      <c r="C515" s="4">
        <v>40472</v>
      </c>
      <c r="D515" s="2">
        <v>0.85843749999999996</v>
      </c>
      <c r="E515" s="2">
        <v>0.859375</v>
      </c>
      <c r="F515" s="9">
        <v>74168.999999999985</v>
      </c>
      <c r="G515" s="9">
        <v>74250</v>
      </c>
      <c r="H515" s="9">
        <f t="shared" ref="H515:H578" si="16">F515+4*86400/24</f>
        <v>88568.999999999985</v>
      </c>
      <c r="I515" s="9">
        <f t="shared" ref="I515:I578" si="17">G515+4*86400/24</f>
        <v>88650</v>
      </c>
      <c r="J515" s="17">
        <v>294.85843749999913</v>
      </c>
      <c r="K515" s="1">
        <v>44</v>
      </c>
      <c r="L515" s="1">
        <v>30000</v>
      </c>
      <c r="M515" s="1">
        <v>0</v>
      </c>
      <c r="N515" s="1" t="s">
        <v>27</v>
      </c>
      <c r="O515" s="5">
        <v>240000</v>
      </c>
      <c r="P515" s="1">
        <v>60</v>
      </c>
      <c r="Q515" s="1">
        <v>1</v>
      </c>
      <c r="R515" s="1"/>
      <c r="S515" s="1"/>
      <c r="T515" s="1"/>
      <c r="U515" s="1" t="s">
        <v>274</v>
      </c>
      <c r="V515" s="1" t="s">
        <v>15</v>
      </c>
      <c r="Y515" s="1" t="s">
        <v>753</v>
      </c>
      <c r="Z515" s="5">
        <v>627717.41796296742</v>
      </c>
      <c r="AA515" s="5">
        <v>373066.62469675043</v>
      </c>
      <c r="AB515" s="5">
        <v>2674.0185580633606</v>
      </c>
      <c r="AC515" s="5">
        <v>4319.4185000000007</v>
      </c>
      <c r="AD515" s="5">
        <v>0.96079383071605173</v>
      </c>
      <c r="AE515" s="5">
        <v>3.1744362596003852</v>
      </c>
      <c r="AF515" s="5">
        <v>3.1332116394266376</v>
      </c>
      <c r="AG515" s="5">
        <v>4.1224620173747083E-2</v>
      </c>
      <c r="AH515" s="5">
        <v>3.5706229662246463</v>
      </c>
      <c r="AI515" s="5">
        <v>3.5706229662246463</v>
      </c>
      <c r="AJ515" s="5">
        <v>0</v>
      </c>
      <c r="AK515" s="5">
        <v>3.2172855336348061</v>
      </c>
      <c r="AL515" s="5">
        <v>3.2172855336348061</v>
      </c>
      <c r="AM515" s="5">
        <v>0</v>
      </c>
      <c r="AN515" s="18">
        <v>3.5035066666666718E-2</v>
      </c>
      <c r="AO515" s="18">
        <v>-1.1888280733333334</v>
      </c>
      <c r="AP515" s="18">
        <v>2.3776061333333331E-2</v>
      </c>
      <c r="AQ515" s="18">
        <v>-1.4324980933333333</v>
      </c>
      <c r="AR515" s="18">
        <v>5.9859533379722711E-4</v>
      </c>
      <c r="AS515" s="18" t="s">
        <v>15</v>
      </c>
      <c r="AT515" s="5">
        <v>21451.597936924136</v>
      </c>
      <c r="AU515" s="5" t="s">
        <v>15</v>
      </c>
      <c r="AV515" s="5">
        <v>9.160483501965146</v>
      </c>
      <c r="AW515" s="5">
        <v>2176.7797770010593</v>
      </c>
      <c r="AX515" s="5">
        <v>0.1221126875858982</v>
      </c>
      <c r="AY515" s="5">
        <v>1.4996098118042838</v>
      </c>
      <c r="AZ515" s="5">
        <v>1.4154383874533922</v>
      </c>
      <c r="BA515" s="5">
        <v>0.2661995260572676</v>
      </c>
      <c r="BB515" s="5">
        <v>2.581463897979555</v>
      </c>
      <c r="BC515" s="5">
        <v>2.581463897979555</v>
      </c>
      <c r="BD515" s="5">
        <v>0</v>
      </c>
      <c r="BE515" s="5">
        <v>2.1051817324227056</v>
      </c>
      <c r="BF515" s="5">
        <v>2.1051817324227056</v>
      </c>
      <c r="BG515" s="5">
        <v>0</v>
      </c>
      <c r="BH515" s="18">
        <v>3.5003449313025137E-3</v>
      </c>
      <c r="BI515" s="18">
        <v>0.51150226306375823</v>
      </c>
      <c r="BJ515" s="18">
        <v>4.660954139909656E-3</v>
      </c>
      <c r="BK515" s="18">
        <v>0.67623603352688577</v>
      </c>
      <c r="BL515" s="18">
        <v>7.4869097978685201E-4</v>
      </c>
      <c r="BM515" s="18" t="s">
        <v>15</v>
      </c>
      <c r="BN515" s="18">
        <v>3.0918895639427295</v>
      </c>
      <c r="BO515" s="18">
        <v>2.7565374177343588E-2</v>
      </c>
      <c r="BP515" s="18">
        <v>1.3756701306565223E-2</v>
      </c>
      <c r="BQ515" s="18">
        <v>1.3756701306565223E-2</v>
      </c>
      <c r="BR515" s="18">
        <v>1.3756701306565223E-2</v>
      </c>
      <c r="BS515" s="18">
        <v>6.8556087803083293E-3</v>
      </c>
      <c r="BT515" s="18">
        <v>6.8556087803083293E-3</v>
      </c>
      <c r="BU515" s="18">
        <v>0</v>
      </c>
      <c r="BV515" s="18">
        <v>422481.53064130002</v>
      </c>
      <c r="BW515" s="18">
        <v>68694654480.666786</v>
      </c>
      <c r="BX515" s="7">
        <v>57.693277999318333</v>
      </c>
      <c r="BY515" s="7">
        <v>80.209729686308464</v>
      </c>
      <c r="BZ515" s="18">
        <v>3179.1091200000001</v>
      </c>
      <c r="CA515" s="18">
        <v>2035.9022666666669</v>
      </c>
      <c r="CB515" s="18">
        <v>2036.0983413333333</v>
      </c>
      <c r="CC515" s="18">
        <v>2349.8705599999998</v>
      </c>
      <c r="CD515" s="18">
        <v>2860.0265066666675</v>
      </c>
      <c r="CE515" s="18">
        <v>2914.055146666667</v>
      </c>
      <c r="CF515" s="18">
        <v>6711.7141333333338</v>
      </c>
      <c r="CG515" s="18">
        <v>14850.166933333334</v>
      </c>
      <c r="CH515" s="18">
        <v>0</v>
      </c>
      <c r="CI515" s="18">
        <v>0</v>
      </c>
      <c r="CJ515" s="18">
        <v>0</v>
      </c>
      <c r="CK515" s="18">
        <v>143802.26133333339</v>
      </c>
      <c r="CL515" s="18">
        <v>371095.78666666668</v>
      </c>
      <c r="CM515" s="18">
        <v>621533.27999999991</v>
      </c>
      <c r="CN515" s="18">
        <v>860789.75999999989</v>
      </c>
      <c r="CO515" s="18">
        <v>1088865.0133333332</v>
      </c>
      <c r="CP515" s="18">
        <v>1134289.28</v>
      </c>
      <c r="CQ515" s="18">
        <v>997062.34666666645</v>
      </c>
      <c r="CR515" s="18">
        <v>767459.25333333341</v>
      </c>
      <c r="CS515" s="18">
        <v>445480.00000000006</v>
      </c>
      <c r="CT515" s="18">
        <v>215035.84</v>
      </c>
      <c r="CU515" s="18">
        <v>76126.746666666644</v>
      </c>
      <c r="CV515" s="18">
        <v>800.80409599999996</v>
      </c>
      <c r="CW515" s="18">
        <v>0</v>
      </c>
      <c r="CX515" s="18">
        <v>0</v>
      </c>
      <c r="CY515" s="18">
        <v>0</v>
      </c>
      <c r="CZ515" s="18">
        <v>0</v>
      </c>
      <c r="DA515" s="18">
        <v>0</v>
      </c>
      <c r="DB515" s="18">
        <v>11.376154133333333</v>
      </c>
      <c r="DC515" s="18">
        <v>110.07160533333335</v>
      </c>
      <c r="DD515" s="18">
        <v>172.22238933333335</v>
      </c>
      <c r="DE515" s="18">
        <v>133.505008</v>
      </c>
    </row>
    <row r="516" spans="1:109" x14ac:dyDescent="0.3">
      <c r="A516" s="1" t="s">
        <v>265</v>
      </c>
      <c r="B516" s="1" t="s">
        <v>225</v>
      </c>
      <c r="C516" s="4">
        <v>40472</v>
      </c>
      <c r="D516" s="2">
        <v>0.859375</v>
      </c>
      <c r="E516" s="2">
        <v>0.86006944444444444</v>
      </c>
      <c r="F516" s="9">
        <v>74250</v>
      </c>
      <c r="G516" s="9">
        <v>74310</v>
      </c>
      <c r="H516" s="9">
        <f t="shared" si="16"/>
        <v>88650</v>
      </c>
      <c r="I516" s="9">
        <f t="shared" si="17"/>
        <v>88710</v>
      </c>
      <c r="J516" s="17">
        <v>294.859375</v>
      </c>
      <c r="K516" s="1">
        <v>44</v>
      </c>
      <c r="L516" s="1">
        <v>30000</v>
      </c>
      <c r="M516" s="1">
        <v>0</v>
      </c>
      <c r="N516" s="1" t="s">
        <v>27</v>
      </c>
      <c r="O516" s="5">
        <v>240000</v>
      </c>
      <c r="P516" s="1">
        <v>60</v>
      </c>
      <c r="Q516" s="1">
        <v>2</v>
      </c>
      <c r="R516" s="1"/>
      <c r="S516" s="1"/>
      <c r="T516" s="1"/>
      <c r="U516" s="1" t="s">
        <v>274</v>
      </c>
      <c r="V516" s="1" t="s">
        <v>15</v>
      </c>
      <c r="Y516" s="1" t="s">
        <v>753</v>
      </c>
      <c r="Z516" s="5">
        <v>569445.63921649195</v>
      </c>
      <c r="AA516" s="5">
        <v>338434.3918003455</v>
      </c>
      <c r="AB516" s="5">
        <v>2684.3562271325559</v>
      </c>
      <c r="AC516" s="5">
        <v>3292.9092727272723</v>
      </c>
      <c r="AD516" s="5">
        <v>1.8584116736902161</v>
      </c>
      <c r="AE516" s="5">
        <v>368.12742013890738</v>
      </c>
      <c r="AF516" s="5">
        <v>301.75816105759282</v>
      </c>
      <c r="AG516" s="5">
        <v>66.36925908131424</v>
      </c>
      <c r="AH516" s="5">
        <v>59.136788926971391</v>
      </c>
      <c r="AI516" s="5">
        <v>48.229845283179991</v>
      </c>
      <c r="AJ516" s="5">
        <v>10.906943643791402</v>
      </c>
      <c r="AK516" s="5">
        <v>94.12392247430914</v>
      </c>
      <c r="AL516" s="5">
        <v>69.90178790879618</v>
      </c>
      <c r="AM516" s="5">
        <v>24.222134565512917</v>
      </c>
      <c r="AN516" s="18">
        <v>0.16488018181818187</v>
      </c>
      <c r="AO516" s="18">
        <v>0.17577654545454549</v>
      </c>
      <c r="AP516" s="18">
        <v>0.36286452818181814</v>
      </c>
      <c r="AQ516" s="18">
        <v>1.437387818181818</v>
      </c>
      <c r="AR516" s="18">
        <v>2.8761468815813652E-3</v>
      </c>
      <c r="AS516" s="18">
        <v>9.5261981888356857</v>
      </c>
      <c r="AT516" s="5">
        <v>36660.729952711714</v>
      </c>
      <c r="AU516" s="5" t="s">
        <v>15</v>
      </c>
      <c r="AV516" s="5">
        <v>6.2980844014254149</v>
      </c>
      <c r="AW516" s="5">
        <v>16.695039278130299</v>
      </c>
      <c r="AX516" s="5">
        <v>7.005127308031911E-2</v>
      </c>
      <c r="AY516" s="5">
        <v>250.62423069598265</v>
      </c>
      <c r="AZ516" s="5">
        <v>197.21179201504884</v>
      </c>
      <c r="BA516" s="5">
        <v>54.035582591340045</v>
      </c>
      <c r="BB516" s="5">
        <v>31.719330661836821</v>
      </c>
      <c r="BC516" s="5">
        <v>23.325868491184803</v>
      </c>
      <c r="BD516" s="5">
        <v>9.7860276819429437</v>
      </c>
      <c r="BE516" s="5">
        <v>53.710889465499669</v>
      </c>
      <c r="BF516" s="5">
        <v>35.895366774292171</v>
      </c>
      <c r="BG516" s="5">
        <v>18.626343034049906</v>
      </c>
      <c r="BH516" s="18">
        <v>7.859072173331684E-2</v>
      </c>
      <c r="BI516" s="18">
        <v>0.95190537826245147</v>
      </c>
      <c r="BJ516" s="18">
        <v>0.1859053906976722</v>
      </c>
      <c r="BK516" s="18">
        <v>1.1105586762134469</v>
      </c>
      <c r="BL516" s="18">
        <v>1.2680692192178311E-3</v>
      </c>
      <c r="BM516" s="18">
        <v>0.49835754453266995</v>
      </c>
      <c r="BN516" s="18">
        <v>189.37508888145629</v>
      </c>
      <c r="BO516" s="18">
        <v>76.256870034029049</v>
      </c>
      <c r="BP516" s="18">
        <v>36.126202142107473</v>
      </c>
      <c r="BQ516" s="18">
        <v>26.065144853750056</v>
      </c>
      <c r="BR516" s="18">
        <v>18.441934411691985</v>
      </c>
      <c r="BS516" s="18">
        <v>12.34582475455786</v>
      </c>
      <c r="BT516" s="18">
        <v>6.6294162474521281</v>
      </c>
      <c r="BU516" s="18">
        <v>2.8869388138621974</v>
      </c>
      <c r="BV516" s="18">
        <v>377140.6970029418</v>
      </c>
      <c r="BW516" s="18">
        <v>63292649953.812981</v>
      </c>
      <c r="BX516" s="7">
        <v>58.165203881284398</v>
      </c>
      <c r="BY516" s="7">
        <v>82.254887850917981</v>
      </c>
      <c r="BZ516" s="18">
        <v>3627.5928959999992</v>
      </c>
      <c r="CA516" s="18">
        <v>1908.3081018181817</v>
      </c>
      <c r="CB516" s="18">
        <v>1552.0923432727272</v>
      </c>
      <c r="CC516" s="18">
        <v>2640.7773090909091</v>
      </c>
      <c r="CD516" s="18">
        <v>3342.0253963636364</v>
      </c>
      <c r="CE516" s="18">
        <v>2949.0594298181813</v>
      </c>
      <c r="CF516" s="18">
        <v>6805.7111272727279</v>
      </c>
      <c r="CG516" s="18">
        <v>14427.805090909094</v>
      </c>
      <c r="CH516" s="18">
        <v>0</v>
      </c>
      <c r="CI516" s="18">
        <v>0</v>
      </c>
      <c r="CJ516" s="18">
        <v>0</v>
      </c>
      <c r="CK516" s="18">
        <v>106827.54036363636</v>
      </c>
      <c r="CL516" s="18">
        <v>303765.06181818194</v>
      </c>
      <c r="CM516" s="18">
        <v>538296.23272727279</v>
      </c>
      <c r="CN516" s="18">
        <v>762639.82545454556</v>
      </c>
      <c r="CO516" s="18">
        <v>976796.10181818192</v>
      </c>
      <c r="CP516" s="18">
        <v>1024523.2872727273</v>
      </c>
      <c r="CQ516" s="18">
        <v>905821.67272727285</v>
      </c>
      <c r="CR516" s="18">
        <v>700157.23636363633</v>
      </c>
      <c r="CS516" s="18">
        <v>407529.97818181815</v>
      </c>
      <c r="CT516" s="18">
        <v>197715.5490909091</v>
      </c>
      <c r="CU516" s="18">
        <v>70714.199272727259</v>
      </c>
      <c r="CV516" s="18">
        <v>1544.9130647272734</v>
      </c>
      <c r="CW516" s="18">
        <v>0</v>
      </c>
      <c r="CX516" s="18">
        <v>0</v>
      </c>
      <c r="CY516" s="18">
        <v>0</v>
      </c>
      <c r="CZ516" s="18">
        <v>0</v>
      </c>
      <c r="DA516" s="18">
        <v>0</v>
      </c>
      <c r="DB516" s="18">
        <v>57.225510341818179</v>
      </c>
      <c r="DC516" s="18">
        <v>192.34284509090904</v>
      </c>
      <c r="DD516" s="18">
        <v>236.45489454545458</v>
      </c>
      <c r="DE516" s="18">
        <v>180.1589469090909</v>
      </c>
    </row>
    <row r="517" spans="1:109" x14ac:dyDescent="0.3">
      <c r="A517" s="1" t="s">
        <v>266</v>
      </c>
      <c r="B517" s="1" t="s">
        <v>225</v>
      </c>
      <c r="C517" s="4">
        <v>40472</v>
      </c>
      <c r="D517" s="2">
        <v>0.86006944444444444</v>
      </c>
      <c r="E517" s="2">
        <v>0.86053240740740744</v>
      </c>
      <c r="F517" s="9">
        <v>74310</v>
      </c>
      <c r="G517" s="9">
        <v>74350</v>
      </c>
      <c r="H517" s="9">
        <f t="shared" si="16"/>
        <v>88710</v>
      </c>
      <c r="I517" s="9">
        <f t="shared" si="17"/>
        <v>88750</v>
      </c>
      <c r="J517" s="17">
        <v>294.86006944444671</v>
      </c>
      <c r="K517" s="1">
        <v>44</v>
      </c>
      <c r="L517" s="1">
        <v>30000</v>
      </c>
      <c r="M517" s="1">
        <v>0</v>
      </c>
      <c r="N517" s="1" t="s">
        <v>27</v>
      </c>
      <c r="O517" s="5">
        <v>240000</v>
      </c>
      <c r="P517" s="1">
        <v>60</v>
      </c>
      <c r="Q517" s="1">
        <v>3</v>
      </c>
      <c r="R517" s="1"/>
      <c r="S517" s="1"/>
      <c r="T517" s="1"/>
      <c r="U517" s="1" t="s">
        <v>274</v>
      </c>
      <c r="V517" s="1" t="s">
        <v>15</v>
      </c>
      <c r="Y517" s="1" t="s">
        <v>753</v>
      </c>
      <c r="Z517" s="5">
        <v>550817.90336216672</v>
      </c>
      <c r="AA517" s="5">
        <v>327363.5080841225</v>
      </c>
      <c r="AB517" s="5">
        <v>2694.5074892701477</v>
      </c>
      <c r="AC517" s="5">
        <v>3170.3414285714293</v>
      </c>
      <c r="AD517" s="5">
        <v>2.8013385121358554</v>
      </c>
      <c r="AE517" s="5">
        <v>9438.3765188605776</v>
      </c>
      <c r="AF517" s="5">
        <v>6327.6767808792711</v>
      </c>
      <c r="AG517" s="5">
        <v>3110.6997379813092</v>
      </c>
      <c r="AH517" s="5">
        <v>1434.694785611244</v>
      </c>
      <c r="AI517" s="5">
        <v>970.75054955961616</v>
      </c>
      <c r="AJ517" s="5">
        <v>463.94423605162785</v>
      </c>
      <c r="AK517" s="5">
        <v>1395.2299168388552</v>
      </c>
      <c r="AL517" s="5">
        <v>927.41305148122149</v>
      </c>
      <c r="AM517" s="5">
        <v>467.81686535763345</v>
      </c>
      <c r="AN517" s="18">
        <v>0.30626471428571428</v>
      </c>
      <c r="AO517" s="18">
        <v>0.8970333857142857</v>
      </c>
      <c r="AP517" s="18">
        <v>0.94608132857142857</v>
      </c>
      <c r="AQ517" s="18">
        <v>2.1773994285714289</v>
      </c>
      <c r="AR517" s="18">
        <v>2.4446377424922209E-3</v>
      </c>
      <c r="AS517" s="18">
        <v>5.6791461495037634</v>
      </c>
      <c r="AT517" s="5">
        <v>16233.724617987587</v>
      </c>
      <c r="AU517" s="5" t="s">
        <v>15</v>
      </c>
      <c r="AV517" s="5">
        <v>7.7539842188491974</v>
      </c>
      <c r="AW517" s="5">
        <v>7.9977011925571908</v>
      </c>
      <c r="AX517" s="5">
        <v>0.13102825574432123</v>
      </c>
      <c r="AY517" s="5">
        <v>1261.3279288173171</v>
      </c>
      <c r="AZ517" s="5">
        <v>715.75919812817028</v>
      </c>
      <c r="BA517" s="5">
        <v>552.1223481321847</v>
      </c>
      <c r="BB517" s="5">
        <v>392.95525731667544</v>
      </c>
      <c r="BC517" s="5">
        <v>247.85596873432561</v>
      </c>
      <c r="BD517" s="5">
        <v>146.40577722803246</v>
      </c>
      <c r="BE517" s="5">
        <v>449.90627893763002</v>
      </c>
      <c r="BF517" s="5">
        <v>282.42203901413808</v>
      </c>
      <c r="BG517" s="5">
        <v>169.63634326847375</v>
      </c>
      <c r="BH517" s="18">
        <v>0.10402994161092</v>
      </c>
      <c r="BI517" s="18">
        <v>0.39113833295314426</v>
      </c>
      <c r="BJ517" s="18">
        <v>0.457878625745538</v>
      </c>
      <c r="BK517" s="18">
        <v>0.25295279767633644</v>
      </c>
      <c r="BL517" s="18">
        <v>2.9028198351235212E-3</v>
      </c>
      <c r="BM517" s="18">
        <v>2.7102720143651164</v>
      </c>
      <c r="BN517" s="18">
        <v>3121.9326020110502</v>
      </c>
      <c r="BO517" s="18">
        <v>1957.6158900652342</v>
      </c>
      <c r="BP517" s="18">
        <v>1248.1282888029857</v>
      </c>
      <c r="BQ517" s="18">
        <v>1016.1493117886997</v>
      </c>
      <c r="BR517" s="18">
        <v>818.26576397709607</v>
      </c>
      <c r="BS517" s="18">
        <v>630.22518939035069</v>
      </c>
      <c r="BT517" s="18">
        <v>421.80044835598818</v>
      </c>
      <c r="BU517" s="18">
        <v>224.25902446917402</v>
      </c>
      <c r="BV517" s="18">
        <v>360025.40859397152</v>
      </c>
      <c r="BW517" s="18">
        <v>63243982926.060829</v>
      </c>
      <c r="BX517" s="7">
        <v>58.862579194384594</v>
      </c>
      <c r="BY517" s="7">
        <v>85.197753067390281</v>
      </c>
      <c r="BZ517" s="18">
        <v>6809.7533257142859</v>
      </c>
      <c r="CA517" s="18">
        <v>3127.3274514285713</v>
      </c>
      <c r="CB517" s="18">
        <v>2029.748662857143</v>
      </c>
      <c r="CC517" s="18">
        <v>2644.3320959999996</v>
      </c>
      <c r="CD517" s="18">
        <v>3115.1665371428567</v>
      </c>
      <c r="CE517" s="18">
        <v>3480.4179702857141</v>
      </c>
      <c r="CF517" s="18">
        <v>7735.2943085714296</v>
      </c>
      <c r="CG517" s="18">
        <v>16073.107657142858</v>
      </c>
      <c r="CH517" s="18">
        <v>0</v>
      </c>
      <c r="CI517" s="18">
        <v>0</v>
      </c>
      <c r="CJ517" s="18">
        <v>0</v>
      </c>
      <c r="CK517" s="18">
        <v>70158.326857142878</v>
      </c>
      <c r="CL517" s="18">
        <v>250763.70285714284</v>
      </c>
      <c r="CM517" s="18">
        <v>488470.03428571415</v>
      </c>
      <c r="CN517" s="18">
        <v>716865.09714285715</v>
      </c>
      <c r="CO517" s="18">
        <v>935948.0685714283</v>
      </c>
      <c r="CP517" s="18">
        <v>993625.59999999998</v>
      </c>
      <c r="CQ517" s="18">
        <v>889897.50857142883</v>
      </c>
      <c r="CR517" s="18">
        <v>693706.10285714269</v>
      </c>
      <c r="CS517" s="18">
        <v>405051.65714285715</v>
      </c>
      <c r="CT517" s="18">
        <v>197470.17142857137</v>
      </c>
      <c r="CU517" s="18">
        <v>70961.979428571402</v>
      </c>
      <c r="CV517" s="18">
        <v>1419.0694857142862</v>
      </c>
      <c r="CW517" s="18">
        <v>0</v>
      </c>
      <c r="CX517" s="18">
        <v>0</v>
      </c>
      <c r="CY517" s="18">
        <v>0</v>
      </c>
      <c r="CZ517" s="18">
        <v>0</v>
      </c>
      <c r="DA517" s="18">
        <v>0</v>
      </c>
      <c r="DB517" s="18">
        <v>140.29356754285712</v>
      </c>
      <c r="DC517" s="18">
        <v>301.99619199999995</v>
      </c>
      <c r="DD517" s="18">
        <v>344.65494857142858</v>
      </c>
      <c r="DE517" s="18">
        <v>267.1261577142858</v>
      </c>
    </row>
    <row r="518" spans="1:109" x14ac:dyDescent="0.3">
      <c r="A518" s="1" t="s">
        <v>267</v>
      </c>
      <c r="B518" s="1" t="s">
        <v>225</v>
      </c>
      <c r="C518" s="4">
        <v>40472</v>
      </c>
      <c r="D518" s="2">
        <v>0.86053240740740744</v>
      </c>
      <c r="E518" s="2">
        <v>0.86093750000000002</v>
      </c>
      <c r="F518" s="9">
        <v>74350</v>
      </c>
      <c r="G518" s="9">
        <v>74385</v>
      </c>
      <c r="H518" s="9">
        <f t="shared" si="16"/>
        <v>88750</v>
      </c>
      <c r="I518" s="9">
        <f t="shared" si="17"/>
        <v>88785</v>
      </c>
      <c r="J518" s="17">
        <v>294.86053240740875</v>
      </c>
      <c r="K518" s="1">
        <v>44</v>
      </c>
      <c r="L518" s="1">
        <v>30000</v>
      </c>
      <c r="M518" s="1">
        <v>0</v>
      </c>
      <c r="N518" s="1" t="s">
        <v>27</v>
      </c>
      <c r="O518" s="5">
        <v>240000</v>
      </c>
      <c r="P518" s="1">
        <v>60</v>
      </c>
      <c r="Q518" s="1">
        <v>4</v>
      </c>
      <c r="R518" s="1"/>
      <c r="S518" s="1"/>
      <c r="T518" s="1"/>
      <c r="U518" s="1" t="s">
        <v>274</v>
      </c>
      <c r="V518" s="1" t="s">
        <v>15</v>
      </c>
      <c r="Y518" s="1" t="s">
        <v>753</v>
      </c>
      <c r="Z518" s="5">
        <v>542580.13864821533</v>
      </c>
      <c r="AA518" s="5">
        <v>322467.61864576198</v>
      </c>
      <c r="AB518" s="5">
        <v>2695.7412543099226</v>
      </c>
      <c r="AC518" s="5">
        <v>3040.552333333334</v>
      </c>
      <c r="AD518" s="5">
        <v>3.702856640312068</v>
      </c>
      <c r="AE518" s="5">
        <v>31177.806450702356</v>
      </c>
      <c r="AF518" s="5">
        <v>16027.533591428659</v>
      </c>
      <c r="AG518" s="5">
        <v>15150.272859273686</v>
      </c>
      <c r="AH518" s="5">
        <v>8052.5378863649075</v>
      </c>
      <c r="AI518" s="5">
        <v>4438.4936392591162</v>
      </c>
      <c r="AJ518" s="5">
        <v>3614.0442471057909</v>
      </c>
      <c r="AK518" s="5">
        <v>6154.4096779945694</v>
      </c>
      <c r="AL518" s="5">
        <v>3316.7503047829423</v>
      </c>
      <c r="AM518" s="5">
        <v>2837.6593732116266</v>
      </c>
      <c r="AN518" s="18">
        <v>0.46787533333333342</v>
      </c>
      <c r="AO518" s="18">
        <v>1.0981960333333334</v>
      </c>
      <c r="AP518" s="18">
        <v>1.6857075000000001</v>
      </c>
      <c r="AQ518" s="18">
        <v>1.4689408166666666</v>
      </c>
      <c r="AR518" s="18">
        <v>8.8279388519202622E-3</v>
      </c>
      <c r="AS518" s="18">
        <v>3.4837575363240143</v>
      </c>
      <c r="AT518" s="5">
        <v>13474.6451419062</v>
      </c>
      <c r="AU518" s="5" t="s">
        <v>15</v>
      </c>
      <c r="AV518" s="5">
        <v>3.4973871222544011</v>
      </c>
      <c r="AW518" s="5">
        <v>17.651295484800297</v>
      </c>
      <c r="AX518" s="5">
        <v>8.5504252346561657E-2</v>
      </c>
      <c r="AY518" s="5">
        <v>1799.4418203308028</v>
      </c>
      <c r="AZ518" s="5">
        <v>783.69005750606527</v>
      </c>
      <c r="BA518" s="5">
        <v>1068.9294228588719</v>
      </c>
      <c r="BB518" s="5">
        <v>826.43406536077771</v>
      </c>
      <c r="BC518" s="5">
        <v>402.01916152061523</v>
      </c>
      <c r="BD518" s="5">
        <v>439.69758631633181</v>
      </c>
      <c r="BE518" s="5">
        <v>922.84800146352768</v>
      </c>
      <c r="BF518" s="5">
        <v>469.04205193540645</v>
      </c>
      <c r="BG518" s="5">
        <v>469.64010618694869</v>
      </c>
      <c r="BH518" s="18">
        <v>6.9660793302019033E-2</v>
      </c>
      <c r="BI518" s="18">
        <v>6.9537227042256622E-2</v>
      </c>
      <c r="BJ518" s="18">
        <v>0.28202317674457128</v>
      </c>
      <c r="BK518" s="18">
        <v>0.64081045566601136</v>
      </c>
      <c r="BL518" s="18">
        <v>3.5581563474396394E-3</v>
      </c>
      <c r="BM518" s="18">
        <v>2.727017620150725</v>
      </c>
      <c r="BN518" s="18">
        <v>6488.7047610698119</v>
      </c>
      <c r="BO518" s="18">
        <v>5246.6221599554465</v>
      </c>
      <c r="BP518" s="18">
        <v>4292.2066704034032</v>
      </c>
      <c r="BQ518" s="18">
        <v>3928.7636460610984</v>
      </c>
      <c r="BR518" s="18">
        <v>3573.6715407147412</v>
      </c>
      <c r="BS518" s="18">
        <v>3172.9567078114719</v>
      </c>
      <c r="BT518" s="18">
        <v>2611.1445727943665</v>
      </c>
      <c r="BU518" s="18">
        <v>1863.7363918920084</v>
      </c>
      <c r="BV518" s="18">
        <v>341982.24125569989</v>
      </c>
      <c r="BW518" s="18">
        <v>64170972735.401466</v>
      </c>
      <c r="BX518" s="7">
        <v>59.599611996325301</v>
      </c>
      <c r="BY518" s="7">
        <v>90.324020828955867</v>
      </c>
      <c r="BZ518" s="18">
        <v>5761.6934399999991</v>
      </c>
      <c r="CA518" s="18">
        <v>5420.435199999999</v>
      </c>
      <c r="CB518" s="18">
        <v>4452.6130703999997</v>
      </c>
      <c r="CC518" s="18">
        <v>3649.691733333334</v>
      </c>
      <c r="CD518" s="18">
        <v>3467.0654079999995</v>
      </c>
      <c r="CE518" s="18">
        <v>3090.778106133333</v>
      </c>
      <c r="CF518" s="18">
        <v>6844.3899733333319</v>
      </c>
      <c r="CG518" s="18">
        <v>14944.1824</v>
      </c>
      <c r="CH518" s="18">
        <v>0</v>
      </c>
      <c r="CI518" s="18">
        <v>0</v>
      </c>
      <c r="CJ518" s="18">
        <v>0</v>
      </c>
      <c r="CK518" s="18">
        <v>50876.384000000005</v>
      </c>
      <c r="CL518" s="18">
        <v>212913.92000000001</v>
      </c>
      <c r="CM518" s="18">
        <v>439420.15999999992</v>
      </c>
      <c r="CN518" s="18">
        <v>661353.11999999988</v>
      </c>
      <c r="CO518" s="18">
        <v>878713.17333333346</v>
      </c>
      <c r="CP518" s="18">
        <v>946572.42666666664</v>
      </c>
      <c r="CQ518" s="18">
        <v>864931.0399999998</v>
      </c>
      <c r="CR518" s="18">
        <v>684168.21333333326</v>
      </c>
      <c r="CS518" s="18">
        <v>404285.01333333331</v>
      </c>
      <c r="CT518" s="18">
        <v>201031.84000000003</v>
      </c>
      <c r="CU518" s="18">
        <v>74409.162666666656</v>
      </c>
      <c r="CV518" s="18">
        <v>3779.46704</v>
      </c>
      <c r="CW518" s="18">
        <v>0</v>
      </c>
      <c r="CX518" s="18">
        <v>0</v>
      </c>
      <c r="CY518" s="18">
        <v>0</v>
      </c>
      <c r="CZ518" s="18">
        <v>0</v>
      </c>
      <c r="DA518" s="18">
        <v>0</v>
      </c>
      <c r="DB518" s="18">
        <v>207.38729333333336</v>
      </c>
      <c r="DC518" s="18">
        <v>459.58976000000007</v>
      </c>
      <c r="DD518" s="18">
        <v>534.2142399999999</v>
      </c>
      <c r="DE518" s="18">
        <v>429.89909333333327</v>
      </c>
    </row>
    <row r="519" spans="1:109" x14ac:dyDescent="0.3">
      <c r="A519" s="1" t="s">
        <v>268</v>
      </c>
      <c r="B519" s="1" t="s">
        <v>225</v>
      </c>
      <c r="C519" s="4">
        <v>40472</v>
      </c>
      <c r="D519" s="2">
        <v>0.86093750000000002</v>
      </c>
      <c r="E519" s="2">
        <v>0.86134259259259249</v>
      </c>
      <c r="F519" s="9">
        <v>74385</v>
      </c>
      <c r="G519" s="9">
        <v>74420</v>
      </c>
      <c r="H519" s="9">
        <f t="shared" si="16"/>
        <v>88785</v>
      </c>
      <c r="I519" s="9">
        <f t="shared" si="17"/>
        <v>88820</v>
      </c>
      <c r="J519" s="17">
        <v>294.86093750000146</v>
      </c>
      <c r="K519" s="1">
        <v>44</v>
      </c>
      <c r="L519" s="1">
        <v>30000</v>
      </c>
      <c r="M519" s="1">
        <v>0</v>
      </c>
      <c r="N519" s="1" t="s">
        <v>27</v>
      </c>
      <c r="O519" s="5">
        <v>240000</v>
      </c>
      <c r="P519" s="1">
        <v>60</v>
      </c>
      <c r="Q519" s="1">
        <v>5</v>
      </c>
      <c r="R519" s="1"/>
      <c r="S519" s="1"/>
      <c r="T519" s="1"/>
      <c r="U519" s="1" t="s">
        <v>274</v>
      </c>
      <c r="V519" s="1" t="s">
        <v>15</v>
      </c>
      <c r="Y519" s="1" t="s">
        <v>753</v>
      </c>
      <c r="Z519" s="5">
        <v>438777.47955597349</v>
      </c>
      <c r="AA519" s="5">
        <v>260775.35624565324</v>
      </c>
      <c r="AB519" s="5">
        <v>2702.1356960710968</v>
      </c>
      <c r="AC519" s="5">
        <v>2965.4353333333333</v>
      </c>
      <c r="AD519" s="5">
        <v>4.5888243805883437</v>
      </c>
      <c r="AE519" s="5">
        <v>26200.149097496298</v>
      </c>
      <c r="AF519" s="5">
        <v>11885.562592612869</v>
      </c>
      <c r="AG519" s="5">
        <v>14314.586504883424</v>
      </c>
      <c r="AH519" s="5">
        <v>14305.778457345961</v>
      </c>
      <c r="AI519" s="5">
        <v>6550.4287257848428</v>
      </c>
      <c r="AJ519" s="5">
        <v>7755.3497315611212</v>
      </c>
      <c r="AK519" s="5">
        <v>8601.6372209733272</v>
      </c>
      <c r="AL519" s="5">
        <v>3853.6123866227454</v>
      </c>
      <c r="AM519" s="5">
        <v>4748.0248343505809</v>
      </c>
      <c r="AN519" s="18">
        <v>0.55593866666666669</v>
      </c>
      <c r="AO519" s="18">
        <v>1.0840072000000001</v>
      </c>
      <c r="AP519" s="18">
        <v>1.7763323333333334</v>
      </c>
      <c r="AQ519" s="18">
        <v>0.73166566666666677</v>
      </c>
      <c r="AR519" s="18">
        <v>1.4600114648307655E-2</v>
      </c>
      <c r="AS519" s="18">
        <v>1.5437425528150139</v>
      </c>
      <c r="AT519" s="5">
        <v>18262.813526363909</v>
      </c>
      <c r="AU519" s="5" t="s">
        <v>15</v>
      </c>
      <c r="AV519" s="5">
        <v>8.5132574405296833</v>
      </c>
      <c r="AW519" s="5">
        <v>18.799297260039104</v>
      </c>
      <c r="AX519" s="5">
        <v>5.3035847648561715E-3</v>
      </c>
      <c r="AY519" s="5">
        <v>2594.9412609757646</v>
      </c>
      <c r="AZ519" s="5">
        <v>1160.0377436172005</v>
      </c>
      <c r="BA519" s="5">
        <v>1438.2907534904029</v>
      </c>
      <c r="BB519" s="5">
        <v>1567.3678000006046</v>
      </c>
      <c r="BC519" s="5">
        <v>696.82893430957938</v>
      </c>
      <c r="BD519" s="5">
        <v>877.95682854140625</v>
      </c>
      <c r="BE519" s="5">
        <v>1247.2600660945589</v>
      </c>
      <c r="BF519" s="5">
        <v>557.55935464527249</v>
      </c>
      <c r="BG519" s="5">
        <v>693.69374273032554</v>
      </c>
      <c r="BH519" s="18">
        <v>1.5344010605662001E-2</v>
      </c>
      <c r="BI519" s="18">
        <v>8.5044185643934136E-2</v>
      </c>
      <c r="BJ519" s="18">
        <v>0.1132073740825531</v>
      </c>
      <c r="BK519" s="18">
        <v>9.0212607181559601E-2</v>
      </c>
      <c r="BL519" s="18">
        <v>1.4109119923005769E-3</v>
      </c>
      <c r="BM519" s="18">
        <v>0.15057813247454821</v>
      </c>
      <c r="BN519" s="18">
        <v>4645.0816377939927</v>
      </c>
      <c r="BO519" s="18">
        <v>3808.2635241727858</v>
      </c>
      <c r="BP519" s="18">
        <v>3432.2174306460893</v>
      </c>
      <c r="BQ519" s="18">
        <v>3288.3662368127998</v>
      </c>
      <c r="BR519" s="18">
        <v>3137.0699245653905</v>
      </c>
      <c r="BS519" s="18">
        <v>2959.3922907525762</v>
      </c>
      <c r="BT519" s="18">
        <v>2689.9237338278976</v>
      </c>
      <c r="BU519" s="18">
        <v>2239.8343189247616</v>
      </c>
      <c r="BV519" s="18">
        <v>292770.296348</v>
      </c>
      <c r="BW519" s="18">
        <v>55130458138.771484</v>
      </c>
      <c r="BX519" s="7">
        <v>59.148056682754742</v>
      </c>
      <c r="BY519" s="7">
        <v>94.174337750686519</v>
      </c>
      <c r="BZ519" s="18">
        <v>3341.7560000000003</v>
      </c>
      <c r="CA519" s="18">
        <v>2589.1834026666675</v>
      </c>
      <c r="CB519" s="18">
        <v>2756.5547733333328</v>
      </c>
      <c r="CC519" s="18">
        <v>2996.4027199999996</v>
      </c>
      <c r="CD519" s="18">
        <v>2801.5287466666673</v>
      </c>
      <c r="CE519" s="18">
        <v>2076.4960373333338</v>
      </c>
      <c r="CF519" s="18">
        <v>5258.9319466666657</v>
      </c>
      <c r="CG519" s="18">
        <v>12378.1952</v>
      </c>
      <c r="CH519" s="18">
        <v>0</v>
      </c>
      <c r="CI519" s="18">
        <v>0</v>
      </c>
      <c r="CJ519" s="18">
        <v>0</v>
      </c>
      <c r="CK519" s="18">
        <v>53602.922666666673</v>
      </c>
      <c r="CL519" s="18">
        <v>197759.04</v>
      </c>
      <c r="CM519" s="18">
        <v>393732.69333333342</v>
      </c>
      <c r="CN519" s="18">
        <v>580960.64000000013</v>
      </c>
      <c r="CO519" s="18">
        <v>759442.72000000009</v>
      </c>
      <c r="CP519" s="18">
        <v>807879.62666666694</v>
      </c>
      <c r="CQ519" s="18">
        <v>726271.57333333348</v>
      </c>
      <c r="CR519" s="18">
        <v>568225.33333333337</v>
      </c>
      <c r="CS519" s="18">
        <v>333741.01333333331</v>
      </c>
      <c r="CT519" s="18">
        <v>164342.07999999999</v>
      </c>
      <c r="CU519" s="18">
        <v>60029.445333333329</v>
      </c>
      <c r="CV519" s="18">
        <v>2253.6639520000003</v>
      </c>
      <c r="CW519" s="18">
        <v>0</v>
      </c>
      <c r="CX519" s="18">
        <v>0</v>
      </c>
      <c r="CY519" s="18">
        <v>0</v>
      </c>
      <c r="CZ519" s="18">
        <v>0</v>
      </c>
      <c r="DA519" s="18">
        <v>0</v>
      </c>
      <c r="DB519" s="18">
        <v>235.95550933333337</v>
      </c>
      <c r="DC519" s="18">
        <v>519.16501333333338</v>
      </c>
      <c r="DD519" s="18">
        <v>613.6103466666666</v>
      </c>
      <c r="DE519" s="18">
        <v>516.2099199999999</v>
      </c>
    </row>
    <row r="520" spans="1:109" x14ac:dyDescent="0.3">
      <c r="A520" s="1" t="s">
        <v>269</v>
      </c>
      <c r="B520" s="1" t="s">
        <v>225</v>
      </c>
      <c r="C520" s="4">
        <v>40472</v>
      </c>
      <c r="D520" s="2">
        <v>0.86458333333333337</v>
      </c>
      <c r="E520" s="2">
        <v>0.86493055555555554</v>
      </c>
      <c r="F520" s="9">
        <v>74700</v>
      </c>
      <c r="G520" s="9">
        <v>74730</v>
      </c>
      <c r="H520" s="9">
        <f t="shared" si="16"/>
        <v>89100</v>
      </c>
      <c r="I520" s="9">
        <f t="shared" si="17"/>
        <v>89130</v>
      </c>
      <c r="J520" s="17">
        <v>294.86458333333576</v>
      </c>
      <c r="K520" s="1">
        <v>44</v>
      </c>
      <c r="L520" s="1">
        <v>30000</v>
      </c>
      <c r="M520" s="1">
        <v>0</v>
      </c>
      <c r="N520" s="1" t="s">
        <v>27</v>
      </c>
      <c r="O520" s="5">
        <v>240000</v>
      </c>
      <c r="P520" s="1">
        <v>60</v>
      </c>
      <c r="Q520" s="1">
        <v>0.5</v>
      </c>
      <c r="R520" s="1"/>
      <c r="S520" s="1"/>
      <c r="T520" s="1"/>
      <c r="U520" s="1" t="s">
        <v>274</v>
      </c>
      <c r="V520" s="1" t="s">
        <v>15</v>
      </c>
      <c r="Y520" s="1" t="s">
        <v>753</v>
      </c>
      <c r="Z520" s="5">
        <v>645852.8621832974</v>
      </c>
      <c r="AA520" s="5">
        <v>383844.92838730349</v>
      </c>
      <c r="AB520" s="5">
        <v>2663.6381162107441</v>
      </c>
      <c r="AC520" s="5">
        <v>3536.9103999999998</v>
      </c>
      <c r="AD520" s="5">
        <v>0.47205088097560199</v>
      </c>
      <c r="AE520" s="5">
        <v>3.3882338141596686</v>
      </c>
      <c r="AF520" s="5">
        <v>3.3882338141596686</v>
      </c>
      <c r="AG520" s="5">
        <v>0</v>
      </c>
      <c r="AH520" s="5">
        <v>3.4513901140382326</v>
      </c>
      <c r="AI520" s="5">
        <v>3.4513901140382326</v>
      </c>
      <c r="AJ520" s="5">
        <v>0</v>
      </c>
      <c r="AK520" s="5">
        <v>2.7983806227708072</v>
      </c>
      <c r="AL520" s="5">
        <v>2.7983806227708072</v>
      </c>
      <c r="AM520" s="5">
        <v>0</v>
      </c>
      <c r="AN520" s="18">
        <v>3.6351000000000064E-2</v>
      </c>
      <c r="AO520" s="18">
        <v>-0.78193168000000002</v>
      </c>
      <c r="AP520" s="18">
        <v>2.2778059999999999E-2</v>
      </c>
      <c r="AQ520" s="18">
        <v>-1.5097456</v>
      </c>
      <c r="AR520" s="18">
        <v>3.4258948524981355E-4</v>
      </c>
      <c r="AS520" s="18" t="s">
        <v>15</v>
      </c>
      <c r="AT520" s="5">
        <v>21166.770443590052</v>
      </c>
      <c r="AU520" s="5" t="s">
        <v>15</v>
      </c>
      <c r="AV520" s="5">
        <v>2.4796495327436539</v>
      </c>
      <c r="AW520" s="5">
        <v>9.3269513062459382</v>
      </c>
      <c r="AX520" s="5">
        <v>5.3276282512493079E-3</v>
      </c>
      <c r="AY520" s="5">
        <v>1.4484665840031248</v>
      </c>
      <c r="AZ520" s="5">
        <v>1.4484665840031248</v>
      </c>
      <c r="BA520" s="5">
        <v>0</v>
      </c>
      <c r="BB520" s="5">
        <v>1.6852012113067742</v>
      </c>
      <c r="BC520" s="5">
        <v>1.6852012113067742</v>
      </c>
      <c r="BD520" s="5">
        <v>0</v>
      </c>
      <c r="BE520" s="5">
        <v>1.6084339358827235</v>
      </c>
      <c r="BF520" s="5">
        <v>1.6084339358827235</v>
      </c>
      <c r="BG520" s="5">
        <v>0</v>
      </c>
      <c r="BH520" s="18">
        <v>1.6830894212726769E-3</v>
      </c>
      <c r="BI520" s="18">
        <v>0.27636161291325712</v>
      </c>
      <c r="BJ520" s="18">
        <v>2.4344935582169876E-4</v>
      </c>
      <c r="BK520" s="18">
        <v>3.9155322464514884E-2</v>
      </c>
      <c r="BL520" s="18">
        <v>2.53805557650561E-4</v>
      </c>
      <c r="BM520" s="18" t="s">
        <v>15</v>
      </c>
      <c r="BN520" s="18">
        <v>3.3882338141596686</v>
      </c>
      <c r="BO520" s="18">
        <v>0</v>
      </c>
      <c r="BP520" s="18">
        <v>0</v>
      </c>
      <c r="BQ520" s="18">
        <v>0</v>
      </c>
      <c r="BR520" s="18">
        <v>0</v>
      </c>
      <c r="BS520" s="18">
        <v>0</v>
      </c>
      <c r="BT520" s="18">
        <v>0</v>
      </c>
      <c r="BU520" s="18">
        <v>0</v>
      </c>
      <c r="BV520" s="18">
        <v>440044.4947069952</v>
      </c>
      <c r="BW520" s="18">
        <v>68077889908.488083</v>
      </c>
      <c r="BX520" s="7">
        <v>56.811909434488399</v>
      </c>
      <c r="BY520" s="7">
        <v>77.567775606162954</v>
      </c>
      <c r="BZ520" s="18">
        <v>1951.4438272</v>
      </c>
      <c r="CA520" s="18">
        <v>1611.6197760000002</v>
      </c>
      <c r="CB520" s="18">
        <v>1843.0032639999999</v>
      </c>
      <c r="CC520" s="18">
        <v>2404.3493183999999</v>
      </c>
      <c r="CD520" s="18">
        <v>2688.2713600000002</v>
      </c>
      <c r="CE520" s="18">
        <v>2892.6825600000006</v>
      </c>
      <c r="CF520" s="18">
        <v>6038.5363200000002</v>
      </c>
      <c r="CG520" s="18">
        <v>11314.94528</v>
      </c>
      <c r="CH520" s="18">
        <v>0</v>
      </c>
      <c r="CI520" s="18">
        <v>0</v>
      </c>
      <c r="CJ520" s="18">
        <v>0</v>
      </c>
      <c r="CK520" s="18">
        <v>175862.016</v>
      </c>
      <c r="CL520" s="18">
        <v>404304.83199999994</v>
      </c>
      <c r="CM520" s="18">
        <v>629881.59999999998</v>
      </c>
      <c r="CN520" s="18">
        <v>840441.85599999991</v>
      </c>
      <c r="CO520" s="18">
        <v>1035985.728</v>
      </c>
      <c r="CP520" s="18">
        <v>1063448.2560000001</v>
      </c>
      <c r="CQ520" s="18">
        <v>922829.37600000005</v>
      </c>
      <c r="CR520" s="18">
        <v>704019.52</v>
      </c>
      <c r="CS520" s="18">
        <v>407018.56</v>
      </c>
      <c r="CT520" s="18">
        <v>194929.40800000005</v>
      </c>
      <c r="CU520" s="18">
        <v>67751.795199999993</v>
      </c>
      <c r="CV520" s="18">
        <v>121.843712</v>
      </c>
      <c r="CW520" s="18">
        <v>0</v>
      </c>
      <c r="CX520" s="18">
        <v>0</v>
      </c>
      <c r="CY520" s="18">
        <v>0</v>
      </c>
      <c r="CZ520" s="18">
        <v>0</v>
      </c>
      <c r="DA520" s="18">
        <v>0</v>
      </c>
      <c r="DB520" s="18">
        <v>1.6901952</v>
      </c>
      <c r="DC520" s="18">
        <v>21.052677689599996</v>
      </c>
      <c r="DD520" s="18">
        <v>53.247983360000006</v>
      </c>
      <c r="DE520" s="18">
        <v>39.328613120000007</v>
      </c>
    </row>
    <row r="521" spans="1:109" x14ac:dyDescent="0.3">
      <c r="A521" s="1" t="s">
        <v>270</v>
      </c>
      <c r="B521" s="1" t="s">
        <v>225</v>
      </c>
      <c r="C521" s="4">
        <v>40472</v>
      </c>
      <c r="D521" s="2">
        <v>0.86493055555555554</v>
      </c>
      <c r="E521" s="2">
        <v>0.86545138888888884</v>
      </c>
      <c r="F521" s="9">
        <v>74730</v>
      </c>
      <c r="G521" s="9">
        <v>74775</v>
      </c>
      <c r="H521" s="9">
        <f t="shared" si="16"/>
        <v>89130</v>
      </c>
      <c r="I521" s="9">
        <f t="shared" si="17"/>
        <v>89175</v>
      </c>
      <c r="J521" s="17">
        <v>294.86493055555911</v>
      </c>
      <c r="K521" s="1">
        <v>44</v>
      </c>
      <c r="L521" s="1">
        <v>30000</v>
      </c>
      <c r="M521" s="1">
        <v>0</v>
      </c>
      <c r="N521" s="1" t="s">
        <v>27</v>
      </c>
      <c r="O521" s="5">
        <v>240000</v>
      </c>
      <c r="P521" s="1">
        <v>60</v>
      </c>
      <c r="Q521" s="1">
        <v>1.5</v>
      </c>
      <c r="R521" s="1"/>
      <c r="S521" s="1"/>
      <c r="T521" s="1"/>
      <c r="U521" s="1" t="s">
        <v>274</v>
      </c>
      <c r="V521" s="1" t="s">
        <v>15</v>
      </c>
      <c r="Y521" s="1" t="s">
        <v>753</v>
      </c>
      <c r="Z521" s="5">
        <v>593970.49295816908</v>
      </c>
      <c r="AA521" s="5">
        <v>353010.06573381711</v>
      </c>
      <c r="AB521" s="5">
        <v>2672.0148753601843</v>
      </c>
      <c r="AC521" s="5">
        <v>3359.56</v>
      </c>
      <c r="AD521" s="5">
        <v>1.3754654846344092</v>
      </c>
      <c r="AE521" s="5">
        <v>15.567707820401669</v>
      </c>
      <c r="AF521" s="5">
        <v>15.015362111405185</v>
      </c>
      <c r="AG521" s="5">
        <v>0.55234570899648494</v>
      </c>
      <c r="AH521" s="5">
        <v>8.3793659350576917</v>
      </c>
      <c r="AI521" s="5">
        <v>8.0842062394580392</v>
      </c>
      <c r="AJ521" s="5">
        <v>0.29515969559964983</v>
      </c>
      <c r="AK521" s="5">
        <v>10.704515688845074</v>
      </c>
      <c r="AL521" s="5">
        <v>9.9376318138938196</v>
      </c>
      <c r="AM521" s="5">
        <v>0.76688387495125232</v>
      </c>
      <c r="AN521" s="18">
        <v>5.8504500000000043E-2</v>
      </c>
      <c r="AO521" s="18">
        <v>-0.40114150999999992</v>
      </c>
      <c r="AP521" s="18">
        <v>6.7898964999999992E-2</v>
      </c>
      <c r="AQ521" s="18">
        <v>0.12917761249999993</v>
      </c>
      <c r="AR521" s="18">
        <v>1.1714599689063171E-3</v>
      </c>
      <c r="AS521" s="18" t="s">
        <v>15</v>
      </c>
      <c r="AT521" s="5">
        <v>53614.705922604553</v>
      </c>
      <c r="AU521" s="5" t="s">
        <v>15</v>
      </c>
      <c r="AV521" s="5">
        <v>10.375380523521073</v>
      </c>
      <c r="AW521" s="5">
        <v>57.748641853262676</v>
      </c>
      <c r="AX521" s="5">
        <v>0.10854326578172852</v>
      </c>
      <c r="AY521" s="5">
        <v>13.111611431290642</v>
      </c>
      <c r="AZ521" s="5">
        <v>11.798127253012085</v>
      </c>
      <c r="BA521" s="5">
        <v>1.4840135438590774</v>
      </c>
      <c r="BB521" s="5">
        <v>5.8680961274701451</v>
      </c>
      <c r="BC521" s="5">
        <v>5.2795451567889131</v>
      </c>
      <c r="BD521" s="5">
        <v>1.0497899547660636</v>
      </c>
      <c r="BE521" s="5">
        <v>9.0082596670686712</v>
      </c>
      <c r="BF521" s="5">
        <v>7.6725700221624962</v>
      </c>
      <c r="BG521" s="5">
        <v>1.8543910157385242</v>
      </c>
      <c r="BH521" s="18">
        <v>3.1455064084681614E-2</v>
      </c>
      <c r="BI521" s="18">
        <v>0.88467314359515703</v>
      </c>
      <c r="BJ521" s="18">
        <v>5.5703833496888587E-2</v>
      </c>
      <c r="BK521" s="18">
        <v>1.8173955686422971</v>
      </c>
      <c r="BL521" s="18">
        <v>9.8104492418941286E-4</v>
      </c>
      <c r="BM521" s="18" t="s">
        <v>15</v>
      </c>
      <c r="BN521" s="18">
        <v>12.583561323490656</v>
      </c>
      <c r="BO521" s="18">
        <v>1.9586885868885406</v>
      </c>
      <c r="BP521" s="18">
        <v>0.47311220102598639</v>
      </c>
      <c r="BQ521" s="18">
        <v>0.30227782044860985</v>
      </c>
      <c r="BR521" s="18">
        <v>0.17088450593178323</v>
      </c>
      <c r="BS521" s="18">
        <v>5.2670000371638312E-2</v>
      </c>
      <c r="BT521" s="18">
        <v>2.6513382244453099E-2</v>
      </c>
      <c r="BU521" s="18">
        <v>0</v>
      </c>
      <c r="BV521" s="18">
        <v>392458.53594254999</v>
      </c>
      <c r="BW521" s="18">
        <v>65181499096.827072</v>
      </c>
      <c r="BX521" s="7">
        <v>57.878945627595407</v>
      </c>
      <c r="BY521" s="7">
        <v>80.826969878841027</v>
      </c>
      <c r="BZ521" s="18">
        <v>5624.9420799999989</v>
      </c>
      <c r="CA521" s="18">
        <v>3848.99136</v>
      </c>
      <c r="CB521" s="18">
        <v>3272.9496520000002</v>
      </c>
      <c r="CC521" s="18">
        <v>4094.4844680000015</v>
      </c>
      <c r="CD521" s="18">
        <v>4806.6788000000006</v>
      </c>
      <c r="CE521" s="18">
        <v>4655.9549200000001</v>
      </c>
      <c r="CF521" s="18">
        <v>8136.6852000000017</v>
      </c>
      <c r="CG521" s="18">
        <v>15060.7084</v>
      </c>
      <c r="CH521" s="18">
        <v>0</v>
      </c>
      <c r="CI521" s="18">
        <v>0</v>
      </c>
      <c r="CJ521" s="18">
        <v>0</v>
      </c>
      <c r="CK521" s="18">
        <v>123004.36799999999</v>
      </c>
      <c r="CL521" s="18">
        <v>328379.44000000012</v>
      </c>
      <c r="CM521" s="18">
        <v>564212.6399999999</v>
      </c>
      <c r="CN521" s="18">
        <v>789744.71999999974</v>
      </c>
      <c r="CO521" s="18">
        <v>1004975.9200000002</v>
      </c>
      <c r="CP521" s="18">
        <v>1052253.0799999998</v>
      </c>
      <c r="CQ521" s="18">
        <v>931576.4800000001</v>
      </c>
      <c r="CR521" s="18">
        <v>722044.84000000008</v>
      </c>
      <c r="CS521" s="18">
        <v>423658.24000000005</v>
      </c>
      <c r="CT521" s="18">
        <v>208640.40000000008</v>
      </c>
      <c r="CU521" s="18">
        <v>76991.495999999999</v>
      </c>
      <c r="CV521" s="18">
        <v>3976.1938399999999</v>
      </c>
      <c r="CW521" s="18">
        <v>0</v>
      </c>
      <c r="CX521" s="18">
        <v>0</v>
      </c>
      <c r="CY521" s="18">
        <v>0</v>
      </c>
      <c r="CZ521" s="18">
        <v>0</v>
      </c>
      <c r="DA521" s="18">
        <v>0</v>
      </c>
      <c r="DB521" s="18">
        <v>10.855063599999998</v>
      </c>
      <c r="DC521" s="18">
        <v>89.255767199999994</v>
      </c>
      <c r="DD521" s="18">
        <v>153.52654080000002</v>
      </c>
      <c r="DE521" s="18">
        <v>123.72498920000005</v>
      </c>
    </row>
    <row r="522" spans="1:109" x14ac:dyDescent="0.3">
      <c r="A522" s="1" t="s">
        <v>271</v>
      </c>
      <c r="B522" s="1" t="s">
        <v>225</v>
      </c>
      <c r="C522" s="4">
        <v>40472</v>
      </c>
      <c r="D522" s="2">
        <v>0.86545138888888884</v>
      </c>
      <c r="E522" s="2">
        <v>0.86614583333333339</v>
      </c>
      <c r="F522" s="9">
        <v>74775</v>
      </c>
      <c r="G522" s="9">
        <v>74835</v>
      </c>
      <c r="H522" s="9">
        <f t="shared" si="16"/>
        <v>89175</v>
      </c>
      <c r="I522" s="9">
        <f t="shared" si="17"/>
        <v>89235</v>
      </c>
      <c r="J522" s="17">
        <v>294.86545138889051</v>
      </c>
      <c r="K522" s="1">
        <v>44</v>
      </c>
      <c r="L522" s="1">
        <v>30000</v>
      </c>
      <c r="M522" s="1">
        <v>0</v>
      </c>
      <c r="N522" s="1" t="s">
        <v>27</v>
      </c>
      <c r="O522" s="5">
        <v>240000</v>
      </c>
      <c r="P522" s="1">
        <v>60</v>
      </c>
      <c r="Q522" s="1">
        <v>2.5</v>
      </c>
      <c r="R522" s="1"/>
      <c r="S522" s="1"/>
      <c r="T522" s="1"/>
      <c r="U522" s="1" t="s">
        <v>274</v>
      </c>
      <c r="V522" s="1" t="s">
        <v>15</v>
      </c>
      <c r="Y522" s="1" t="s">
        <v>753</v>
      </c>
      <c r="Z522" s="5">
        <v>551950.06960610556</v>
      </c>
      <c r="AA522" s="5">
        <v>328036.38002798625</v>
      </c>
      <c r="AB522" s="5">
        <v>2692.9721420525484</v>
      </c>
      <c r="AC522" s="5">
        <v>3207.1805454545461</v>
      </c>
      <c r="AD522" s="5">
        <v>2.318830823232878</v>
      </c>
      <c r="AE522" s="5">
        <v>3946.1889364785775</v>
      </c>
      <c r="AF522" s="5">
        <v>2943.5476008897108</v>
      </c>
      <c r="AG522" s="5">
        <v>1002.6413355888651</v>
      </c>
      <c r="AH522" s="5">
        <v>583.53041644450013</v>
      </c>
      <c r="AI522" s="5">
        <v>411.65571008749356</v>
      </c>
      <c r="AJ522" s="5">
        <v>171.87470635700652</v>
      </c>
      <c r="AK522" s="5">
        <v>715.87202495058887</v>
      </c>
      <c r="AL522" s="5">
        <v>496.65403372347032</v>
      </c>
      <c r="AM522" s="5">
        <v>219.21799122711852</v>
      </c>
      <c r="AN522" s="18">
        <v>0.2409587272727273</v>
      </c>
      <c r="AO522" s="18">
        <v>0.76871824545454537</v>
      </c>
      <c r="AP522" s="18">
        <v>0.68644305909090908</v>
      </c>
      <c r="AQ522" s="18">
        <v>2.2298846363636362</v>
      </c>
      <c r="AR522" s="18">
        <v>4.7937204833033119E-3</v>
      </c>
      <c r="AS522" s="18">
        <v>5.5506366526898594</v>
      </c>
      <c r="AT522" s="5">
        <v>15707.52123719922</v>
      </c>
      <c r="AU522" s="5" t="s">
        <v>15</v>
      </c>
      <c r="AV522" s="5">
        <v>9.5502126792997739</v>
      </c>
      <c r="AW522" s="5">
        <v>12.568418300863446</v>
      </c>
      <c r="AX522" s="5">
        <v>3.1892619430085332E-2</v>
      </c>
      <c r="AY522" s="5">
        <v>1311.672967119227</v>
      </c>
      <c r="AZ522" s="5">
        <v>887.32288065427576</v>
      </c>
      <c r="BA522" s="5">
        <v>426.74307928404164</v>
      </c>
      <c r="BB522" s="5">
        <v>204.03850237232305</v>
      </c>
      <c r="BC522" s="5">
        <v>136.03849463356897</v>
      </c>
      <c r="BD522" s="5">
        <v>70.677101132181122</v>
      </c>
      <c r="BE522" s="5">
        <v>213.69704444932802</v>
      </c>
      <c r="BF522" s="5">
        <v>140.77815664370593</v>
      </c>
      <c r="BG522" s="5">
        <v>75.43409481815489</v>
      </c>
      <c r="BH522" s="18">
        <v>0.10487248129141499</v>
      </c>
      <c r="BI522" s="18">
        <v>0.30356141071325066</v>
      </c>
      <c r="BJ522" s="18">
        <v>0.35019703613339898</v>
      </c>
      <c r="BK522" s="18">
        <v>0.22583859094418779</v>
      </c>
      <c r="BL522" s="18">
        <v>2.1782047745287198E-3</v>
      </c>
      <c r="BM522" s="18">
        <v>1.1774609069096023</v>
      </c>
      <c r="BN522" s="18">
        <v>1619.3055513895918</v>
      </c>
      <c r="BO522" s="18">
        <v>853.1758669984298</v>
      </c>
      <c r="BP522" s="18">
        <v>471.0661825016893</v>
      </c>
      <c r="BQ522" s="18">
        <v>360.25961268396622</v>
      </c>
      <c r="BR522" s="18">
        <v>271.50381678224829</v>
      </c>
      <c r="BS522" s="18">
        <v>194.2585852639674</v>
      </c>
      <c r="BT522" s="18">
        <v>118.37270209148907</v>
      </c>
      <c r="BU522" s="18">
        <v>58.246618767194313</v>
      </c>
      <c r="BV522" s="18">
        <v>367982.71888027282</v>
      </c>
      <c r="BW522" s="18">
        <v>63433225030.757874</v>
      </c>
      <c r="BX522" s="7">
        <v>58.217236241376348</v>
      </c>
      <c r="BY522" s="7">
        <v>84.873079247369716</v>
      </c>
      <c r="BZ522" s="18">
        <v>6427.1220654545468</v>
      </c>
      <c r="CA522" s="18">
        <v>4604.806981818183</v>
      </c>
      <c r="CB522" s="18">
        <v>4132.7657978181815</v>
      </c>
      <c r="CC522" s="18">
        <v>4838.0366254545434</v>
      </c>
      <c r="CD522" s="18">
        <v>5144.1679709090904</v>
      </c>
      <c r="CE522" s="18">
        <v>4728.5723694545459</v>
      </c>
      <c r="CF522" s="18">
        <v>8626.0808727272706</v>
      </c>
      <c r="CG522" s="18">
        <v>16681.742836363646</v>
      </c>
      <c r="CH522" s="18">
        <v>0</v>
      </c>
      <c r="CI522" s="18">
        <v>0</v>
      </c>
      <c r="CJ522" s="18">
        <v>0</v>
      </c>
      <c r="CK522" s="18">
        <v>84400.622545454578</v>
      </c>
      <c r="CL522" s="18">
        <v>275114.99636363646</v>
      </c>
      <c r="CM522" s="18">
        <v>517974.16727272718</v>
      </c>
      <c r="CN522" s="18">
        <v>745066.32727272715</v>
      </c>
      <c r="CO522" s="18">
        <v>956391.56363636337</v>
      </c>
      <c r="CP522" s="18">
        <v>1003947.3163636362</v>
      </c>
      <c r="CQ522" s="18">
        <v>887733.469090909</v>
      </c>
      <c r="CR522" s="18">
        <v>687234.87999999989</v>
      </c>
      <c r="CS522" s="18">
        <v>402451.17090909084</v>
      </c>
      <c r="CT522" s="18">
        <v>197277.29454545456</v>
      </c>
      <c r="CU522" s="18">
        <v>71713.550545454564</v>
      </c>
      <c r="CV522" s="18">
        <v>2255.1816116363639</v>
      </c>
      <c r="CW522" s="18">
        <v>0</v>
      </c>
      <c r="CX522" s="18">
        <v>0</v>
      </c>
      <c r="CY522" s="18">
        <v>0</v>
      </c>
      <c r="CZ522" s="18">
        <v>0</v>
      </c>
      <c r="DA522" s="18">
        <v>0</v>
      </c>
      <c r="DB522" s="18">
        <v>85.093624727272712</v>
      </c>
      <c r="DC522" s="18">
        <v>275.65829527272723</v>
      </c>
      <c r="DD522" s="18">
        <v>341.6096872727274</v>
      </c>
      <c r="DE522" s="18">
        <v>277.3048</v>
      </c>
    </row>
    <row r="523" spans="1:109" x14ac:dyDescent="0.3">
      <c r="A523" s="1" t="s">
        <v>272</v>
      </c>
      <c r="B523" s="1" t="s">
        <v>225</v>
      </c>
      <c r="C523" s="4">
        <v>40472</v>
      </c>
      <c r="D523" s="2">
        <v>0.86614583333333339</v>
      </c>
      <c r="E523" s="2">
        <v>0.8666666666666667</v>
      </c>
      <c r="F523" s="9">
        <v>74835</v>
      </c>
      <c r="G523" s="9">
        <v>74880</v>
      </c>
      <c r="H523" s="9">
        <f t="shared" si="16"/>
        <v>89235</v>
      </c>
      <c r="I523" s="9">
        <f t="shared" si="17"/>
        <v>89280</v>
      </c>
      <c r="J523" s="17">
        <v>294.86614583332994</v>
      </c>
      <c r="K523" s="1">
        <v>44</v>
      </c>
      <c r="L523" s="1">
        <v>30000</v>
      </c>
      <c r="M523" s="1">
        <v>0</v>
      </c>
      <c r="N523" s="1" t="s">
        <v>27</v>
      </c>
      <c r="O523" s="5">
        <v>240000</v>
      </c>
      <c r="P523" s="1">
        <v>60</v>
      </c>
      <c r="Q523" s="1">
        <v>3.5</v>
      </c>
      <c r="R523" s="1"/>
      <c r="S523" s="1"/>
      <c r="T523" s="1"/>
      <c r="U523" s="1" t="s">
        <v>274</v>
      </c>
      <c r="V523" s="1" t="s">
        <v>15</v>
      </c>
      <c r="Y523" s="1" t="s">
        <v>753</v>
      </c>
      <c r="Z523" s="5">
        <v>540958.32971560908</v>
      </c>
      <c r="AA523" s="5">
        <v>321503.7410042049</v>
      </c>
      <c r="AB523" s="5">
        <v>2694.1533622658089</v>
      </c>
      <c r="AC523" s="5">
        <v>3054.9837500000008</v>
      </c>
      <c r="AD523" s="5">
        <v>3.2353213856929459</v>
      </c>
      <c r="AE523" s="5">
        <v>27646.959939091146</v>
      </c>
      <c r="AF523" s="5">
        <v>14868.129442057998</v>
      </c>
      <c r="AG523" s="5">
        <v>12778.830497033156</v>
      </c>
      <c r="AH523" s="5">
        <v>6271.4329148087072</v>
      </c>
      <c r="AI523" s="5">
        <v>3645.3030880642555</v>
      </c>
      <c r="AJ523" s="5">
        <v>2626.1298267444531</v>
      </c>
      <c r="AK523" s="5">
        <v>5068.6773468503716</v>
      </c>
      <c r="AL523" s="5">
        <v>2855.9652635786374</v>
      </c>
      <c r="AM523" s="5">
        <v>2212.7120832717346</v>
      </c>
      <c r="AN523" s="18">
        <v>0.44912125000000008</v>
      </c>
      <c r="AO523" s="18">
        <v>0.98027526250000008</v>
      </c>
      <c r="AP523" s="18">
        <v>1.5884848500000002</v>
      </c>
      <c r="AQ523" s="18">
        <v>1.557261</v>
      </c>
      <c r="AR523" s="18">
        <v>1.0037065648500019E-2</v>
      </c>
      <c r="AS523" s="18">
        <v>3.0610019421633954</v>
      </c>
      <c r="AT523" s="5">
        <v>17974.895188905371</v>
      </c>
      <c r="AU523" s="5" t="s">
        <v>15</v>
      </c>
      <c r="AV523" s="5">
        <v>7.710496683340561</v>
      </c>
      <c r="AW523" s="5">
        <v>13.954070573546243</v>
      </c>
      <c r="AX523" s="5">
        <v>6.6114108682851806E-3</v>
      </c>
      <c r="AY523" s="5">
        <v>1813.0769774939545</v>
      </c>
      <c r="AZ523" s="5">
        <v>865.92226234293742</v>
      </c>
      <c r="BA523" s="5">
        <v>979.24797855535212</v>
      </c>
      <c r="BB523" s="5">
        <v>750.68962821188404</v>
      </c>
      <c r="BC523" s="5">
        <v>385.7754675095926</v>
      </c>
      <c r="BD523" s="5">
        <v>371.45981316714267</v>
      </c>
      <c r="BE523" s="5">
        <v>839.11366218867863</v>
      </c>
      <c r="BF523" s="5">
        <v>461.26472376665839</v>
      </c>
      <c r="BG523" s="5">
        <v>386.66553481346642</v>
      </c>
      <c r="BH523" s="18">
        <v>9.5862595876672618E-2</v>
      </c>
      <c r="BI523" s="18">
        <v>9.2444068094325205E-2</v>
      </c>
      <c r="BJ523" s="18">
        <v>0.37744162172440715</v>
      </c>
      <c r="BK523" s="18">
        <v>0.52933448828046648</v>
      </c>
      <c r="BL523" s="18">
        <v>2.5287756536999492E-3</v>
      </c>
      <c r="BM523" s="18">
        <v>1.3767445389038777</v>
      </c>
      <c r="BN523" s="18">
        <v>6191.4169238312206</v>
      </c>
      <c r="BO523" s="18">
        <v>4852.0969406069362</v>
      </c>
      <c r="BP523" s="18">
        <v>3824.615577619837</v>
      </c>
      <c r="BQ523" s="18">
        <v>3442.5540916686214</v>
      </c>
      <c r="BR523" s="18">
        <v>3074.1656320572974</v>
      </c>
      <c r="BS523" s="18">
        <v>2671.5263807929778</v>
      </c>
      <c r="BT523" s="18">
        <v>2135.1456520240517</v>
      </c>
      <c r="BU523" s="18">
        <v>1455.4387404902011</v>
      </c>
      <c r="BV523" s="18">
        <v>346331.73805374996</v>
      </c>
      <c r="BW523" s="18">
        <v>64864492603.704124</v>
      </c>
      <c r="BX523" s="7">
        <v>59.530364588454042</v>
      </c>
      <c r="BY523" s="7">
        <v>90.55089543958097</v>
      </c>
      <c r="BZ523" s="18">
        <v>4586.8720000000003</v>
      </c>
      <c r="CA523" s="18">
        <v>3723.1758639999998</v>
      </c>
      <c r="CB523" s="18">
        <v>3620.8938000000003</v>
      </c>
      <c r="CC523" s="18">
        <v>3449.3829960000012</v>
      </c>
      <c r="CD523" s="18">
        <v>3574.8527600000016</v>
      </c>
      <c r="CE523" s="18">
        <v>3518.625</v>
      </c>
      <c r="CF523" s="18">
        <v>7325.3385200000002</v>
      </c>
      <c r="CG523" s="18">
        <v>15421.8024</v>
      </c>
      <c r="CH523" s="18">
        <v>99.179200000000009</v>
      </c>
      <c r="CI523" s="18">
        <v>0</v>
      </c>
      <c r="CJ523" s="18">
        <v>0</v>
      </c>
      <c r="CK523" s="18">
        <v>54920.04</v>
      </c>
      <c r="CL523" s="18">
        <v>221492.56</v>
      </c>
      <c r="CM523" s="18">
        <v>451127.31999999995</v>
      </c>
      <c r="CN523" s="18">
        <v>674124.4</v>
      </c>
      <c r="CO523" s="18">
        <v>890483.55999999994</v>
      </c>
      <c r="CP523" s="18">
        <v>955824.32000000007</v>
      </c>
      <c r="CQ523" s="18">
        <v>870146.24</v>
      </c>
      <c r="CR523" s="18">
        <v>687073.92</v>
      </c>
      <c r="CS523" s="18">
        <v>406606.8</v>
      </c>
      <c r="CT523" s="18">
        <v>202729.8</v>
      </c>
      <c r="CU523" s="18">
        <v>75442.811999999991</v>
      </c>
      <c r="CV523" s="18">
        <v>4352.0320000000002</v>
      </c>
      <c r="CW523" s="18">
        <v>0</v>
      </c>
      <c r="CX523" s="18">
        <v>0</v>
      </c>
      <c r="CY523" s="18">
        <v>0</v>
      </c>
      <c r="CZ523" s="18">
        <v>0</v>
      </c>
      <c r="DA523" s="18">
        <v>0</v>
      </c>
      <c r="DB523" s="18">
        <v>199.07799999999997</v>
      </c>
      <c r="DC523" s="18">
        <v>466.63015999999999</v>
      </c>
      <c r="DD523" s="18">
        <v>549.84276</v>
      </c>
      <c r="DE523" s="18">
        <v>448.33139999999992</v>
      </c>
    </row>
    <row r="524" spans="1:109" x14ac:dyDescent="0.3">
      <c r="A524" s="1" t="s">
        <v>684</v>
      </c>
      <c r="B524" s="1" t="s">
        <v>226</v>
      </c>
      <c r="C524" s="4">
        <v>40472</v>
      </c>
      <c r="D524" s="2">
        <v>0.87013888888888891</v>
      </c>
      <c r="E524" s="2">
        <v>0.87025462962962963</v>
      </c>
      <c r="F524" s="9">
        <v>75180</v>
      </c>
      <c r="G524" s="9">
        <v>75190</v>
      </c>
      <c r="H524" s="9">
        <f t="shared" si="16"/>
        <v>89580</v>
      </c>
      <c r="I524" s="9">
        <f t="shared" si="17"/>
        <v>89590</v>
      </c>
      <c r="J524" s="17">
        <v>294.8701388888876</v>
      </c>
      <c r="K524" s="1">
        <v>45</v>
      </c>
      <c r="L524" s="1">
        <v>30000</v>
      </c>
      <c r="M524" s="1">
        <v>0</v>
      </c>
      <c r="N524" s="1" t="s">
        <v>27</v>
      </c>
      <c r="O524" s="1" t="s">
        <v>622</v>
      </c>
      <c r="P524" s="1">
        <v>60</v>
      </c>
      <c r="Q524" s="1">
        <v>2</v>
      </c>
      <c r="R524" s="1"/>
      <c r="S524" s="1"/>
      <c r="T524" s="1"/>
      <c r="U524" s="1" t="s">
        <v>274</v>
      </c>
      <c r="V524" s="1" t="s">
        <v>15</v>
      </c>
      <c r="Y524" s="1" t="s">
        <v>753</v>
      </c>
      <c r="Z524" s="5">
        <v>78.387628014192018</v>
      </c>
      <c r="AA524" s="5">
        <v>46.858641133690234</v>
      </c>
      <c r="AB524" s="5">
        <v>2657.3311349797368</v>
      </c>
      <c r="AC524" s="5">
        <v>3197.6779999999999</v>
      </c>
      <c r="AD524" s="5">
        <v>1.8436852952647214</v>
      </c>
      <c r="AE524" s="5">
        <v>2.0936381106353039</v>
      </c>
      <c r="AF524" s="5">
        <v>2.0936381106353039</v>
      </c>
      <c r="AG524" s="5">
        <v>0</v>
      </c>
      <c r="AH524" s="5">
        <v>0.77926310338443205</v>
      </c>
      <c r="AI524" s="5">
        <v>0.77926310338443205</v>
      </c>
      <c r="AJ524" s="5">
        <v>0</v>
      </c>
      <c r="AK524" s="5">
        <v>2.2906098694511301</v>
      </c>
      <c r="AL524" s="5">
        <v>2.2906098694511301</v>
      </c>
      <c r="AM524" s="5">
        <v>0</v>
      </c>
      <c r="AN524" s="18">
        <v>2.1066999999999947E-2</v>
      </c>
      <c r="AO524" s="18" t="s">
        <v>15</v>
      </c>
      <c r="AP524" s="18">
        <v>2.2139599999999999E-2</v>
      </c>
      <c r="AQ524" s="18">
        <v>-1.5147189999999999</v>
      </c>
      <c r="AR524" s="18">
        <v>1.4152516572867778E-4</v>
      </c>
      <c r="AS524" s="18" t="s">
        <v>15</v>
      </c>
      <c r="AT524" s="5">
        <v>16.907186131424723</v>
      </c>
      <c r="AU524" s="5">
        <v>5.4576905606606028</v>
      </c>
      <c r="AV524" s="5">
        <v>2.7809275134784239</v>
      </c>
      <c r="AW524" s="5">
        <v>9.6256386802184579</v>
      </c>
      <c r="AX524" s="5">
        <v>5.367513972651475E-3</v>
      </c>
      <c r="AY524" s="5">
        <v>0.82082160917917601</v>
      </c>
      <c r="AZ524" s="5">
        <v>0.82082160917917601</v>
      </c>
      <c r="BA524" s="5">
        <v>0</v>
      </c>
      <c r="BB524" s="5">
        <v>0.81547636905996024</v>
      </c>
      <c r="BC524" s="5">
        <v>0.81547636905996024</v>
      </c>
      <c r="BD524" s="5">
        <v>0</v>
      </c>
      <c r="BE524" s="5">
        <v>2.582796090446382</v>
      </c>
      <c r="BF524" s="5">
        <v>2.582796090446382</v>
      </c>
      <c r="BG524" s="5">
        <v>0</v>
      </c>
      <c r="BH524" s="18" t="s">
        <v>15</v>
      </c>
      <c r="BI524" s="18" t="s">
        <v>15</v>
      </c>
      <c r="BJ524" s="18" t="s">
        <v>15</v>
      </c>
      <c r="BK524" s="18" t="s">
        <v>15</v>
      </c>
      <c r="BL524" s="18" t="s">
        <v>15</v>
      </c>
      <c r="BM524" s="18" t="s">
        <v>15</v>
      </c>
      <c r="BN524" s="18">
        <v>2.0936381106353039</v>
      </c>
      <c r="BO524" s="18">
        <v>0</v>
      </c>
      <c r="BP524" s="18">
        <v>0</v>
      </c>
      <c r="BQ524" s="18">
        <v>0</v>
      </c>
      <c r="BR524" s="18">
        <v>0</v>
      </c>
      <c r="BS524" s="18">
        <v>0</v>
      </c>
      <c r="BT524" s="18">
        <v>0</v>
      </c>
      <c r="BU524" s="18">
        <v>0</v>
      </c>
      <c r="BV524" s="18">
        <v>1915.89534456</v>
      </c>
      <c r="BW524" s="18">
        <v>680136794.67594051</v>
      </c>
      <c r="BX524" s="7">
        <v>12.260168656721323</v>
      </c>
      <c r="BY524" s="7">
        <v>387.68593424266356</v>
      </c>
      <c r="BZ524" s="18">
        <v>4317.5199999999995</v>
      </c>
      <c r="CA524" s="18">
        <v>3009.0214399999995</v>
      </c>
      <c r="CB524" s="18">
        <v>3304.9069119999999</v>
      </c>
      <c r="CC524" s="18">
        <v>5205.1808000000001</v>
      </c>
      <c r="CD524" s="18">
        <v>5142.3968000000004</v>
      </c>
      <c r="CE524" s="18">
        <v>3116.5465599999998</v>
      </c>
      <c r="CF524" s="18">
        <v>1576.3463359999998</v>
      </c>
      <c r="CG524" s="18">
        <v>522.68810240000005</v>
      </c>
      <c r="CH524" s="18">
        <v>101.78279456</v>
      </c>
      <c r="CI524" s="18">
        <v>326.1472</v>
      </c>
      <c r="CJ524" s="18">
        <v>447.26527999999996</v>
      </c>
      <c r="CK524" s="18">
        <v>418.13111039999995</v>
      </c>
      <c r="CL524" s="18">
        <v>436.04671999999994</v>
      </c>
      <c r="CM524" s="18">
        <v>455.97497600000008</v>
      </c>
      <c r="CN524" s="18">
        <v>382.96979199999998</v>
      </c>
      <c r="CO524" s="18">
        <v>179.82972800000002</v>
      </c>
      <c r="CP524" s="18">
        <v>116.59488000000002</v>
      </c>
      <c r="CQ524" s="18">
        <v>171.41631999999998</v>
      </c>
      <c r="CR524" s="18">
        <v>209.71264000000002</v>
      </c>
      <c r="CS524" s="18">
        <v>205.52204799999998</v>
      </c>
      <c r="CT524" s="18">
        <v>219.61775840000001</v>
      </c>
      <c r="CU524" s="18">
        <v>222.99766399999999</v>
      </c>
      <c r="CV524" s="18">
        <v>200.577504</v>
      </c>
      <c r="CW524" s="18">
        <v>108.50396799999999</v>
      </c>
      <c r="CX524" s="18">
        <v>47.618015999999997</v>
      </c>
      <c r="CY524" s="18">
        <v>12.783519999999999</v>
      </c>
      <c r="CZ524" s="18">
        <v>2.2782336000000001</v>
      </c>
      <c r="DA524" s="18">
        <v>2.3043776</v>
      </c>
      <c r="DB524" s="18">
        <v>17.397119999999997</v>
      </c>
      <c r="DC524" s="18">
        <v>52.866271999999995</v>
      </c>
      <c r="DD524" s="18">
        <v>66.704543999999999</v>
      </c>
      <c r="DE524" s="18">
        <v>54.676095999999994</v>
      </c>
    </row>
    <row r="525" spans="1:109" x14ac:dyDescent="0.3">
      <c r="A525" s="1" t="s">
        <v>685</v>
      </c>
      <c r="B525" s="1" t="s">
        <v>226</v>
      </c>
      <c r="C525" s="4">
        <v>40472</v>
      </c>
      <c r="D525" s="2">
        <v>0.87037037037037035</v>
      </c>
      <c r="E525" s="2">
        <v>0.87048611111111107</v>
      </c>
      <c r="F525" s="9">
        <v>75200</v>
      </c>
      <c r="G525" s="9">
        <v>75210</v>
      </c>
      <c r="H525" s="9">
        <f t="shared" si="16"/>
        <v>89600</v>
      </c>
      <c r="I525" s="9">
        <f t="shared" si="17"/>
        <v>89610</v>
      </c>
      <c r="J525" s="17">
        <v>294.87037037037226</v>
      </c>
      <c r="K525" s="1">
        <v>45</v>
      </c>
      <c r="L525" s="1">
        <v>30000</v>
      </c>
      <c r="M525" s="1">
        <v>0</v>
      </c>
      <c r="N525" s="1" t="s">
        <v>27</v>
      </c>
      <c r="O525" s="1" t="s">
        <v>622</v>
      </c>
      <c r="P525" s="1">
        <v>60</v>
      </c>
      <c r="Q525" s="1">
        <v>2</v>
      </c>
      <c r="R525" s="1"/>
      <c r="S525" s="1"/>
      <c r="T525" s="1"/>
      <c r="U525" s="1" t="s">
        <v>274</v>
      </c>
      <c r="V525" s="1" t="s">
        <v>15</v>
      </c>
      <c r="Y525" s="1" t="s">
        <v>753</v>
      </c>
      <c r="Z525" s="5">
        <v>624.81582077806456</v>
      </c>
      <c r="AA525" s="5">
        <v>404.83139315351298</v>
      </c>
      <c r="AB525" s="5">
        <v>2654.7323405296643</v>
      </c>
      <c r="AC525" s="5">
        <v>3209.9720000000002</v>
      </c>
      <c r="AD525" s="5">
        <v>1.8399128568966845</v>
      </c>
      <c r="AE525" s="5">
        <v>1.5729850500434597</v>
      </c>
      <c r="AF525" s="5">
        <v>1.5729850500434597</v>
      </c>
      <c r="AG525" s="5">
        <v>0</v>
      </c>
      <c r="AH525" s="5">
        <v>0.97462503841798309</v>
      </c>
      <c r="AI525" s="5">
        <v>0.97462503841798309</v>
      </c>
      <c r="AJ525" s="5">
        <v>0</v>
      </c>
      <c r="AK525" s="5">
        <v>2.6728530688471972</v>
      </c>
      <c r="AL525" s="5">
        <v>2.6728530688471972</v>
      </c>
      <c r="AM525" s="5">
        <v>0</v>
      </c>
      <c r="AN525" s="18">
        <v>1.9503000000000048E-2</v>
      </c>
      <c r="AO525" s="18">
        <v>-0.68635009999999996</v>
      </c>
      <c r="AP525" s="18">
        <v>2.0581410000000001E-2</v>
      </c>
      <c r="AQ525" s="18">
        <v>-1.570527</v>
      </c>
      <c r="AR525" s="18">
        <v>0</v>
      </c>
      <c r="AS525" s="18" t="s">
        <v>15</v>
      </c>
      <c r="AT525" s="5">
        <v>29.342260929685995</v>
      </c>
      <c r="AU525" s="5">
        <v>22.994583636409384</v>
      </c>
      <c r="AV525" s="5">
        <v>0.64886049401816981</v>
      </c>
      <c r="AW525" s="5">
        <v>4.8474859464041682</v>
      </c>
      <c r="AX525" s="5">
        <v>5.1056683168970822E-3</v>
      </c>
      <c r="AY525" s="5">
        <v>0.52661959303572725</v>
      </c>
      <c r="AZ525" s="5">
        <v>0.52661959303572725</v>
      </c>
      <c r="BA525" s="5">
        <v>0</v>
      </c>
      <c r="BB525" s="5">
        <v>1.1957036372289029</v>
      </c>
      <c r="BC525" s="5">
        <v>1.1957036372289029</v>
      </c>
      <c r="BD525" s="5">
        <v>0</v>
      </c>
      <c r="BE525" s="5">
        <v>1.2441576089889921</v>
      </c>
      <c r="BF525" s="5">
        <v>1.2441576089889921</v>
      </c>
      <c r="BG525" s="5">
        <v>0</v>
      </c>
      <c r="BH525" s="18" t="s">
        <v>15</v>
      </c>
      <c r="BI525" s="18" t="s">
        <v>15</v>
      </c>
      <c r="BJ525" s="18" t="s">
        <v>15</v>
      </c>
      <c r="BK525" s="18" t="s">
        <v>15</v>
      </c>
      <c r="BL525" s="18" t="s">
        <v>15</v>
      </c>
      <c r="BM525" s="18" t="s">
        <v>15</v>
      </c>
      <c r="BN525" s="18">
        <v>1.5729850500434597</v>
      </c>
      <c r="BO525" s="18">
        <v>0</v>
      </c>
      <c r="BP525" s="18">
        <v>0</v>
      </c>
      <c r="BQ525" s="18">
        <v>0</v>
      </c>
      <c r="BR525" s="18">
        <v>0</v>
      </c>
      <c r="BS525" s="18">
        <v>0</v>
      </c>
      <c r="BT525" s="18">
        <v>0</v>
      </c>
      <c r="BU525" s="18">
        <v>0</v>
      </c>
      <c r="BV525" s="18">
        <v>1956.7032830000001</v>
      </c>
      <c r="BW525" s="18">
        <v>1298648805.5000248</v>
      </c>
      <c r="BX525" s="7">
        <v>28.601988283685749</v>
      </c>
      <c r="BY525" s="7">
        <v>257.93052269173825</v>
      </c>
      <c r="BZ525" s="18">
        <v>2742.0288</v>
      </c>
      <c r="CA525" s="18">
        <v>2368.4566399999999</v>
      </c>
      <c r="CB525" s="18">
        <v>2061.7613759999999</v>
      </c>
      <c r="CC525" s="18">
        <v>1459.0159040000001</v>
      </c>
      <c r="CD525" s="18">
        <v>1326.8585599999999</v>
      </c>
      <c r="CE525" s="18">
        <v>2029.10016</v>
      </c>
      <c r="CF525" s="18">
        <v>2125.5228799999995</v>
      </c>
      <c r="CG525" s="18">
        <v>1423.8079680000001</v>
      </c>
      <c r="CH525" s="18">
        <v>963.29920000000004</v>
      </c>
      <c r="CI525" s="18">
        <v>579.92991999999992</v>
      </c>
      <c r="CJ525" s="18">
        <v>169.39839999999998</v>
      </c>
      <c r="CK525" s="18">
        <v>0</v>
      </c>
      <c r="CL525" s="18">
        <v>0</v>
      </c>
      <c r="CM525" s="18">
        <v>108.30732800000001</v>
      </c>
      <c r="CN525" s="18">
        <v>415.61631999999997</v>
      </c>
      <c r="CO525" s="18">
        <v>311.76639999999998</v>
      </c>
      <c r="CP525" s="18">
        <v>604.00384000000008</v>
      </c>
      <c r="CQ525" s="18">
        <v>1616.2611199999999</v>
      </c>
      <c r="CR525" s="18">
        <v>2256.096</v>
      </c>
      <c r="CS525" s="18">
        <v>2518.7327999999998</v>
      </c>
      <c r="CT525" s="18">
        <v>2363.7823999999996</v>
      </c>
      <c r="CU525" s="18">
        <v>1791.2412800000002</v>
      </c>
      <c r="CV525" s="18">
        <v>1169.2419199999999</v>
      </c>
      <c r="CW525" s="18">
        <v>497.78143999999992</v>
      </c>
      <c r="CX525" s="18">
        <v>116.84912</v>
      </c>
      <c r="CY525" s="18">
        <v>34.823424000000003</v>
      </c>
      <c r="CZ525" s="18">
        <v>4.9446848000000001</v>
      </c>
      <c r="DA525" s="18">
        <v>12.619747200000001</v>
      </c>
      <c r="DB525" s="18">
        <v>26.833055999999999</v>
      </c>
      <c r="DC525" s="18">
        <v>59.739967999999998</v>
      </c>
      <c r="DD525" s="18">
        <v>80.980864000000011</v>
      </c>
      <c r="DE525" s="18">
        <v>68.451008000000002</v>
      </c>
    </row>
    <row r="526" spans="1:109" x14ac:dyDescent="0.3">
      <c r="A526" s="1" t="s">
        <v>686</v>
      </c>
      <c r="B526" s="1" t="s">
        <v>226</v>
      </c>
      <c r="C526" s="4">
        <v>40472</v>
      </c>
      <c r="D526" s="2">
        <v>0.87083333333333335</v>
      </c>
      <c r="E526" s="2">
        <v>0.87094907407407407</v>
      </c>
      <c r="F526" s="9">
        <v>75240</v>
      </c>
      <c r="G526" s="9">
        <v>75250</v>
      </c>
      <c r="H526" s="9">
        <f t="shared" si="16"/>
        <v>89640</v>
      </c>
      <c r="I526" s="9">
        <f t="shared" si="17"/>
        <v>89650</v>
      </c>
      <c r="J526" s="17">
        <v>294.8708333333343</v>
      </c>
      <c r="K526" s="1">
        <v>45</v>
      </c>
      <c r="L526" s="1">
        <v>30000</v>
      </c>
      <c r="M526" s="1">
        <v>0</v>
      </c>
      <c r="N526" s="1" t="s">
        <v>27</v>
      </c>
      <c r="O526" s="1" t="s">
        <v>622</v>
      </c>
      <c r="P526" s="1">
        <v>60</v>
      </c>
      <c r="Q526" s="1">
        <v>2</v>
      </c>
      <c r="R526" s="1"/>
      <c r="S526" s="1"/>
      <c r="T526" s="1"/>
      <c r="U526" s="1" t="s">
        <v>274</v>
      </c>
      <c r="V526" s="1" t="s">
        <v>15</v>
      </c>
      <c r="Y526" s="1" t="s">
        <v>753</v>
      </c>
      <c r="Z526" s="5">
        <v>35503.051162032338</v>
      </c>
      <c r="AA526" s="5">
        <v>22474.005463182701</v>
      </c>
      <c r="AB526" s="5">
        <v>2647.9851136396765</v>
      </c>
      <c r="AC526" s="5">
        <v>3237.5899999999997</v>
      </c>
      <c r="AD526" s="5">
        <v>1.8397929426148099</v>
      </c>
      <c r="AE526" s="5">
        <v>8.4708402326188867</v>
      </c>
      <c r="AF526" s="5">
        <v>7.1127336475370813</v>
      </c>
      <c r="AG526" s="5">
        <v>1.3581065850818044</v>
      </c>
      <c r="AH526" s="5">
        <v>3.1061798601938051</v>
      </c>
      <c r="AI526" s="5">
        <v>3.1061798601938051</v>
      </c>
      <c r="AJ526" s="5">
        <v>0</v>
      </c>
      <c r="AK526" s="5">
        <v>4.7721329940971362</v>
      </c>
      <c r="AL526" s="5">
        <v>3.812668088684847</v>
      </c>
      <c r="AM526" s="5">
        <v>0.95946490541228879</v>
      </c>
      <c r="AN526" s="18">
        <v>3.5117000000000065E-2</v>
      </c>
      <c r="AO526" s="18">
        <v>-0.4108559</v>
      </c>
      <c r="AP526" s="18">
        <v>3.19872E-2</v>
      </c>
      <c r="AQ526" s="18">
        <v>-9.8448099999999997E-2</v>
      </c>
      <c r="AR526" s="18">
        <v>0</v>
      </c>
      <c r="AS526" s="18" t="s">
        <v>15</v>
      </c>
      <c r="AT526" s="5">
        <v>159.95123716423257</v>
      </c>
      <c r="AU526" s="5">
        <v>170.88004347195735</v>
      </c>
      <c r="AV526" s="5">
        <v>1.5387991466328039</v>
      </c>
      <c r="AW526" s="5">
        <v>7.1586067082032709</v>
      </c>
      <c r="AX526" s="5">
        <v>4.5501700619727404E-3</v>
      </c>
      <c r="AY526" s="5">
        <v>4.8633023199457996</v>
      </c>
      <c r="AZ526" s="5">
        <v>2.9883624891492384</v>
      </c>
      <c r="BA526" s="5">
        <v>1.9434468721806117</v>
      </c>
      <c r="BB526" s="5">
        <v>1.9816686356884412</v>
      </c>
      <c r="BC526" s="5">
        <v>1.9816686356884412</v>
      </c>
      <c r="BD526" s="5">
        <v>0</v>
      </c>
      <c r="BE526" s="5">
        <v>3.1727046916603263</v>
      </c>
      <c r="BF526" s="5">
        <v>2.7756434964178935</v>
      </c>
      <c r="BG526" s="5">
        <v>2.1454287505272838</v>
      </c>
      <c r="BH526" s="18" t="s">
        <v>15</v>
      </c>
      <c r="BI526" s="18" t="s">
        <v>15</v>
      </c>
      <c r="BJ526" s="18" t="s">
        <v>15</v>
      </c>
      <c r="BK526" s="18" t="s">
        <v>15</v>
      </c>
      <c r="BL526" s="18" t="s">
        <v>15</v>
      </c>
      <c r="BM526" s="18" t="s">
        <v>15</v>
      </c>
      <c r="BN526" s="18">
        <v>5.650555662884714</v>
      </c>
      <c r="BO526" s="18">
        <v>0.94004199466924354</v>
      </c>
      <c r="BP526" s="18">
        <v>0.5221359899831246</v>
      </c>
      <c r="BQ526" s="18">
        <v>0.4175244549446061</v>
      </c>
      <c r="BR526" s="18">
        <v>0.4175244549446061</v>
      </c>
      <c r="BS526" s="18">
        <v>0.20922307007703683</v>
      </c>
      <c r="BT526" s="18">
        <v>0.20922307007703683</v>
      </c>
      <c r="BU526" s="18">
        <v>0.10461153503851842</v>
      </c>
      <c r="BV526" s="18">
        <v>39498.748347999994</v>
      </c>
      <c r="BW526" s="18">
        <v>10447660802.090855</v>
      </c>
      <c r="BX526" s="7">
        <v>65.681853394401998</v>
      </c>
      <c r="BY526" s="7">
        <v>105.52999438232852</v>
      </c>
      <c r="BZ526" s="18">
        <v>3354.2975999999994</v>
      </c>
      <c r="CA526" s="18">
        <v>1501.4694400000001</v>
      </c>
      <c r="CB526" s="18">
        <v>1156.7676799999999</v>
      </c>
      <c r="CC526" s="18">
        <v>734.14943999999991</v>
      </c>
      <c r="CD526" s="18">
        <v>741.54944</v>
      </c>
      <c r="CE526" s="18">
        <v>650.76617599999997</v>
      </c>
      <c r="CF526" s="18">
        <v>1129.68992</v>
      </c>
      <c r="CG526" s="18">
        <v>2427.5344</v>
      </c>
      <c r="CH526" s="18">
        <v>953.07584000000008</v>
      </c>
      <c r="CI526" s="18">
        <v>0</v>
      </c>
      <c r="CJ526" s="18">
        <v>0</v>
      </c>
      <c r="CK526" s="18">
        <v>0</v>
      </c>
      <c r="CL526" s="18">
        <v>0</v>
      </c>
      <c r="CM526" s="18">
        <v>26505.344000000001</v>
      </c>
      <c r="CN526" s="18">
        <v>56191.231999999996</v>
      </c>
      <c r="CO526" s="18">
        <v>84228.448000000004</v>
      </c>
      <c r="CP526" s="18">
        <v>103814.84800000001</v>
      </c>
      <c r="CQ526" s="18">
        <v>114950.496</v>
      </c>
      <c r="CR526" s="18">
        <v>103575.072</v>
      </c>
      <c r="CS526" s="18">
        <v>69688.607999999993</v>
      </c>
      <c r="CT526" s="18">
        <v>40720.256000000001</v>
      </c>
      <c r="CU526" s="18">
        <v>16669.984000000004</v>
      </c>
      <c r="CV526" s="18">
        <v>2613.3184000000001</v>
      </c>
      <c r="CW526" s="18">
        <v>0</v>
      </c>
      <c r="CX526" s="18">
        <v>0</v>
      </c>
      <c r="CY526" s="18">
        <v>0</v>
      </c>
      <c r="CZ526" s="18">
        <v>0</v>
      </c>
      <c r="DA526" s="18">
        <v>0</v>
      </c>
      <c r="DB526" s="18">
        <v>7.0485759999999997</v>
      </c>
      <c r="DC526" s="18">
        <v>91.706751999999994</v>
      </c>
      <c r="DD526" s="18">
        <v>146.09260799999998</v>
      </c>
      <c r="DE526" s="18">
        <v>128.21929599999999</v>
      </c>
    </row>
    <row r="527" spans="1:109" x14ac:dyDescent="0.3">
      <c r="A527" s="1" t="s">
        <v>687</v>
      </c>
      <c r="B527" s="1" t="s">
        <v>226</v>
      </c>
      <c r="C527" s="4">
        <v>40472</v>
      </c>
      <c r="D527" s="2">
        <v>0.87106481481481479</v>
      </c>
      <c r="E527" s="2">
        <v>0.87129629629629635</v>
      </c>
      <c r="F527" s="9">
        <v>75260</v>
      </c>
      <c r="G527" s="9">
        <v>75280</v>
      </c>
      <c r="H527" s="9">
        <f t="shared" si="16"/>
        <v>89660</v>
      </c>
      <c r="I527" s="9">
        <f t="shared" si="17"/>
        <v>89680</v>
      </c>
      <c r="J527" s="17">
        <v>294.87106481481169</v>
      </c>
      <c r="K527" s="1">
        <v>45</v>
      </c>
      <c r="L527" s="1">
        <v>30000</v>
      </c>
      <c r="M527" s="1">
        <v>0</v>
      </c>
      <c r="N527" s="1" t="s">
        <v>27</v>
      </c>
      <c r="O527" s="1" t="s">
        <v>622</v>
      </c>
      <c r="P527" s="1">
        <v>60</v>
      </c>
      <c r="Q527" s="1">
        <v>2</v>
      </c>
      <c r="R527" s="1"/>
      <c r="S527" s="1"/>
      <c r="T527" s="1"/>
      <c r="U527" s="1" t="s">
        <v>274</v>
      </c>
      <c r="V527" s="1" t="s">
        <v>15</v>
      </c>
      <c r="Y527" s="1" t="s">
        <v>753</v>
      </c>
      <c r="Z527" s="5">
        <v>69761.923414099612</v>
      </c>
      <c r="AA527" s="5">
        <v>43687.670065994862</v>
      </c>
      <c r="AB527" s="5">
        <v>2647.1957148822444</v>
      </c>
      <c r="AC527" s="5">
        <v>3235.9333333333338</v>
      </c>
      <c r="AD527" s="5">
        <v>1.8449473745006377</v>
      </c>
      <c r="AE527" s="5">
        <v>7.6323849667256196</v>
      </c>
      <c r="AF527" s="5">
        <v>6.9327414332807713</v>
      </c>
      <c r="AG527" s="5">
        <v>0.6996435334448482</v>
      </c>
      <c r="AH527" s="5">
        <v>4.0456986100594126</v>
      </c>
      <c r="AI527" s="5">
        <v>4.0456986100594126</v>
      </c>
      <c r="AJ527" s="5">
        <v>0</v>
      </c>
      <c r="AK527" s="5">
        <v>14.272229356666852</v>
      </c>
      <c r="AL527" s="5">
        <v>10.706639134670365</v>
      </c>
      <c r="AM527" s="5">
        <v>3.5655902219964841</v>
      </c>
      <c r="AN527" s="18">
        <v>3.8607666666666672E-2</v>
      </c>
      <c r="AO527" s="18">
        <v>-0.13703902666666667</v>
      </c>
      <c r="AP527" s="18">
        <v>4.5470543333333335E-2</v>
      </c>
      <c r="AQ527" s="18">
        <v>0.62403556666666671</v>
      </c>
      <c r="AR527" s="18">
        <v>4.2796768449957402E-5</v>
      </c>
      <c r="AS527" s="18" t="s">
        <v>15</v>
      </c>
      <c r="AT527" s="5">
        <v>1644.4537747910902</v>
      </c>
      <c r="AU527" s="5" t="s">
        <v>15</v>
      </c>
      <c r="AV527" s="5">
        <v>2.5837580700798304</v>
      </c>
      <c r="AW527" s="5">
        <v>5.0965838230775944</v>
      </c>
      <c r="AX527" s="5">
        <v>5.4363729417470251E-3</v>
      </c>
      <c r="AY527" s="5">
        <v>2.9947637387483343</v>
      </c>
      <c r="AZ527" s="5">
        <v>2.4756948990089693</v>
      </c>
      <c r="BA527" s="5">
        <v>0.76002097389955225</v>
      </c>
      <c r="BB527" s="5">
        <v>3.0238324899089286</v>
      </c>
      <c r="BC527" s="5">
        <v>3.0238324899089286</v>
      </c>
      <c r="BD527" s="5">
        <v>0</v>
      </c>
      <c r="BE527" s="5">
        <v>11.698004413782201</v>
      </c>
      <c r="BF527" s="5">
        <v>7.4655017255180613</v>
      </c>
      <c r="BG527" s="5">
        <v>4.9267439998648159</v>
      </c>
      <c r="BH527" s="18">
        <v>5.9899937673868657E-3</v>
      </c>
      <c r="BI527" s="18">
        <v>0.15995421908853835</v>
      </c>
      <c r="BJ527" s="18">
        <v>4.5875973194291269E-3</v>
      </c>
      <c r="BK527" s="18">
        <v>0.16301197311192619</v>
      </c>
      <c r="BL527" s="18">
        <v>6.0990649879440745E-5</v>
      </c>
      <c r="BM527" s="18" t="s">
        <v>15</v>
      </c>
      <c r="BN527" s="18">
        <v>5.1821363093709154</v>
      </c>
      <c r="BO527" s="18">
        <v>1.3307883787990014</v>
      </c>
      <c r="BP527" s="18">
        <v>0.41981674511085443</v>
      </c>
      <c r="BQ527" s="18">
        <v>0.34954202436716375</v>
      </c>
      <c r="BR527" s="18">
        <v>0.27982198822191845</v>
      </c>
      <c r="BS527" s="18">
        <v>7.0279520855765776E-2</v>
      </c>
      <c r="BT527" s="18">
        <v>0</v>
      </c>
      <c r="BU527" s="18">
        <v>0</v>
      </c>
      <c r="BV527" s="18">
        <v>69819.302720461536</v>
      </c>
      <c r="BW527" s="18">
        <v>15260182426.046995</v>
      </c>
      <c r="BX527" s="7">
        <v>63.77529110978594</v>
      </c>
      <c r="BY527" s="7">
        <v>94.632090032557045</v>
      </c>
      <c r="BZ527" s="18">
        <v>782.42847999999992</v>
      </c>
      <c r="CA527" s="18">
        <v>480.82453333333336</v>
      </c>
      <c r="CB527" s="18">
        <v>569.67808000000002</v>
      </c>
      <c r="CC527" s="18">
        <v>628.15270399999997</v>
      </c>
      <c r="CD527" s="18">
        <v>539.68945066666663</v>
      </c>
      <c r="CE527" s="18">
        <v>302.91157333333337</v>
      </c>
      <c r="CF527" s="18">
        <v>680.86770133333323</v>
      </c>
      <c r="CG527" s="18">
        <v>2345.6618666666668</v>
      </c>
      <c r="CH527" s="18">
        <v>21.159893333333333</v>
      </c>
      <c r="CI527" s="18">
        <v>0</v>
      </c>
      <c r="CJ527" s="18">
        <v>0</v>
      </c>
      <c r="CK527" s="18">
        <v>0</v>
      </c>
      <c r="CL527" s="18">
        <v>9731.5168000000012</v>
      </c>
      <c r="CM527" s="18">
        <v>56960.896000000015</v>
      </c>
      <c r="CN527" s="18">
        <v>103638.63466666666</v>
      </c>
      <c r="CO527" s="18">
        <v>149764.90666666668</v>
      </c>
      <c r="CP527" s="18">
        <v>172603.41333333336</v>
      </c>
      <c r="CQ527" s="18">
        <v>172154.98666666666</v>
      </c>
      <c r="CR527" s="18">
        <v>144220.67200000005</v>
      </c>
      <c r="CS527" s="18">
        <v>88800.746666666659</v>
      </c>
      <c r="CT527" s="18">
        <v>46346.048000000003</v>
      </c>
      <c r="CU527" s="18">
        <v>16856.618666666669</v>
      </c>
      <c r="CV527" s="18">
        <v>367.46587733333331</v>
      </c>
      <c r="CW527" s="18">
        <v>0</v>
      </c>
      <c r="CX527" s="18">
        <v>0</v>
      </c>
      <c r="CY527" s="18">
        <v>0</v>
      </c>
      <c r="CZ527" s="18">
        <v>0</v>
      </c>
      <c r="DA527" s="18">
        <v>0</v>
      </c>
      <c r="DB527" s="18">
        <v>26.6899072</v>
      </c>
      <c r="DC527" s="18">
        <v>98.827512533333305</v>
      </c>
      <c r="DD527" s="18">
        <v>129.90715839999999</v>
      </c>
      <c r="DE527" s="18">
        <v>108.29351893333333</v>
      </c>
    </row>
    <row r="528" spans="1:109" x14ac:dyDescent="0.3">
      <c r="A528" s="1" t="s">
        <v>688</v>
      </c>
      <c r="B528" s="1" t="s">
        <v>226</v>
      </c>
      <c r="C528" s="4">
        <v>40472</v>
      </c>
      <c r="D528" s="2">
        <v>0.87141203703703707</v>
      </c>
      <c r="E528" s="2">
        <v>0.87152777777777779</v>
      </c>
      <c r="F528" s="9">
        <v>75290</v>
      </c>
      <c r="G528" s="9">
        <v>75300</v>
      </c>
      <c r="H528" s="9">
        <f t="shared" si="16"/>
        <v>89690</v>
      </c>
      <c r="I528" s="9">
        <f t="shared" si="17"/>
        <v>89700</v>
      </c>
      <c r="J528" s="17">
        <v>294.87141203703504</v>
      </c>
      <c r="K528" s="1">
        <v>45</v>
      </c>
      <c r="L528" s="1">
        <v>30000</v>
      </c>
      <c r="M528" s="1">
        <v>0</v>
      </c>
      <c r="N528" s="1" t="s">
        <v>27</v>
      </c>
      <c r="O528" s="1" t="s">
        <v>622</v>
      </c>
      <c r="P528" s="1">
        <v>60</v>
      </c>
      <c r="Q528" s="1">
        <v>2</v>
      </c>
      <c r="R528" s="1"/>
      <c r="S528" s="1"/>
      <c r="T528" s="1"/>
      <c r="U528" s="1" t="s">
        <v>274</v>
      </c>
      <c r="V528" s="1" t="s">
        <v>15</v>
      </c>
      <c r="Y528" s="1" t="s">
        <v>753</v>
      </c>
      <c r="Z528" s="5">
        <v>124548.29582309029</v>
      </c>
      <c r="AA528" s="5">
        <v>77997.058981624432</v>
      </c>
      <c r="AB528" s="5">
        <v>2651.1553395933497</v>
      </c>
      <c r="AC528" s="5">
        <v>3242.8159999999998</v>
      </c>
      <c r="AD528" s="5">
        <v>1.8421649765885326</v>
      </c>
      <c r="AE528" s="5">
        <v>16.096196989129066</v>
      </c>
      <c r="AF528" s="5">
        <v>14.200260423774505</v>
      </c>
      <c r="AG528" s="5">
        <v>1.8959365653545617</v>
      </c>
      <c r="AH528" s="5">
        <v>9.963516783273267</v>
      </c>
      <c r="AI528" s="5">
        <v>8.7953763256300839</v>
      </c>
      <c r="AJ528" s="5">
        <v>1.1681404576431795</v>
      </c>
      <c r="AK528" s="5">
        <v>37.304377646970728</v>
      </c>
      <c r="AL528" s="5">
        <v>23.150944592254167</v>
      </c>
      <c r="AM528" s="5">
        <v>14.153433054716563</v>
      </c>
      <c r="AN528" s="18">
        <v>4.3602000000000141E-2</v>
      </c>
      <c r="AO528" s="18">
        <v>-0.58683090000000004</v>
      </c>
      <c r="AP528" s="18">
        <v>5.6162749999999997E-2</v>
      </c>
      <c r="AQ528" s="18">
        <v>0.90982110000000005</v>
      </c>
      <c r="AR528" s="18">
        <v>2.4861676117250654E-4</v>
      </c>
      <c r="AS528" s="18" t="s">
        <v>15</v>
      </c>
      <c r="AT528" s="5">
        <v>974.22338014825436</v>
      </c>
      <c r="AU528" s="5" t="s">
        <v>15</v>
      </c>
      <c r="AV528" s="5">
        <v>2.0686637242051926</v>
      </c>
      <c r="AW528" s="5">
        <v>6.7752365274574249</v>
      </c>
      <c r="AX528" s="5">
        <v>5.2570899759797332E-3</v>
      </c>
      <c r="AY528" s="5">
        <v>4.9736004422958286</v>
      </c>
      <c r="AZ528" s="5">
        <v>4.2378202252067467</v>
      </c>
      <c r="BA528" s="5">
        <v>1.2193434959832528</v>
      </c>
      <c r="BB528" s="5">
        <v>3.852556443144572</v>
      </c>
      <c r="BC528" s="5">
        <v>4.4168011376883589</v>
      </c>
      <c r="BD528" s="5">
        <v>1.7421866663731314</v>
      </c>
      <c r="BE528" s="5">
        <v>14.018686852440901</v>
      </c>
      <c r="BF528" s="5">
        <v>7.9793816465676812</v>
      </c>
      <c r="BG528" s="5">
        <v>6.1251799705640071</v>
      </c>
      <c r="BH528" s="18" t="s">
        <v>15</v>
      </c>
      <c r="BI528" s="18" t="s">
        <v>15</v>
      </c>
      <c r="BJ528" s="18" t="s">
        <v>15</v>
      </c>
      <c r="BK528" s="18" t="s">
        <v>15</v>
      </c>
      <c r="BL528" s="18" t="s">
        <v>15</v>
      </c>
      <c r="BM528" s="18" t="s">
        <v>15</v>
      </c>
      <c r="BN528" s="18">
        <v>9.8853190875688668</v>
      </c>
      <c r="BO528" s="18">
        <v>3.473907805188714</v>
      </c>
      <c r="BP528" s="18">
        <v>0.84103353101692613</v>
      </c>
      <c r="BQ528" s="18">
        <v>0.73638710570887567</v>
      </c>
      <c r="BR528" s="18">
        <v>0.63132781831520934</v>
      </c>
      <c r="BS528" s="18">
        <v>0.31699330293751576</v>
      </c>
      <c r="BT528" s="18">
        <v>0.21122833839296015</v>
      </c>
      <c r="BU528" s="18">
        <v>0</v>
      </c>
      <c r="BV528" s="18">
        <v>114669.13288040001</v>
      </c>
      <c r="BW528" s="18">
        <v>22927417962.901329</v>
      </c>
      <c r="BX528" s="7">
        <v>62.008511363138538</v>
      </c>
      <c r="BY528" s="7">
        <v>89.532842751172865</v>
      </c>
      <c r="BZ528" s="18">
        <v>2080.5878400000001</v>
      </c>
      <c r="CA528" s="18">
        <v>561.48224000000005</v>
      </c>
      <c r="CB528" s="18">
        <v>225.00608000000003</v>
      </c>
      <c r="CC528" s="18">
        <v>1728.6396800000002</v>
      </c>
      <c r="CD528" s="18">
        <v>2105.1507904</v>
      </c>
      <c r="CE528" s="18">
        <v>1461.7769599999999</v>
      </c>
      <c r="CF528" s="18">
        <v>2397.95712</v>
      </c>
      <c r="CG528" s="18">
        <v>4913.7024000000001</v>
      </c>
      <c r="CH528" s="18">
        <v>0</v>
      </c>
      <c r="CI528" s="18">
        <v>0</v>
      </c>
      <c r="CJ528" s="18">
        <v>0</v>
      </c>
      <c r="CK528" s="18">
        <v>0</v>
      </c>
      <c r="CL528" s="18">
        <v>38540.319999999992</v>
      </c>
      <c r="CM528" s="18">
        <v>123795.13599999998</v>
      </c>
      <c r="CN528" s="18">
        <v>208443.84</v>
      </c>
      <c r="CO528" s="18">
        <v>292486.08</v>
      </c>
      <c r="CP528" s="18">
        <v>327481.28000000003</v>
      </c>
      <c r="CQ528" s="18">
        <v>313428.47999999998</v>
      </c>
      <c r="CR528" s="18">
        <v>255397.76000000001</v>
      </c>
      <c r="CS528" s="18">
        <v>153387.80799999999</v>
      </c>
      <c r="CT528" s="18">
        <v>77562.016000000003</v>
      </c>
      <c r="CU528" s="18">
        <v>27920.256000000001</v>
      </c>
      <c r="CV528" s="18">
        <v>350.46943999999996</v>
      </c>
      <c r="CW528" s="18">
        <v>0</v>
      </c>
      <c r="CX528" s="18">
        <v>0</v>
      </c>
      <c r="CY528" s="18">
        <v>0</v>
      </c>
      <c r="CZ528" s="18">
        <v>0</v>
      </c>
      <c r="DA528" s="18">
        <v>0</v>
      </c>
      <c r="DB528" s="18">
        <v>14.178304000000001</v>
      </c>
      <c r="DC528" s="18">
        <v>116.74236799999998</v>
      </c>
      <c r="DD528" s="18">
        <v>165.01315200000002</v>
      </c>
      <c r="DE528" s="18">
        <v>142.44371199999998</v>
      </c>
    </row>
    <row r="529" spans="1:109" x14ac:dyDescent="0.3">
      <c r="A529" s="1" t="s">
        <v>689</v>
      </c>
      <c r="B529" s="1" t="s">
        <v>226</v>
      </c>
      <c r="C529" s="4">
        <v>40472</v>
      </c>
      <c r="D529" s="2">
        <v>0.87164351851851851</v>
      </c>
      <c r="E529" s="2">
        <v>0.87187499999999996</v>
      </c>
      <c r="F529" s="9">
        <v>75310</v>
      </c>
      <c r="G529" s="9">
        <v>75330</v>
      </c>
      <c r="H529" s="9">
        <f t="shared" si="16"/>
        <v>89710</v>
      </c>
      <c r="I529" s="9">
        <f t="shared" si="17"/>
        <v>89730</v>
      </c>
      <c r="J529" s="17">
        <v>294.8716435185197</v>
      </c>
      <c r="K529" s="1">
        <v>45</v>
      </c>
      <c r="L529" s="1">
        <v>30000</v>
      </c>
      <c r="M529" s="1">
        <v>0</v>
      </c>
      <c r="N529" s="1" t="s">
        <v>27</v>
      </c>
      <c r="O529" s="1" t="s">
        <v>622</v>
      </c>
      <c r="P529" s="1">
        <v>60</v>
      </c>
      <c r="Q529" s="1">
        <v>2</v>
      </c>
      <c r="R529" s="1"/>
      <c r="S529" s="1"/>
      <c r="T529" s="1"/>
      <c r="U529" s="1" t="s">
        <v>274</v>
      </c>
      <c r="V529" s="1" t="s">
        <v>15</v>
      </c>
      <c r="Y529" s="1" t="s">
        <v>753</v>
      </c>
      <c r="Z529" s="5">
        <v>210740.79046399667</v>
      </c>
      <c r="AA529" s="5">
        <v>131974.20129298294</v>
      </c>
      <c r="AB529" s="5">
        <v>2658.4626705128808</v>
      </c>
      <c r="AC529" s="5">
        <v>3253.5686666666666</v>
      </c>
      <c r="AD529" s="5">
        <v>1.8430427605943633</v>
      </c>
      <c r="AE529" s="5">
        <v>26.274810339822537</v>
      </c>
      <c r="AF529" s="5">
        <v>23.447186611560209</v>
      </c>
      <c r="AG529" s="5">
        <v>2.8276237282623242</v>
      </c>
      <c r="AH529" s="5">
        <v>18.360368169559973</v>
      </c>
      <c r="AI529" s="5">
        <v>14.967172375412808</v>
      </c>
      <c r="AJ529" s="5">
        <v>3.3931957941471658</v>
      </c>
      <c r="AK529" s="5">
        <v>39.78649872942497</v>
      </c>
      <c r="AL529" s="5">
        <v>29.026623992281646</v>
      </c>
      <c r="AM529" s="5">
        <v>10.759874737143328</v>
      </c>
      <c r="AN529" s="18">
        <v>5.9622666666666747E-2</v>
      </c>
      <c r="AO529" s="18">
        <v>-0.41137038666666664</v>
      </c>
      <c r="AP529" s="18">
        <v>9.1750100000000001E-2</v>
      </c>
      <c r="AQ529" s="18">
        <v>1.3726486666666666</v>
      </c>
      <c r="AR529" s="18">
        <v>2.567851095812193E-4</v>
      </c>
      <c r="AS529" s="18" t="s">
        <v>15</v>
      </c>
      <c r="AT529" s="5">
        <v>4005.5744208884025</v>
      </c>
      <c r="AU529" s="5" t="s">
        <v>15</v>
      </c>
      <c r="AV529" s="5">
        <v>1.790109860241907</v>
      </c>
      <c r="AW529" s="5">
        <v>5.8696019172059302</v>
      </c>
      <c r="AX529" s="5">
        <v>2.7211861336272243E-3</v>
      </c>
      <c r="AY529" s="5">
        <v>9.9729821323949874</v>
      </c>
      <c r="AZ529" s="5">
        <v>8.6315664666138776</v>
      </c>
      <c r="BA529" s="5">
        <v>2.2910170190374157</v>
      </c>
      <c r="BB529" s="5">
        <v>6.9466882512095758</v>
      </c>
      <c r="BC529" s="5">
        <v>4.9442649267203773</v>
      </c>
      <c r="BD529" s="5">
        <v>3.6496517718993595</v>
      </c>
      <c r="BE529" s="5">
        <v>18.95975715436051</v>
      </c>
      <c r="BF529" s="5">
        <v>12.411718987632399</v>
      </c>
      <c r="BG529" s="5">
        <v>7.8261720427889827</v>
      </c>
      <c r="BH529" s="18">
        <v>1.0470653481675942E-2</v>
      </c>
      <c r="BI529" s="18">
        <v>0.36972314283775437</v>
      </c>
      <c r="BJ529" s="18">
        <v>1.6889316205803001E-2</v>
      </c>
      <c r="BK529" s="18">
        <v>0.11967790055115868</v>
      </c>
      <c r="BL529" s="18">
        <v>2.3328440312227896E-4</v>
      </c>
      <c r="BM529" s="18" t="s">
        <v>15</v>
      </c>
      <c r="BN529" s="18">
        <v>16.948587851202092</v>
      </c>
      <c r="BO529" s="18">
        <v>4.8569447019546805</v>
      </c>
      <c r="BP529" s="18">
        <v>1.641654058403442</v>
      </c>
      <c r="BQ529" s="18">
        <v>1.2565725620905155</v>
      </c>
      <c r="BR529" s="18">
        <v>0.90790357422351964</v>
      </c>
      <c r="BS529" s="18">
        <v>0.34905740878155422</v>
      </c>
      <c r="BT529" s="18">
        <v>0.24421075111746363</v>
      </c>
      <c r="BU529" s="18">
        <v>6.9879432049271134E-2</v>
      </c>
      <c r="BV529" s="18">
        <v>171361.38552219997</v>
      </c>
      <c r="BW529" s="18">
        <v>31157293852.70916</v>
      </c>
      <c r="BX529" s="7">
        <v>60.608678882891375</v>
      </c>
      <c r="BY529" s="7">
        <v>83.692942854456163</v>
      </c>
      <c r="BZ529" s="18">
        <v>2338.3673599999997</v>
      </c>
      <c r="CA529" s="18">
        <v>936.19893333333323</v>
      </c>
      <c r="CB529" s="18">
        <v>530.09663999999998</v>
      </c>
      <c r="CC529" s="18">
        <v>562.18218666666667</v>
      </c>
      <c r="CD529" s="18">
        <v>663.79615999999999</v>
      </c>
      <c r="CE529" s="18">
        <v>774.91946666666672</v>
      </c>
      <c r="CF529" s="18">
        <v>2488.1414399999999</v>
      </c>
      <c r="CG529" s="18">
        <v>6647.3375999999998</v>
      </c>
      <c r="CH529" s="18">
        <v>0</v>
      </c>
      <c r="CI529" s="18">
        <v>0</v>
      </c>
      <c r="CJ529" s="18">
        <v>0</v>
      </c>
      <c r="CK529" s="18">
        <v>9321.2917333333335</v>
      </c>
      <c r="CL529" s="18">
        <v>91019.626666666663</v>
      </c>
      <c r="CM529" s="18">
        <v>209520.53333333333</v>
      </c>
      <c r="CN529" s="18">
        <v>328547.30666666664</v>
      </c>
      <c r="CO529" s="18">
        <v>448099.84000000003</v>
      </c>
      <c r="CP529" s="18">
        <v>488680.9599999999</v>
      </c>
      <c r="CQ529" s="18">
        <v>450290.45333333337</v>
      </c>
      <c r="CR529" s="18">
        <v>356864.96000000008</v>
      </c>
      <c r="CS529" s="18">
        <v>208403.83999999997</v>
      </c>
      <c r="CT529" s="18">
        <v>100991.60533333334</v>
      </c>
      <c r="CU529" s="18">
        <v>34627.989333333331</v>
      </c>
      <c r="CV529" s="18">
        <v>104.83381333333334</v>
      </c>
      <c r="CW529" s="18">
        <v>0</v>
      </c>
      <c r="CX529" s="18">
        <v>0</v>
      </c>
      <c r="CY529" s="18">
        <v>0</v>
      </c>
      <c r="CZ529" s="18">
        <v>0</v>
      </c>
      <c r="DA529" s="18">
        <v>0</v>
      </c>
      <c r="DB529" s="18">
        <v>41.528909866666673</v>
      </c>
      <c r="DC529" s="18">
        <v>107.61549866666668</v>
      </c>
      <c r="DD529" s="18">
        <v>125.32638933333332</v>
      </c>
      <c r="DE529" s="18">
        <v>93.417557333333349</v>
      </c>
    </row>
    <row r="530" spans="1:109" x14ac:dyDescent="0.3">
      <c r="A530" s="1" t="s">
        <v>690</v>
      </c>
      <c r="B530" s="1" t="s">
        <v>226</v>
      </c>
      <c r="C530" s="4">
        <v>40472</v>
      </c>
      <c r="D530" s="2">
        <v>0.87199074074074079</v>
      </c>
      <c r="E530" s="2">
        <v>0.87216435185185182</v>
      </c>
      <c r="F530" s="9">
        <v>75340</v>
      </c>
      <c r="G530" s="9">
        <v>75355</v>
      </c>
      <c r="H530" s="9">
        <f t="shared" si="16"/>
        <v>89740</v>
      </c>
      <c r="I530" s="9">
        <f t="shared" si="17"/>
        <v>89755</v>
      </c>
      <c r="J530" s="17">
        <v>294.87199074074306</v>
      </c>
      <c r="K530" s="1">
        <v>45</v>
      </c>
      <c r="L530" s="1">
        <v>30000</v>
      </c>
      <c r="M530" s="1">
        <v>0</v>
      </c>
      <c r="N530" s="1" t="s">
        <v>27</v>
      </c>
      <c r="O530" s="1" t="s">
        <v>622</v>
      </c>
      <c r="P530" s="1">
        <v>60</v>
      </c>
      <c r="Q530" s="1">
        <v>2</v>
      </c>
      <c r="R530" s="1"/>
      <c r="S530" s="1"/>
      <c r="T530" s="1"/>
      <c r="U530" s="1" t="s">
        <v>274</v>
      </c>
      <c r="V530" s="1" t="s">
        <v>15</v>
      </c>
      <c r="Y530" s="1" t="s">
        <v>753</v>
      </c>
      <c r="Z530" s="5">
        <v>355148.78668549471</v>
      </c>
      <c r="AA530" s="5">
        <v>222408.18856090214</v>
      </c>
      <c r="AB530" s="5">
        <v>2662.508845942622</v>
      </c>
      <c r="AC530" s="5">
        <v>3252.9919999999993</v>
      </c>
      <c r="AD530" s="5">
        <v>1.8415197898286109</v>
      </c>
      <c r="AE530" s="5">
        <v>80.138957787964145</v>
      </c>
      <c r="AF530" s="5">
        <v>68.806201936239034</v>
      </c>
      <c r="AG530" s="5">
        <v>11.332755851725132</v>
      </c>
      <c r="AH530" s="5">
        <v>35.278893989050168</v>
      </c>
      <c r="AI530" s="5">
        <v>28.202601668026865</v>
      </c>
      <c r="AJ530" s="5">
        <v>7.0762923210233071</v>
      </c>
      <c r="AK530" s="5">
        <v>74.70120235575969</v>
      </c>
      <c r="AL530" s="5">
        <v>54.639029725469491</v>
      </c>
      <c r="AM530" s="5">
        <v>20.062172630290185</v>
      </c>
      <c r="AN530" s="18">
        <v>8.3829500000000112E-2</v>
      </c>
      <c r="AO530" s="18">
        <v>8.3305834999999995E-2</v>
      </c>
      <c r="AP530" s="18">
        <v>0.14972334999999998</v>
      </c>
      <c r="AQ530" s="18">
        <v>1.5839435000000002</v>
      </c>
      <c r="AR530" s="18">
        <v>7.4160233881013257E-4</v>
      </c>
      <c r="AS530" s="18" t="s">
        <v>15</v>
      </c>
      <c r="AT530" s="5">
        <v>7289.6814620770128</v>
      </c>
      <c r="AU530" s="5" t="s">
        <v>15</v>
      </c>
      <c r="AV530" s="5">
        <v>2.4383764233038563</v>
      </c>
      <c r="AW530" s="5">
        <v>4.495772830039261</v>
      </c>
      <c r="AX530" s="5">
        <v>4.7241868878244277E-3</v>
      </c>
      <c r="AY530" s="5">
        <v>19.160572824928217</v>
      </c>
      <c r="AZ530" s="5">
        <v>15.268225498541153</v>
      </c>
      <c r="BA530" s="5">
        <v>5.7394359567527431</v>
      </c>
      <c r="BB530" s="5">
        <v>16.949130739418013</v>
      </c>
      <c r="BC530" s="5">
        <v>11.37088834755364</v>
      </c>
      <c r="BD530" s="5">
        <v>6.2440191015896556</v>
      </c>
      <c r="BE530" s="5">
        <v>17.461270719919305</v>
      </c>
      <c r="BF530" s="5">
        <v>11.149625787601726</v>
      </c>
      <c r="BG530" s="5">
        <v>8.2919561576208274</v>
      </c>
      <c r="BH530" s="18">
        <v>5.760798946326735E-3</v>
      </c>
      <c r="BI530" s="18">
        <v>2.337567032275336E-2</v>
      </c>
      <c r="BJ530" s="18">
        <v>1.7777583717845616E-2</v>
      </c>
      <c r="BK530" s="18">
        <v>5.7778402197521651E-2</v>
      </c>
      <c r="BL530" s="18">
        <v>5.0928014000507955E-4</v>
      </c>
      <c r="BM530" s="18" t="s">
        <v>15</v>
      </c>
      <c r="BN530" s="18">
        <v>46.184786602824275</v>
      </c>
      <c r="BO530" s="18">
        <v>15.660292739152911</v>
      </c>
      <c r="BP530" s="18">
        <v>6.9611225942618518</v>
      </c>
      <c r="BQ530" s="18">
        <v>4.6924675381878878</v>
      </c>
      <c r="BR530" s="18">
        <v>3.2155059116037279</v>
      </c>
      <c r="BS530" s="18">
        <v>2.0559755349231659</v>
      </c>
      <c r="BT530" s="18">
        <v>0.84225201829150964</v>
      </c>
      <c r="BU530" s="18">
        <v>0.52655484871883851</v>
      </c>
      <c r="BV530" s="18">
        <v>266145.47180420003</v>
      </c>
      <c r="BW530" s="18">
        <v>47308351835.343185</v>
      </c>
      <c r="BX530" s="7">
        <v>59.923613964249149</v>
      </c>
      <c r="BY530" s="7">
        <v>83.079471714135934</v>
      </c>
      <c r="BZ530" s="18">
        <v>2048.0051200000003</v>
      </c>
      <c r="CA530" s="18">
        <v>442.32960000000003</v>
      </c>
      <c r="CB530" s="18">
        <v>640.02080000000001</v>
      </c>
      <c r="CC530" s="18">
        <v>1201.8592000000001</v>
      </c>
      <c r="CD530" s="18">
        <v>1684.0355199999999</v>
      </c>
      <c r="CE530" s="18">
        <v>1469.0816</v>
      </c>
      <c r="CF530" s="18">
        <v>3873.1209600000002</v>
      </c>
      <c r="CG530" s="18">
        <v>10765.315200000001</v>
      </c>
      <c r="CH530" s="18">
        <v>0</v>
      </c>
      <c r="CI530" s="18">
        <v>0</v>
      </c>
      <c r="CJ530" s="18">
        <v>0</v>
      </c>
      <c r="CK530" s="18">
        <v>35041.840000000004</v>
      </c>
      <c r="CL530" s="18">
        <v>165432.44799999995</v>
      </c>
      <c r="CM530" s="18">
        <v>342514.24000000005</v>
      </c>
      <c r="CN530" s="18">
        <v>518297.9200000001</v>
      </c>
      <c r="CO530" s="18">
        <v>692783.52</v>
      </c>
      <c r="CP530" s="18">
        <v>746269.27999999991</v>
      </c>
      <c r="CQ530" s="18">
        <v>678755.84000000008</v>
      </c>
      <c r="CR530" s="18">
        <v>534436.48</v>
      </c>
      <c r="CS530" s="18">
        <v>313311.52</v>
      </c>
      <c r="CT530" s="18">
        <v>153374.35200000001</v>
      </c>
      <c r="CU530" s="18">
        <v>54625.007999999994</v>
      </c>
      <c r="CV530" s="18">
        <v>904.13440000000014</v>
      </c>
      <c r="CW530" s="18">
        <v>0</v>
      </c>
      <c r="CX530" s="18">
        <v>0</v>
      </c>
      <c r="CY530" s="18">
        <v>0</v>
      </c>
      <c r="CZ530" s="18">
        <v>0</v>
      </c>
      <c r="DA530" s="18">
        <v>0</v>
      </c>
      <c r="DB530" s="18">
        <v>12.3773152</v>
      </c>
      <c r="DC530" s="18">
        <v>127.253648</v>
      </c>
      <c r="DD530" s="18">
        <v>178.18382400000002</v>
      </c>
      <c r="DE530" s="18">
        <v>139.38368</v>
      </c>
    </row>
    <row r="531" spans="1:109" x14ac:dyDescent="0.3">
      <c r="A531" s="1" t="s">
        <v>691</v>
      </c>
      <c r="B531" s="1" t="s">
        <v>226</v>
      </c>
      <c r="C531" s="4">
        <v>40472</v>
      </c>
      <c r="D531" s="2">
        <v>0.87233796296296295</v>
      </c>
      <c r="E531" s="2">
        <v>0.87251157407407409</v>
      </c>
      <c r="F531" s="9">
        <v>75370</v>
      </c>
      <c r="G531" s="9">
        <v>75385</v>
      </c>
      <c r="H531" s="9">
        <f t="shared" si="16"/>
        <v>89770</v>
      </c>
      <c r="I531" s="9">
        <f t="shared" si="17"/>
        <v>89785</v>
      </c>
      <c r="J531" s="17">
        <v>294.87233796296641</v>
      </c>
      <c r="K531" s="1">
        <v>45</v>
      </c>
      <c r="L531" s="1">
        <v>30000</v>
      </c>
      <c r="M531" s="1">
        <v>0</v>
      </c>
      <c r="N531" s="1" t="s">
        <v>27</v>
      </c>
      <c r="O531" s="1" t="s">
        <v>622</v>
      </c>
      <c r="P531" s="1">
        <v>60</v>
      </c>
      <c r="Q531" s="1">
        <v>2</v>
      </c>
      <c r="R531" s="1"/>
      <c r="S531" s="1"/>
      <c r="T531" s="1"/>
      <c r="U531" s="1" t="s">
        <v>274</v>
      </c>
      <c r="V531" s="1" t="s">
        <v>15</v>
      </c>
      <c r="Y531" s="1" t="s">
        <v>753</v>
      </c>
      <c r="Z531" s="5">
        <v>658959.96446733177</v>
      </c>
      <c r="AA531" s="5">
        <v>412666.74004189001</v>
      </c>
      <c r="AB531" s="5">
        <v>2677.9907785898613</v>
      </c>
      <c r="AC531" s="5">
        <v>3276.5809999999997</v>
      </c>
      <c r="AD531" s="5">
        <v>1.8410780913738853</v>
      </c>
      <c r="AE531" s="5">
        <v>113.12534120154642</v>
      </c>
      <c r="AF531" s="5">
        <v>98.998780641520511</v>
      </c>
      <c r="AG531" s="5">
        <v>14.126560560025904</v>
      </c>
      <c r="AH531" s="5">
        <v>34.168633160219585</v>
      </c>
      <c r="AI531" s="5">
        <v>29.278378491367327</v>
      </c>
      <c r="AJ531" s="5">
        <v>4.8902546688522559</v>
      </c>
      <c r="AK531" s="5">
        <v>76.503352426891666</v>
      </c>
      <c r="AL531" s="5">
        <v>57.076974456369364</v>
      </c>
      <c r="AM531" s="5">
        <v>19.426377970522299</v>
      </c>
      <c r="AN531" s="18">
        <v>0.16801850000000007</v>
      </c>
      <c r="AO531" s="18">
        <v>0.48821144999999999</v>
      </c>
      <c r="AP531" s="18">
        <v>0.32565604999999997</v>
      </c>
      <c r="AQ531" s="18">
        <v>1.8012640000000002</v>
      </c>
      <c r="AR531" s="18">
        <v>6.8895929545455552E-4</v>
      </c>
      <c r="AS531" s="18" t="s">
        <v>15</v>
      </c>
      <c r="AT531" s="5">
        <v>16720.56482852628</v>
      </c>
      <c r="AU531" s="5" t="s">
        <v>15</v>
      </c>
      <c r="AV531" s="5">
        <v>1.9585895406664855</v>
      </c>
      <c r="AW531" s="5">
        <v>4.9241501244178734</v>
      </c>
      <c r="AX531" s="5">
        <v>4.7708860710394662E-3</v>
      </c>
      <c r="AY531" s="5">
        <v>27.331980610873426</v>
      </c>
      <c r="AZ531" s="5">
        <v>21.805534557779033</v>
      </c>
      <c r="BA531" s="5">
        <v>6.3158326471828588</v>
      </c>
      <c r="BB531" s="5">
        <v>10.474409385847958</v>
      </c>
      <c r="BC531" s="5">
        <v>8.3231869651991381</v>
      </c>
      <c r="BD531" s="5">
        <v>4.6420954707601085</v>
      </c>
      <c r="BE531" s="5">
        <v>28.669228539784331</v>
      </c>
      <c r="BF531" s="5">
        <v>19.509536134587673</v>
      </c>
      <c r="BG531" s="5">
        <v>9.9480336900979829</v>
      </c>
      <c r="BH531" s="18">
        <v>1.9736057369697756E-2</v>
      </c>
      <c r="BI531" s="18">
        <v>0.10386033899542753</v>
      </c>
      <c r="BJ531" s="18">
        <v>2.119800063980205E-2</v>
      </c>
      <c r="BK531" s="18">
        <v>1.8299923497108097E-3</v>
      </c>
      <c r="BL531" s="18">
        <v>9.7433557955484465E-4</v>
      </c>
      <c r="BM531" s="18" t="s">
        <v>15</v>
      </c>
      <c r="BN531" s="18">
        <v>70.193371184238458</v>
      </c>
      <c r="BO531" s="18">
        <v>19.81950365190302</v>
      </c>
      <c r="BP531" s="18">
        <v>8.9859058053790228</v>
      </c>
      <c r="BQ531" s="18">
        <v>6.146577283836554</v>
      </c>
      <c r="BR531" s="18">
        <v>4.361059448596313</v>
      </c>
      <c r="BS531" s="18">
        <v>2.2047429670506391</v>
      </c>
      <c r="BT531" s="18">
        <v>1.0999860469026057</v>
      </c>
      <c r="BU531" s="18">
        <v>0.3141948136397944</v>
      </c>
      <c r="BV531" s="18">
        <v>411377.57134779997</v>
      </c>
      <c r="BW531" s="18">
        <v>67563255564.249634</v>
      </c>
      <c r="BX531" s="7">
        <v>57.801793948995609</v>
      </c>
      <c r="BY531" s="7">
        <v>80.589626532201549</v>
      </c>
      <c r="BZ531" s="18">
        <v>4316.32</v>
      </c>
      <c r="CA531" s="18">
        <v>3966.16192</v>
      </c>
      <c r="CB531" s="18">
        <v>2484.6222399999997</v>
      </c>
      <c r="CC531" s="18">
        <v>739.7908799999999</v>
      </c>
      <c r="CD531" s="18">
        <v>1179.56816</v>
      </c>
      <c r="CE531" s="18">
        <v>1785.8961600000002</v>
      </c>
      <c r="CF531" s="18">
        <v>5848.7824000000001</v>
      </c>
      <c r="CG531" s="18">
        <v>13079.2832</v>
      </c>
      <c r="CH531" s="18">
        <v>0</v>
      </c>
      <c r="CI531" s="18">
        <v>0</v>
      </c>
      <c r="CJ531" s="18">
        <v>0</v>
      </c>
      <c r="CK531" s="18">
        <v>144531.66400000002</v>
      </c>
      <c r="CL531" s="18">
        <v>360020</v>
      </c>
      <c r="CM531" s="18">
        <v>601575.03999999992</v>
      </c>
      <c r="CN531" s="18">
        <v>833344.79999999993</v>
      </c>
      <c r="CO531" s="18">
        <v>1055329.9200000002</v>
      </c>
      <c r="CP531" s="18">
        <v>1101292.6400000001</v>
      </c>
      <c r="CQ531" s="18">
        <v>971233.76000000013</v>
      </c>
      <c r="CR531" s="18">
        <v>749878.24</v>
      </c>
      <c r="CS531" s="18">
        <v>437226.24000000005</v>
      </c>
      <c r="CT531" s="18">
        <v>213189.92</v>
      </c>
      <c r="CU531" s="18">
        <v>77770.272000000012</v>
      </c>
      <c r="CV531" s="18">
        <v>2828.4467199999999</v>
      </c>
      <c r="CW531" s="18">
        <v>0</v>
      </c>
      <c r="CX531" s="18">
        <v>0</v>
      </c>
      <c r="CY531" s="18">
        <v>0</v>
      </c>
      <c r="CZ531" s="18">
        <v>0</v>
      </c>
      <c r="DA531" s="18">
        <v>0</v>
      </c>
      <c r="DB531" s="18">
        <v>5.5851328000000002</v>
      </c>
      <c r="DC531" s="18">
        <v>110.25864000000001</v>
      </c>
      <c r="DD531" s="18">
        <v>172.44964799999997</v>
      </c>
      <c r="DE531" s="18">
        <v>131.48046399999998</v>
      </c>
    </row>
    <row r="532" spans="1:109" x14ac:dyDescent="0.3">
      <c r="A532" s="1" t="s">
        <v>692</v>
      </c>
      <c r="B532" s="1" t="s">
        <v>226</v>
      </c>
      <c r="C532" s="4">
        <v>40472</v>
      </c>
      <c r="D532" s="2">
        <v>0.87268518518518523</v>
      </c>
      <c r="E532" s="2">
        <v>0.87285879629629626</v>
      </c>
      <c r="F532" s="9">
        <v>75400</v>
      </c>
      <c r="G532" s="9">
        <v>75415</v>
      </c>
      <c r="H532" s="9">
        <f t="shared" si="16"/>
        <v>89800</v>
      </c>
      <c r="I532" s="9">
        <f t="shared" si="17"/>
        <v>89815</v>
      </c>
      <c r="J532" s="17">
        <v>294.87268518518249</v>
      </c>
      <c r="K532" s="1">
        <v>45</v>
      </c>
      <c r="L532" s="1">
        <v>30000</v>
      </c>
      <c r="M532" s="1">
        <v>0</v>
      </c>
      <c r="N532" s="1" t="s">
        <v>27</v>
      </c>
      <c r="O532" s="1" t="s">
        <v>622</v>
      </c>
      <c r="P532" s="1">
        <v>60</v>
      </c>
      <c r="Q532" s="1">
        <v>2</v>
      </c>
      <c r="R532" s="1"/>
      <c r="S532" s="1"/>
      <c r="T532" s="1"/>
      <c r="U532" s="1" t="s">
        <v>274</v>
      </c>
      <c r="V532" s="1" t="s">
        <v>15</v>
      </c>
      <c r="Y532" s="1" t="s">
        <v>753</v>
      </c>
      <c r="Z532" s="5">
        <v>1159450.9748360796</v>
      </c>
      <c r="AA532" s="5">
        <v>726093.96598284028</v>
      </c>
      <c r="AB532" s="5">
        <v>2699.0729122134308</v>
      </c>
      <c r="AC532" s="5">
        <v>3305.5520000000006</v>
      </c>
      <c r="AD532" s="5">
        <v>1.8415063327579113</v>
      </c>
      <c r="AE532" s="5">
        <v>139.39393922832633</v>
      </c>
      <c r="AF532" s="5">
        <v>121.63334827439228</v>
      </c>
      <c r="AG532" s="5">
        <v>17.760590953934049</v>
      </c>
      <c r="AH532" s="5">
        <v>23.003110329995657</v>
      </c>
      <c r="AI532" s="5">
        <v>21.037147021741305</v>
      </c>
      <c r="AJ532" s="5">
        <v>1.9659633082543517</v>
      </c>
      <c r="AK532" s="5">
        <v>62.181928107559472</v>
      </c>
      <c r="AL532" s="5">
        <v>48.574419914351203</v>
      </c>
      <c r="AM532" s="5">
        <v>13.607508193208258</v>
      </c>
      <c r="AN532" s="18">
        <v>0.23908050000000003</v>
      </c>
      <c r="AO532" s="18">
        <v>0.47547680000000003</v>
      </c>
      <c r="AP532" s="18">
        <v>0.46037384999999997</v>
      </c>
      <c r="AQ532" s="18">
        <v>1.8365054999999999</v>
      </c>
      <c r="AR532" s="18">
        <v>1.684222572399182E-2</v>
      </c>
      <c r="AS532" s="18">
        <v>2.0250594301070834</v>
      </c>
      <c r="AT532" s="5">
        <v>20504.809186562641</v>
      </c>
      <c r="AU532" s="5" t="s">
        <v>15</v>
      </c>
      <c r="AV532" s="5">
        <v>3.5170928193856104</v>
      </c>
      <c r="AW532" s="5">
        <v>8.4090689137188654</v>
      </c>
      <c r="AX532" s="5">
        <v>3.7269941550334908E-3</v>
      </c>
      <c r="AY532" s="5">
        <v>26.557690687555329</v>
      </c>
      <c r="AZ532" s="5">
        <v>21.58194295709102</v>
      </c>
      <c r="BA532" s="5">
        <v>7.6948724546546048</v>
      </c>
      <c r="BB532" s="5">
        <v>9.0298846109736566</v>
      </c>
      <c r="BC532" s="5">
        <v>8.4211529301001598</v>
      </c>
      <c r="BD532" s="5">
        <v>2.1764579063207314</v>
      </c>
      <c r="BE532" s="5">
        <v>22.280757313558041</v>
      </c>
      <c r="BF532" s="5">
        <v>14.750774250673221</v>
      </c>
      <c r="BG532" s="5">
        <v>7.7224575998259395</v>
      </c>
      <c r="BH532" s="18">
        <v>2.9239572508844978E-2</v>
      </c>
      <c r="BI532" s="18">
        <v>0.10233008921026075</v>
      </c>
      <c r="BJ532" s="18">
        <v>3.6001988210723188E-2</v>
      </c>
      <c r="BK532" s="18">
        <v>3.8577624661194611E-2</v>
      </c>
      <c r="BL532" s="18">
        <v>7.3161463615592469E-3</v>
      </c>
      <c r="BM532" s="18">
        <v>0.9128972335710468</v>
      </c>
      <c r="BN532" s="18">
        <v>85.66327201891464</v>
      </c>
      <c r="BO532" s="18">
        <v>26.244641970152848</v>
      </c>
      <c r="BP532" s="18">
        <v>9.7254342853247842</v>
      </c>
      <c r="BQ532" s="18">
        <v>7.3047789922829267</v>
      </c>
      <c r="BR532" s="18">
        <v>4.939515408646507</v>
      </c>
      <c r="BS532" s="18">
        <v>3.5216595254053877</v>
      </c>
      <c r="BT532" s="18">
        <v>1.5750116883881813</v>
      </c>
      <c r="BU532" s="18">
        <v>0.41962533921104084</v>
      </c>
      <c r="BV532" s="18">
        <v>659182.93261919997</v>
      </c>
      <c r="BW532" s="18">
        <v>105890842762.53554</v>
      </c>
      <c r="BX532" s="7">
        <v>57.036443641368237</v>
      </c>
      <c r="BY532" s="7">
        <v>80.593234109641202</v>
      </c>
      <c r="BZ532" s="18">
        <v>3489.7359999999999</v>
      </c>
      <c r="CA532" s="18">
        <v>3807.5216</v>
      </c>
      <c r="CB532" s="18">
        <v>4253.4623999999994</v>
      </c>
      <c r="CC532" s="18">
        <v>6857.4512000000004</v>
      </c>
      <c r="CD532" s="18">
        <v>7913.9217600000002</v>
      </c>
      <c r="CE532" s="18">
        <v>6386.496000000001</v>
      </c>
      <c r="CF532" s="18">
        <v>11773.5872</v>
      </c>
      <c r="CG532" s="18">
        <v>23671.359999999997</v>
      </c>
      <c r="CH532" s="18">
        <v>0</v>
      </c>
      <c r="CI532" s="18">
        <v>0</v>
      </c>
      <c r="CJ532" s="18">
        <v>0</v>
      </c>
      <c r="CK532" s="18">
        <v>281015.36</v>
      </c>
      <c r="CL532" s="18">
        <v>631051.67999999993</v>
      </c>
      <c r="CM532" s="18">
        <v>999434.23999999987</v>
      </c>
      <c r="CN532" s="18">
        <v>1347947.52</v>
      </c>
      <c r="CO532" s="18">
        <v>1676593.1199999999</v>
      </c>
      <c r="CP532" s="18">
        <v>1732188.8</v>
      </c>
      <c r="CQ532" s="18">
        <v>1514748.8000000003</v>
      </c>
      <c r="CR532" s="18">
        <v>1163060.48</v>
      </c>
      <c r="CS532" s="18">
        <v>677126.72</v>
      </c>
      <c r="CT532" s="18">
        <v>329599.99999999994</v>
      </c>
      <c r="CU532" s="18">
        <v>120480.352</v>
      </c>
      <c r="CV532" s="18">
        <v>4808.2131200000003</v>
      </c>
      <c r="CW532" s="18">
        <v>0</v>
      </c>
      <c r="CX532" s="18">
        <v>0</v>
      </c>
      <c r="CY532" s="18">
        <v>0</v>
      </c>
      <c r="CZ532" s="18">
        <v>0</v>
      </c>
      <c r="DA532" s="18">
        <v>0</v>
      </c>
      <c r="DB532" s="18">
        <v>2.5845791999999999</v>
      </c>
      <c r="DC532" s="18">
        <v>188.44836799999999</v>
      </c>
      <c r="DD532" s="18">
        <v>294.29200000000003</v>
      </c>
      <c r="DE532" s="18">
        <v>232.77568000000002</v>
      </c>
    </row>
    <row r="533" spans="1:109" x14ac:dyDescent="0.3">
      <c r="A533" s="1" t="s">
        <v>693</v>
      </c>
      <c r="B533" s="1" t="s">
        <v>226</v>
      </c>
      <c r="C533" s="4">
        <v>40472</v>
      </c>
      <c r="D533" s="2">
        <v>0.87300925925925921</v>
      </c>
      <c r="E533" s="2">
        <v>0.87314814814814812</v>
      </c>
      <c r="F533" s="9">
        <v>75428</v>
      </c>
      <c r="G533" s="9">
        <v>75440</v>
      </c>
      <c r="H533" s="9">
        <f t="shared" si="16"/>
        <v>89828</v>
      </c>
      <c r="I533" s="9">
        <f t="shared" si="17"/>
        <v>89840</v>
      </c>
      <c r="J533" s="17">
        <v>294.87300925925956</v>
      </c>
      <c r="K533" s="1">
        <v>45</v>
      </c>
      <c r="L533" s="1">
        <v>30000</v>
      </c>
      <c r="M533" s="1">
        <v>0</v>
      </c>
      <c r="N533" s="1" t="s">
        <v>27</v>
      </c>
      <c r="O533" s="1" t="s">
        <v>622</v>
      </c>
      <c r="P533" s="1">
        <v>60</v>
      </c>
      <c r="Q533" s="1">
        <v>2</v>
      </c>
      <c r="R533" s="1"/>
      <c r="S533" s="1"/>
      <c r="T533" s="1"/>
      <c r="U533" s="1" t="s">
        <v>274</v>
      </c>
      <c r="V533" s="1" t="s">
        <v>15</v>
      </c>
      <c r="Y533" s="1" t="s">
        <v>753</v>
      </c>
      <c r="Z533" s="5">
        <v>1435707.0392800868</v>
      </c>
      <c r="AA533" s="5">
        <v>899096.41784357454</v>
      </c>
      <c r="AB533" s="5">
        <v>2709.7416388039742</v>
      </c>
      <c r="AC533" s="5">
        <v>3317.3985714285714</v>
      </c>
      <c r="AD533" s="5">
        <v>1.8412868722717017</v>
      </c>
      <c r="AE533" s="5">
        <v>227.54533467377294</v>
      </c>
      <c r="AF533" s="5">
        <v>198.81699239512744</v>
      </c>
      <c r="AG533" s="5">
        <v>28.728342278645492</v>
      </c>
      <c r="AH533" s="5">
        <v>48.276789715633072</v>
      </c>
      <c r="AI533" s="5">
        <v>45.071013113424883</v>
      </c>
      <c r="AJ533" s="5">
        <v>3.2057766022081924</v>
      </c>
      <c r="AK533" s="5">
        <v>73.117962420416703</v>
      </c>
      <c r="AL533" s="5">
        <v>61.257992472031141</v>
      </c>
      <c r="AM533" s="5">
        <v>11.859969948385565</v>
      </c>
      <c r="AN533" s="18">
        <v>0.36457399999999995</v>
      </c>
      <c r="AO533" s="18">
        <v>0.74648389999999998</v>
      </c>
      <c r="AP533" s="18">
        <v>0.7536389</v>
      </c>
      <c r="AQ533" s="18">
        <v>1.8794900000000001</v>
      </c>
      <c r="AR533" s="18">
        <v>4.5857510275258842E-3</v>
      </c>
      <c r="AS533" s="18" t="s">
        <v>15</v>
      </c>
      <c r="AT533" s="5">
        <v>46455.503196246529</v>
      </c>
      <c r="AU533" s="5" t="s">
        <v>15</v>
      </c>
      <c r="AV533" s="5">
        <v>2.3732055096134435</v>
      </c>
      <c r="AW533" s="5">
        <v>10.186794439409518</v>
      </c>
      <c r="AX533" s="5">
        <v>3.9261447854045907E-3</v>
      </c>
      <c r="AY533" s="5">
        <v>37.955857674423051</v>
      </c>
      <c r="AZ533" s="5">
        <v>35.016978550733725</v>
      </c>
      <c r="BA533" s="5">
        <v>10.652509229216614</v>
      </c>
      <c r="BB533" s="5">
        <v>12.975757794168279</v>
      </c>
      <c r="BC533" s="5">
        <v>10.39862302689429</v>
      </c>
      <c r="BD533" s="5">
        <v>3.1273187486625869</v>
      </c>
      <c r="BE533" s="5">
        <v>32.490605693508215</v>
      </c>
      <c r="BF533" s="5">
        <v>23.86357884650716</v>
      </c>
      <c r="BG533" s="5">
        <v>8.6716435369977916</v>
      </c>
      <c r="BH533" s="18" t="s">
        <v>15</v>
      </c>
      <c r="BI533" s="18" t="s">
        <v>15</v>
      </c>
      <c r="BJ533" s="18" t="s">
        <v>15</v>
      </c>
      <c r="BK533" s="18" t="s">
        <v>15</v>
      </c>
      <c r="BL533" s="18" t="s">
        <v>15</v>
      </c>
      <c r="BM533" s="18" t="s">
        <v>15</v>
      </c>
      <c r="BN533" s="18">
        <v>138.8304461479581</v>
      </c>
      <c r="BO533" s="18">
        <v>42.213442753894661</v>
      </c>
      <c r="BP533" s="18">
        <v>17.773103493274689</v>
      </c>
      <c r="BQ533" s="18">
        <v>11.620614039221035</v>
      </c>
      <c r="BR533" s="18">
        <v>8.6255973012240208</v>
      </c>
      <c r="BS533" s="18">
        <v>5.5549750385574601</v>
      </c>
      <c r="BT533" s="18">
        <v>2.4017974837296685</v>
      </c>
      <c r="BU533" s="18">
        <v>0.52535841591330323</v>
      </c>
      <c r="BV533" s="18">
        <v>763582.58877333335</v>
      </c>
      <c r="BW533" s="18">
        <v>118991043456.39653</v>
      </c>
      <c r="BX533" s="7">
        <v>56.487938375346722</v>
      </c>
      <c r="BY533" s="7">
        <v>79.081887945536323</v>
      </c>
      <c r="BZ533" s="18">
        <v>2387.7485714285717</v>
      </c>
      <c r="CA533" s="18">
        <v>2033.4811428571431</v>
      </c>
      <c r="CB533" s="18">
        <v>2129.1908571428571</v>
      </c>
      <c r="CC533" s="18">
        <v>2822.5504000000001</v>
      </c>
      <c r="CD533" s="18">
        <v>4803.7577142857144</v>
      </c>
      <c r="CE533" s="18">
        <v>6584.0891428571431</v>
      </c>
      <c r="CF533" s="18">
        <v>12798.050285714286</v>
      </c>
      <c r="CG533" s="18">
        <v>23149.874285714286</v>
      </c>
      <c r="CH533" s="18">
        <v>0</v>
      </c>
      <c r="CI533" s="18">
        <v>0</v>
      </c>
      <c r="CJ533" s="18">
        <v>0</v>
      </c>
      <c r="CK533" s="18">
        <v>329368.22857142857</v>
      </c>
      <c r="CL533" s="18">
        <v>680504.6857142857</v>
      </c>
      <c r="CM533" s="18">
        <v>1029019.6571428572</v>
      </c>
      <c r="CN533" s="18">
        <v>1353988.1142857145</v>
      </c>
      <c r="CO533" s="18">
        <v>1655410.2857142857</v>
      </c>
      <c r="CP533" s="18">
        <v>1693074.2857142857</v>
      </c>
      <c r="CQ533" s="18">
        <v>1466985.142857143</v>
      </c>
      <c r="CR533" s="18">
        <v>1119282.5142857141</v>
      </c>
      <c r="CS533" s="18">
        <v>649965.71428571432</v>
      </c>
      <c r="CT533" s="18">
        <v>315551.54285714281</v>
      </c>
      <c r="CU533" s="18">
        <v>116039.9542857143</v>
      </c>
      <c r="CV533" s="18">
        <v>5645.4925714285719</v>
      </c>
      <c r="CW533" s="18">
        <v>0</v>
      </c>
      <c r="CX533" s="18">
        <v>0</v>
      </c>
      <c r="CY533" s="18">
        <v>0</v>
      </c>
      <c r="CZ533" s="18">
        <v>0</v>
      </c>
      <c r="DA533" s="18">
        <v>0</v>
      </c>
      <c r="DB533" s="18">
        <v>11.469737142857143</v>
      </c>
      <c r="DC533" s="18">
        <v>113.69696</v>
      </c>
      <c r="DD533" s="18">
        <v>187.29910857142858</v>
      </c>
      <c r="DE533" s="18">
        <v>132.9624</v>
      </c>
    </row>
    <row r="534" spans="1:109" x14ac:dyDescent="0.3">
      <c r="A534" s="1" t="s">
        <v>694</v>
      </c>
      <c r="B534" s="1" t="s">
        <v>226</v>
      </c>
      <c r="C534" s="4">
        <v>40472</v>
      </c>
      <c r="D534" s="2">
        <v>0.87332175925925926</v>
      </c>
      <c r="E534" s="2">
        <v>0.87384259259259256</v>
      </c>
      <c r="F534" s="9">
        <v>75455</v>
      </c>
      <c r="G534" s="9">
        <v>75500</v>
      </c>
      <c r="H534" s="9">
        <f t="shared" si="16"/>
        <v>89855</v>
      </c>
      <c r="I534" s="9">
        <f t="shared" si="17"/>
        <v>89900</v>
      </c>
      <c r="J534" s="17">
        <v>294.87332175925985</v>
      </c>
      <c r="K534" s="1">
        <v>45</v>
      </c>
      <c r="L534" s="1">
        <v>30000</v>
      </c>
      <c r="M534" s="1">
        <v>0</v>
      </c>
      <c r="N534" s="1" t="s">
        <v>27</v>
      </c>
      <c r="O534" s="1" t="s">
        <v>622</v>
      </c>
      <c r="P534" s="1">
        <v>60</v>
      </c>
      <c r="Q534" s="1">
        <v>2</v>
      </c>
      <c r="R534" s="1"/>
      <c r="S534" s="1"/>
      <c r="T534" s="1"/>
      <c r="U534" s="1" t="s">
        <v>274</v>
      </c>
      <c r="V534" s="1" t="s">
        <v>15</v>
      </c>
      <c r="Y534" s="1" t="s">
        <v>753</v>
      </c>
      <c r="Z534" s="5">
        <v>2085614.3977911347</v>
      </c>
      <c r="AA534" s="5">
        <v>1306094.0587135851</v>
      </c>
      <c r="AB534" s="5">
        <v>2718.1817615742661</v>
      </c>
      <c r="AC534" s="5">
        <v>3327.6605000000004</v>
      </c>
      <c r="AD534" s="5">
        <v>1.8412403876068637</v>
      </c>
      <c r="AE534" s="5">
        <v>304.81533957116807</v>
      </c>
      <c r="AF534" s="5">
        <v>266.10852825273429</v>
      </c>
      <c r="AG534" s="5">
        <v>38.706811318433822</v>
      </c>
      <c r="AH534" s="5">
        <v>51.2689971166361</v>
      </c>
      <c r="AI534" s="5">
        <v>48.23100695261067</v>
      </c>
      <c r="AJ534" s="5">
        <v>3.0379901640254166</v>
      </c>
      <c r="AK534" s="5">
        <v>82.222747779780562</v>
      </c>
      <c r="AL534" s="5">
        <v>68.06479909882394</v>
      </c>
      <c r="AM534" s="5">
        <v>14.157948680956636</v>
      </c>
      <c r="AN534" s="18">
        <v>0.49801049999999997</v>
      </c>
      <c r="AO534" s="18">
        <v>0.8227555875</v>
      </c>
      <c r="AP534" s="18">
        <v>0.94664453749999999</v>
      </c>
      <c r="AQ534" s="18">
        <v>1.9101165</v>
      </c>
      <c r="AR534" s="18">
        <v>7.9240980006399283E-3</v>
      </c>
      <c r="AS534" s="18">
        <v>3.9496124348739081</v>
      </c>
      <c r="AT534" s="5">
        <v>152496.06148304732</v>
      </c>
      <c r="AU534" s="5" t="s">
        <v>15</v>
      </c>
      <c r="AV534" s="5">
        <v>7.5068569566517169</v>
      </c>
      <c r="AW534" s="5">
        <v>9.3047988585340118</v>
      </c>
      <c r="AX534" s="5">
        <v>4.754258218739385E-3</v>
      </c>
      <c r="AY534" s="5">
        <v>116.95781679837975</v>
      </c>
      <c r="AZ534" s="5">
        <v>97.27521506134039</v>
      </c>
      <c r="BA534" s="5">
        <v>20.779741997974703</v>
      </c>
      <c r="BB534" s="5">
        <v>20.810156612214655</v>
      </c>
      <c r="BC534" s="5">
        <v>19.266051689527519</v>
      </c>
      <c r="BD534" s="5">
        <v>3.085005020107729</v>
      </c>
      <c r="BE534" s="5">
        <v>29.689868463371472</v>
      </c>
      <c r="BF534" s="5">
        <v>23.210767502250395</v>
      </c>
      <c r="BG534" s="5">
        <v>8.3960168545567075</v>
      </c>
      <c r="BH534" s="18">
        <v>1.3898709868185604E-2</v>
      </c>
      <c r="BI534" s="18">
        <v>7.6307717503210998E-2</v>
      </c>
      <c r="BJ534" s="18">
        <v>6.006797507057926E-2</v>
      </c>
      <c r="BK534" s="18">
        <v>1.6187753607500417E-2</v>
      </c>
      <c r="BL534" s="18">
        <v>1.5504504366640678E-3</v>
      </c>
      <c r="BM534" s="18">
        <v>0.83672040910983525</v>
      </c>
      <c r="BN534" s="18">
        <v>187.07130980409866</v>
      </c>
      <c r="BO534" s="18">
        <v>55.051474814950495</v>
      </c>
      <c r="BP534" s="18">
        <v>23.985743633685175</v>
      </c>
      <c r="BQ534" s="18">
        <v>16.590902778788543</v>
      </c>
      <c r="BR534" s="18">
        <v>11.144504615567659</v>
      </c>
      <c r="BS534" s="18">
        <v>6.8152909488756581</v>
      </c>
      <c r="BT534" s="18">
        <v>3.1828845730501887</v>
      </c>
      <c r="BU534" s="18">
        <v>0.97322840215177897</v>
      </c>
      <c r="BV534" s="18">
        <v>1001771.0430658952</v>
      </c>
      <c r="BW534" s="18">
        <v>158176049632.84583</v>
      </c>
      <c r="BX534" s="7">
        <v>56.450027215424427</v>
      </c>
      <c r="BY534" s="7">
        <v>79.721222419951317</v>
      </c>
      <c r="BZ534" s="18">
        <v>7754.5292799999997</v>
      </c>
      <c r="CA534" s="18">
        <v>7083.6197200000006</v>
      </c>
      <c r="CB534" s="18">
        <v>7365.4696799999974</v>
      </c>
      <c r="CC534" s="18">
        <v>8750.8588400000008</v>
      </c>
      <c r="CD534" s="18">
        <v>10119.944399999997</v>
      </c>
      <c r="CE534" s="18">
        <v>10764.698320000001</v>
      </c>
      <c r="CF534" s="18">
        <v>20044.444</v>
      </c>
      <c r="CG534" s="18">
        <v>37432.671999999999</v>
      </c>
      <c r="CH534" s="18">
        <v>0</v>
      </c>
      <c r="CI534" s="18">
        <v>0</v>
      </c>
      <c r="CJ534" s="18">
        <v>3962.0399999999995</v>
      </c>
      <c r="CK534" s="18">
        <v>482691.20000000007</v>
      </c>
      <c r="CL534" s="18">
        <v>977145.76</v>
      </c>
      <c r="CM534" s="18">
        <v>1480377.6</v>
      </c>
      <c r="CN534" s="18">
        <v>1951693.2</v>
      </c>
      <c r="CO534" s="18">
        <v>2391092.4</v>
      </c>
      <c r="CP534" s="18">
        <v>2450867.2000000002</v>
      </c>
      <c r="CQ534" s="18">
        <v>2131016.7999999998</v>
      </c>
      <c r="CR534" s="18">
        <v>1631732.0399999998</v>
      </c>
      <c r="CS534" s="18">
        <v>953014.04</v>
      </c>
      <c r="CT534" s="18">
        <v>468584.75999999989</v>
      </c>
      <c r="CU534" s="18">
        <v>178445.39999999991</v>
      </c>
      <c r="CV534" s="18">
        <v>16234.880799999999</v>
      </c>
      <c r="CW534" s="18">
        <v>0</v>
      </c>
      <c r="CX534" s="18">
        <v>0</v>
      </c>
      <c r="CY534" s="18">
        <v>0</v>
      </c>
      <c r="CZ534" s="18">
        <v>0</v>
      </c>
      <c r="DA534" s="18">
        <v>0</v>
      </c>
      <c r="DB534" s="18">
        <v>72.907319999999999</v>
      </c>
      <c r="DC534" s="18">
        <v>193.0445216</v>
      </c>
      <c r="DD534" s="18">
        <v>284.99701999999991</v>
      </c>
      <c r="DE534" s="18">
        <v>195.34870000000001</v>
      </c>
    </row>
    <row r="535" spans="1:109" x14ac:dyDescent="0.3">
      <c r="A535" s="1" t="s">
        <v>695</v>
      </c>
      <c r="B535" s="1" t="s">
        <v>226</v>
      </c>
      <c r="C535" s="4">
        <v>40472</v>
      </c>
      <c r="D535" s="2">
        <v>0.87407407407407411</v>
      </c>
      <c r="E535" s="2">
        <v>0.87459490740740742</v>
      </c>
      <c r="F535" s="9">
        <v>75520</v>
      </c>
      <c r="G535" s="9">
        <v>75565</v>
      </c>
      <c r="H535" s="9">
        <f t="shared" si="16"/>
        <v>89920</v>
      </c>
      <c r="I535" s="9">
        <f t="shared" si="17"/>
        <v>89965</v>
      </c>
      <c r="J535" s="17">
        <v>294.87407407407591</v>
      </c>
      <c r="K535" s="1">
        <v>45</v>
      </c>
      <c r="L535" s="1">
        <v>30000</v>
      </c>
      <c r="M535" s="1">
        <v>0</v>
      </c>
      <c r="N535" s="1" t="s">
        <v>27</v>
      </c>
      <c r="O535" s="1" t="s">
        <v>622</v>
      </c>
      <c r="P535" s="1">
        <v>60</v>
      </c>
      <c r="Q535" s="1">
        <v>2</v>
      </c>
      <c r="R535" s="1"/>
      <c r="S535" s="1"/>
      <c r="T535" s="1"/>
      <c r="U535" s="1" t="s">
        <v>274</v>
      </c>
      <c r="V535" s="1" t="s">
        <v>15</v>
      </c>
      <c r="Y535" s="1" t="s">
        <v>753</v>
      </c>
      <c r="Z535" s="5">
        <v>2929523.173411916</v>
      </c>
      <c r="AA535" s="5">
        <v>1834583.0445500463</v>
      </c>
      <c r="AB535" s="5">
        <v>2743.2124381893746</v>
      </c>
      <c r="AC535" s="5">
        <v>3347.9590000000012</v>
      </c>
      <c r="AD535" s="5">
        <v>1.8396276350055314</v>
      </c>
      <c r="AE535" s="5">
        <v>483.73893325007714</v>
      </c>
      <c r="AF535" s="5">
        <v>403.39469853618164</v>
      </c>
      <c r="AG535" s="5">
        <v>80.344234713895418</v>
      </c>
      <c r="AH535" s="5">
        <v>62.439423450969649</v>
      </c>
      <c r="AI535" s="5">
        <v>58.544927128847533</v>
      </c>
      <c r="AJ535" s="5">
        <v>3.8944963221221527</v>
      </c>
      <c r="AK535" s="5">
        <v>101.94989224640427</v>
      </c>
      <c r="AL535" s="5">
        <v>84.731597510642189</v>
      </c>
      <c r="AM535" s="5">
        <v>17.218294735762093</v>
      </c>
      <c r="AN535" s="18">
        <v>0.76017087500000002</v>
      </c>
      <c r="AO535" s="18">
        <v>0.88795223750000007</v>
      </c>
      <c r="AP535" s="18">
        <v>1.5983954999999999</v>
      </c>
      <c r="AQ535" s="18">
        <v>1.8927175000000001</v>
      </c>
      <c r="AR535" s="18">
        <v>1.1525557486440812E-2</v>
      </c>
      <c r="AS535" s="18">
        <v>1.8631784321594937</v>
      </c>
      <c r="AT535" s="5">
        <v>122569.8914610715</v>
      </c>
      <c r="AU535" s="5" t="s">
        <v>15</v>
      </c>
      <c r="AV535" s="5">
        <v>2.849056026157736</v>
      </c>
      <c r="AW535" s="5">
        <v>8.2232225258995708</v>
      </c>
      <c r="AX535" s="5">
        <v>5.5490933021875273E-3</v>
      </c>
      <c r="AY535" s="5">
        <v>143.03942885667828</v>
      </c>
      <c r="AZ535" s="5">
        <v>98.856906511114829</v>
      </c>
      <c r="BA535" s="5">
        <v>55.406044402088497</v>
      </c>
      <c r="BB535" s="5">
        <v>14.290831585297909</v>
      </c>
      <c r="BC535" s="5">
        <v>12.809509266400195</v>
      </c>
      <c r="BD535" s="5">
        <v>3.1842194659140457</v>
      </c>
      <c r="BE535" s="5">
        <v>31.634031130793552</v>
      </c>
      <c r="BF535" s="5">
        <v>23.504974400525168</v>
      </c>
      <c r="BG535" s="5">
        <v>9.9081807824252781</v>
      </c>
      <c r="BH535" s="18">
        <v>4.5444522805087997E-2</v>
      </c>
      <c r="BI535" s="18">
        <v>4.3151233335954386E-2</v>
      </c>
      <c r="BJ535" s="18">
        <v>9.6361992489631176E-2</v>
      </c>
      <c r="BK535" s="18">
        <v>1.0414210895282838E-2</v>
      </c>
      <c r="BL535" s="18">
        <v>4.488248542277015E-4</v>
      </c>
      <c r="BM535" s="18">
        <v>0.15994012898249874</v>
      </c>
      <c r="BN535" s="18">
        <v>271.24647401731988</v>
      </c>
      <c r="BO535" s="18">
        <v>90.719063794869101</v>
      </c>
      <c r="BP535" s="18">
        <v>41.429160723992545</v>
      </c>
      <c r="BQ535" s="18">
        <v>30.078963083138426</v>
      </c>
      <c r="BR535" s="18">
        <v>21.667624015512324</v>
      </c>
      <c r="BS535" s="18">
        <v>15.005629023695775</v>
      </c>
      <c r="BT535" s="18">
        <v>8.9607945755015468</v>
      </c>
      <c r="BU535" s="18">
        <v>4.6312240160473559</v>
      </c>
      <c r="BV535" s="18">
        <v>1280742.4162469995</v>
      </c>
      <c r="BW535" s="18">
        <v>198655312526.08862</v>
      </c>
      <c r="BX535" s="7">
        <v>55.948935897107162</v>
      </c>
      <c r="BY535" s="7">
        <v>79.393141902963762</v>
      </c>
      <c r="BZ535" s="18">
        <v>6558.4507999999987</v>
      </c>
      <c r="CA535" s="18">
        <v>5356.5703599999997</v>
      </c>
      <c r="CB535" s="18">
        <v>5584.6842399999996</v>
      </c>
      <c r="CC535" s="18">
        <v>7624.0833199999997</v>
      </c>
      <c r="CD535" s="18">
        <v>10634.81964</v>
      </c>
      <c r="CE535" s="18">
        <v>15020.292000000001</v>
      </c>
      <c r="CF535" s="18">
        <v>29618.476000000002</v>
      </c>
      <c r="CG535" s="18">
        <v>53279.215999999993</v>
      </c>
      <c r="CH535" s="18">
        <v>0</v>
      </c>
      <c r="CI535" s="18">
        <v>0</v>
      </c>
      <c r="CJ535" s="18">
        <v>43402.824000000008</v>
      </c>
      <c r="CK535" s="18">
        <v>734827.6</v>
      </c>
      <c r="CL535" s="18">
        <v>1402630.2799999998</v>
      </c>
      <c r="CM535" s="18">
        <v>2046811.2</v>
      </c>
      <c r="CN535" s="18">
        <v>2640738.4</v>
      </c>
      <c r="CO535" s="18">
        <v>3184412.8</v>
      </c>
      <c r="CP535" s="18">
        <v>3236783.2</v>
      </c>
      <c r="CQ535" s="18">
        <v>2797854.8</v>
      </c>
      <c r="CR535" s="18">
        <v>2135916.4</v>
      </c>
      <c r="CS535" s="18">
        <v>1250972.9600000002</v>
      </c>
      <c r="CT535" s="18">
        <v>618654.71999999997</v>
      </c>
      <c r="CU535" s="18">
        <v>238963.56000000011</v>
      </c>
      <c r="CV535" s="18">
        <v>25484.591999999997</v>
      </c>
      <c r="CW535" s="18">
        <v>0</v>
      </c>
      <c r="CX535" s="18">
        <v>0</v>
      </c>
      <c r="CY535" s="18">
        <v>0</v>
      </c>
      <c r="CZ535" s="18">
        <v>0</v>
      </c>
      <c r="DA535" s="18">
        <v>0</v>
      </c>
      <c r="DB535" s="18">
        <v>0</v>
      </c>
      <c r="DC535" s="18">
        <v>136.85431199999999</v>
      </c>
      <c r="DD535" s="18">
        <v>348.90747999999996</v>
      </c>
      <c r="DE535" s="18">
        <v>262.96980000000002</v>
      </c>
    </row>
    <row r="536" spans="1:109" x14ac:dyDescent="0.3">
      <c r="A536" s="1" t="s">
        <v>696</v>
      </c>
      <c r="B536" s="1" t="s">
        <v>226</v>
      </c>
      <c r="C536" s="4">
        <v>40472</v>
      </c>
      <c r="D536" s="2">
        <v>0.8774305555555556</v>
      </c>
      <c r="E536" s="2">
        <v>0.87777777777777777</v>
      </c>
      <c r="F536" s="9">
        <v>75810</v>
      </c>
      <c r="G536" s="9">
        <v>75840</v>
      </c>
      <c r="H536" s="9">
        <f t="shared" si="16"/>
        <v>90210</v>
      </c>
      <c r="I536" s="9">
        <f t="shared" si="17"/>
        <v>90240</v>
      </c>
      <c r="J536" s="17">
        <v>294.8774305555562</v>
      </c>
      <c r="K536" s="1">
        <v>45</v>
      </c>
      <c r="L536" s="1">
        <v>30000</v>
      </c>
      <c r="M536" s="1">
        <v>0</v>
      </c>
      <c r="N536" s="1" t="s">
        <v>27</v>
      </c>
      <c r="O536" s="1" t="s">
        <v>622</v>
      </c>
      <c r="P536" s="1">
        <v>60</v>
      </c>
      <c r="Q536" s="1">
        <v>2</v>
      </c>
      <c r="R536" s="1"/>
      <c r="S536" s="1"/>
      <c r="T536" s="1"/>
      <c r="U536" s="1" t="s">
        <v>274</v>
      </c>
      <c r="V536" s="1" t="s">
        <v>15</v>
      </c>
      <c r="Y536" s="1" t="s">
        <v>753</v>
      </c>
      <c r="Z536" s="5">
        <v>2977307.0827991627</v>
      </c>
      <c r="AA536" s="5">
        <v>1864507.214722102</v>
      </c>
      <c r="AB536" s="5">
        <v>2744.6988839405062</v>
      </c>
      <c r="AC536" s="5">
        <v>3349.6220000000003</v>
      </c>
      <c r="AD536" s="5">
        <v>1.85451523229841</v>
      </c>
      <c r="AE536" s="5">
        <v>140.91247955400229</v>
      </c>
      <c r="AF536" s="5">
        <v>129.91117397590742</v>
      </c>
      <c r="AG536" s="5">
        <v>11.001305578094858</v>
      </c>
      <c r="AH536" s="5">
        <v>38.488611641860686</v>
      </c>
      <c r="AI536" s="5">
        <v>38.488611641860686</v>
      </c>
      <c r="AJ536" s="5">
        <v>0</v>
      </c>
      <c r="AK536" s="5">
        <v>26.806347689248032</v>
      </c>
      <c r="AL536" s="5">
        <v>25.695562282939171</v>
      </c>
      <c r="AM536" s="5">
        <v>1.1107854063088636</v>
      </c>
      <c r="AN536" s="18">
        <v>0.7562272000000001</v>
      </c>
      <c r="AO536" s="18">
        <v>0.90622538000000008</v>
      </c>
      <c r="AP536" s="18">
        <v>1.5619246</v>
      </c>
      <c r="AQ536" s="18">
        <v>1.9136296000000002</v>
      </c>
      <c r="AR536" s="18">
        <v>1.1015273111927043E-2</v>
      </c>
      <c r="AS536" s="18">
        <v>1.8447945572029536</v>
      </c>
      <c r="AT536" s="5">
        <v>134413.14864328012</v>
      </c>
      <c r="AU536" s="5" t="s">
        <v>15</v>
      </c>
      <c r="AV536" s="5">
        <v>7.3543984831548226</v>
      </c>
      <c r="AW536" s="5">
        <v>8.1884690265169695</v>
      </c>
      <c r="AX536" s="5">
        <v>4.5032527237598933E-3</v>
      </c>
      <c r="AY536" s="5">
        <v>26.43539220203338</v>
      </c>
      <c r="AZ536" s="5">
        <v>24.830483177946437</v>
      </c>
      <c r="BA536" s="5">
        <v>6.0694507956752561</v>
      </c>
      <c r="BB536" s="5">
        <v>19.636090785457039</v>
      </c>
      <c r="BC536" s="5">
        <v>19.636090785457039</v>
      </c>
      <c r="BD536" s="5">
        <v>0</v>
      </c>
      <c r="BE536" s="5">
        <v>9.8496515871090491</v>
      </c>
      <c r="BF536" s="5">
        <v>9.5057663973909161</v>
      </c>
      <c r="BG536" s="5">
        <v>1.4800164277654062</v>
      </c>
      <c r="BH536" s="18">
        <v>5.3101197191777624E-2</v>
      </c>
      <c r="BI536" s="18">
        <v>5.0848496826818038E-2</v>
      </c>
      <c r="BJ536" s="18">
        <v>0.21659753412793084</v>
      </c>
      <c r="BK536" s="18">
        <v>1.7002733833122251E-2</v>
      </c>
      <c r="BL536" s="18">
        <v>1.3734915946169875E-3</v>
      </c>
      <c r="BM536" s="18">
        <v>0.47714321831629447</v>
      </c>
      <c r="BN536" s="18">
        <v>101.01114349243193</v>
      </c>
      <c r="BO536" s="18">
        <v>20.886923827720125</v>
      </c>
      <c r="BP536" s="18">
        <v>8.0131066557553279</v>
      </c>
      <c r="BQ536" s="18">
        <v>5.1746089677568499</v>
      </c>
      <c r="BR536" s="18">
        <v>3.0916092486769378</v>
      </c>
      <c r="BS536" s="18">
        <v>1.745113732834173</v>
      </c>
      <c r="BT536" s="18">
        <v>0.80019253511791277</v>
      </c>
      <c r="BU536" s="18">
        <v>0.18978109370898316</v>
      </c>
      <c r="BV536" s="18">
        <v>1278642.7394119198</v>
      </c>
      <c r="BW536" s="18">
        <v>202177316767.75464</v>
      </c>
      <c r="BX536" s="7">
        <v>56.234415961746429</v>
      </c>
      <c r="BY536" s="7">
        <v>80.433820976903846</v>
      </c>
      <c r="BZ536" s="18">
        <v>11774.762047999999</v>
      </c>
      <c r="CA536" s="18">
        <v>10632.955455999998</v>
      </c>
      <c r="CB536" s="18">
        <v>9574.5331200000001</v>
      </c>
      <c r="CC536" s="18">
        <v>8125.6412799999998</v>
      </c>
      <c r="CD536" s="18">
        <v>8998.2348799999982</v>
      </c>
      <c r="CE536" s="18">
        <v>13889.875199999999</v>
      </c>
      <c r="CF536" s="18">
        <v>29353.0432</v>
      </c>
      <c r="CG536" s="18">
        <v>53028.742400000003</v>
      </c>
      <c r="CH536" s="18">
        <v>0</v>
      </c>
      <c r="CI536" s="18">
        <v>0</v>
      </c>
      <c r="CJ536" s="18">
        <v>40671.884800000007</v>
      </c>
      <c r="CK536" s="18">
        <v>688816.32</v>
      </c>
      <c r="CL536" s="18">
        <v>1343032.5759999999</v>
      </c>
      <c r="CM536" s="18">
        <v>2003322.24</v>
      </c>
      <c r="CN536" s="18">
        <v>2617997.44</v>
      </c>
      <c r="CO536" s="18">
        <v>3187062.4</v>
      </c>
      <c r="CP536" s="18">
        <v>3257947.52</v>
      </c>
      <c r="CQ536" s="18">
        <v>2830645.76</v>
      </c>
      <c r="CR536" s="18">
        <v>2168552.96</v>
      </c>
      <c r="CS536" s="18">
        <v>1271669.44</v>
      </c>
      <c r="CT536" s="18">
        <v>630320.57599999988</v>
      </c>
      <c r="CU536" s="18">
        <v>244508.09600000002</v>
      </c>
      <c r="CV536" s="18">
        <v>27192.332800000007</v>
      </c>
      <c r="CW536" s="18">
        <v>0</v>
      </c>
      <c r="CX536" s="18">
        <v>0</v>
      </c>
      <c r="CY536" s="18">
        <v>0</v>
      </c>
      <c r="CZ536" s="18">
        <v>0</v>
      </c>
      <c r="DA536" s="18">
        <v>0</v>
      </c>
      <c r="DB536" s="18">
        <v>49.991360000000007</v>
      </c>
      <c r="DC536" s="18">
        <v>289.36147071999994</v>
      </c>
      <c r="DD536" s="18">
        <v>472.5005440000001</v>
      </c>
      <c r="DE536" s="18">
        <v>354.64403199999998</v>
      </c>
    </row>
    <row r="537" spans="1:109" x14ac:dyDescent="0.3">
      <c r="A537" s="1" t="s">
        <v>697</v>
      </c>
      <c r="B537" s="1" t="s">
        <v>226</v>
      </c>
      <c r="C537" s="4">
        <v>40472</v>
      </c>
      <c r="D537" s="2">
        <v>0.87812500000000004</v>
      </c>
      <c r="E537" s="2">
        <v>0.87858796296296293</v>
      </c>
      <c r="F537" s="9">
        <v>75870</v>
      </c>
      <c r="G537" s="9">
        <v>75910</v>
      </c>
      <c r="H537" s="9">
        <f t="shared" si="16"/>
        <v>90270</v>
      </c>
      <c r="I537" s="9">
        <f t="shared" si="17"/>
        <v>90310</v>
      </c>
      <c r="J537" s="17">
        <v>294.87812500000291</v>
      </c>
      <c r="K537" s="1">
        <v>45</v>
      </c>
      <c r="L537" s="1">
        <v>30000</v>
      </c>
      <c r="M537" s="1">
        <v>0</v>
      </c>
      <c r="N537" s="1" t="s">
        <v>27</v>
      </c>
      <c r="O537" s="1" t="s">
        <v>622</v>
      </c>
      <c r="P537" s="1">
        <v>60</v>
      </c>
      <c r="Q537" s="1">
        <v>2</v>
      </c>
      <c r="R537" s="1"/>
      <c r="S537" s="1"/>
      <c r="T537" s="1"/>
      <c r="U537" s="1" t="s">
        <v>274</v>
      </c>
      <c r="V537" s="1" t="s">
        <v>15</v>
      </c>
      <c r="Y537" s="1" t="s">
        <v>753</v>
      </c>
      <c r="Z537" s="5">
        <v>1905681.6227739584</v>
      </c>
      <c r="AA537" s="5">
        <v>1193413.0527391925</v>
      </c>
      <c r="AB537" s="5">
        <v>2718.7110652297424</v>
      </c>
      <c r="AC537" s="5">
        <v>3329.8840000000005</v>
      </c>
      <c r="AD537" s="5">
        <v>1.8548366854765805</v>
      </c>
      <c r="AE537" s="5">
        <v>150.11169555949846</v>
      </c>
      <c r="AF537" s="5">
        <v>133.0773988905448</v>
      </c>
      <c r="AG537" s="5">
        <v>17.034296668953615</v>
      </c>
      <c r="AH537" s="5">
        <v>24.286555935935066</v>
      </c>
      <c r="AI537" s="5">
        <v>23.335387052956751</v>
      </c>
      <c r="AJ537" s="5">
        <v>0.95116888297831192</v>
      </c>
      <c r="AK537" s="5">
        <v>38.588441759448294</v>
      </c>
      <c r="AL537" s="5">
        <v>33.548100898301186</v>
      </c>
      <c r="AM537" s="5">
        <v>5.0403408611471052</v>
      </c>
      <c r="AN537" s="18">
        <v>0.43275728571428573</v>
      </c>
      <c r="AO537" s="18">
        <v>0.9864726857142857</v>
      </c>
      <c r="AP537" s="18">
        <v>0.80229002857142873</v>
      </c>
      <c r="AQ537" s="18">
        <v>1.9559025714285714</v>
      </c>
      <c r="AR537" s="18">
        <v>4.680424070944691E-3</v>
      </c>
      <c r="AS537" s="18">
        <v>7.8708767466036083</v>
      </c>
      <c r="AT537" s="5">
        <v>93543.589560823006</v>
      </c>
      <c r="AU537" s="5" t="s">
        <v>15</v>
      </c>
      <c r="AV537" s="5">
        <v>6.0303840336715844</v>
      </c>
      <c r="AW537" s="5">
        <v>10.769178842274476</v>
      </c>
      <c r="AX537" s="5">
        <v>4.9225632407343305E-3</v>
      </c>
      <c r="AY537" s="5">
        <v>37.643927460147573</v>
      </c>
      <c r="AZ537" s="5">
        <v>32.079719559670593</v>
      </c>
      <c r="BA537" s="5">
        <v>7.005689463327549</v>
      </c>
      <c r="BB537" s="5">
        <v>10.72742428612418</v>
      </c>
      <c r="BC537" s="5">
        <v>9.5845343506318432</v>
      </c>
      <c r="BD537" s="5">
        <v>1.7869358061522813</v>
      </c>
      <c r="BE537" s="5">
        <v>16.274710321993833</v>
      </c>
      <c r="BF537" s="5">
        <v>13.744769006160679</v>
      </c>
      <c r="BG537" s="5">
        <v>4.4996193299426448</v>
      </c>
      <c r="BH537" s="18">
        <v>1.0525851821654558E-2</v>
      </c>
      <c r="BI537" s="18">
        <v>9.6602291799252629E-2</v>
      </c>
      <c r="BJ537" s="18">
        <v>2.4192099504157315E-2</v>
      </c>
      <c r="BK537" s="18">
        <v>2.1151280992390217E-2</v>
      </c>
      <c r="BL537" s="18">
        <v>8.5312065426474543E-4</v>
      </c>
      <c r="BM537" s="18">
        <v>3.0271661314886726</v>
      </c>
      <c r="BN537" s="18">
        <v>93.662215015237578</v>
      </c>
      <c r="BO537" s="18">
        <v>27.923968698053692</v>
      </c>
      <c r="BP537" s="18">
        <v>11.491215177253476</v>
      </c>
      <c r="BQ537" s="18">
        <v>7.6309442823435836</v>
      </c>
      <c r="BR537" s="18">
        <v>5.0772307043619973</v>
      </c>
      <c r="BS537" s="18">
        <v>2.9595281277375509</v>
      </c>
      <c r="BT537" s="18">
        <v>1.1265910960468808</v>
      </c>
      <c r="BU537" s="18">
        <v>0.24000245846360135</v>
      </c>
      <c r="BV537" s="18">
        <v>958831.27194554301</v>
      </c>
      <c r="BW537" s="18">
        <v>151830088595.97678</v>
      </c>
      <c r="BX537" s="7">
        <v>56.579382550957355</v>
      </c>
      <c r="BY537" s="7">
        <v>79.850472055502095</v>
      </c>
      <c r="BZ537" s="18">
        <v>4450.6279771428572</v>
      </c>
      <c r="CA537" s="18">
        <v>3504.6113554285716</v>
      </c>
      <c r="CB537" s="18">
        <v>3688.9150171428569</v>
      </c>
      <c r="CC537" s="18">
        <v>6084.7321142857136</v>
      </c>
      <c r="CD537" s="18">
        <v>8448.5668571428578</v>
      </c>
      <c r="CE537" s="18">
        <v>10894.766171428573</v>
      </c>
      <c r="CF537" s="18">
        <v>20631.679085714288</v>
      </c>
      <c r="CG537" s="18">
        <v>37055.862857142864</v>
      </c>
      <c r="CH537" s="18">
        <v>0</v>
      </c>
      <c r="CI537" s="18">
        <v>0</v>
      </c>
      <c r="CJ537" s="18">
        <v>1453.3984914285716</v>
      </c>
      <c r="CK537" s="18">
        <v>485852.61714285717</v>
      </c>
      <c r="CL537" s="18">
        <v>988194.14857142861</v>
      </c>
      <c r="CM537" s="18">
        <v>1495837.0285714283</v>
      </c>
      <c r="CN537" s="18">
        <v>1969171.6571428571</v>
      </c>
      <c r="CO537" s="18">
        <v>2408200.6857142858</v>
      </c>
      <c r="CP537" s="18">
        <v>2467135.5428571426</v>
      </c>
      <c r="CQ537" s="18">
        <v>2145979.4285714286</v>
      </c>
      <c r="CR537" s="18">
        <v>1644958.5371428572</v>
      </c>
      <c r="CS537" s="18">
        <v>964072.6857142857</v>
      </c>
      <c r="CT537" s="18">
        <v>476389.02857142861</v>
      </c>
      <c r="CU537" s="18">
        <v>181907.25485714283</v>
      </c>
      <c r="CV537" s="18">
        <v>16733.052342857151</v>
      </c>
      <c r="CW537" s="18">
        <v>0</v>
      </c>
      <c r="CX537" s="18">
        <v>0</v>
      </c>
      <c r="CY537" s="18">
        <v>0</v>
      </c>
      <c r="CZ537" s="18">
        <v>0</v>
      </c>
      <c r="DA537" s="18">
        <v>0</v>
      </c>
      <c r="DB537" s="18">
        <v>0.344416</v>
      </c>
      <c r="DC537" s="18">
        <v>119.59478582857142</v>
      </c>
      <c r="DD537" s="18">
        <v>297.79269028571423</v>
      </c>
      <c r="DE537" s="18">
        <v>237.79210971428574</v>
      </c>
    </row>
    <row r="538" spans="1:109" x14ac:dyDescent="0.3">
      <c r="A538" s="1" t="s">
        <v>698</v>
      </c>
      <c r="B538" s="1" t="s">
        <v>226</v>
      </c>
      <c r="C538" s="4">
        <v>40472</v>
      </c>
      <c r="D538" s="2">
        <v>0.87876157407407407</v>
      </c>
      <c r="E538" s="2">
        <v>0.87905092592592593</v>
      </c>
      <c r="F538" s="9">
        <v>75925</v>
      </c>
      <c r="G538" s="9">
        <v>75950</v>
      </c>
      <c r="H538" s="9">
        <f t="shared" si="16"/>
        <v>90325</v>
      </c>
      <c r="I538" s="9">
        <f t="shared" si="17"/>
        <v>90350</v>
      </c>
      <c r="J538" s="17">
        <v>294.878761574073</v>
      </c>
      <c r="K538" s="1">
        <v>45</v>
      </c>
      <c r="L538" s="1">
        <v>30000</v>
      </c>
      <c r="M538" s="1">
        <v>0</v>
      </c>
      <c r="N538" s="1" t="s">
        <v>27</v>
      </c>
      <c r="O538" s="1" t="s">
        <v>622</v>
      </c>
      <c r="P538" s="1">
        <v>60</v>
      </c>
      <c r="Q538" s="1">
        <v>2</v>
      </c>
      <c r="R538" s="1"/>
      <c r="S538" s="1"/>
      <c r="T538" s="1"/>
      <c r="U538" s="1" t="s">
        <v>274</v>
      </c>
      <c r="V538" s="1" t="s">
        <v>15</v>
      </c>
      <c r="Y538" s="1" t="s">
        <v>753</v>
      </c>
      <c r="Z538" s="5">
        <v>1518409.1636095701</v>
      </c>
      <c r="AA538" s="5">
        <v>950887.75249495136</v>
      </c>
      <c r="AB538" s="5">
        <v>2703.9366322034261</v>
      </c>
      <c r="AC538" s="5">
        <v>3296.2090000000003</v>
      </c>
      <c r="AD538" s="5">
        <v>1.855699750331139</v>
      </c>
      <c r="AE538" s="5">
        <v>356.14841901871495</v>
      </c>
      <c r="AF538" s="5">
        <v>305.98264406326149</v>
      </c>
      <c r="AG538" s="5">
        <v>50.165774955453529</v>
      </c>
      <c r="AH538" s="5">
        <v>46.312081976469408</v>
      </c>
      <c r="AI538" s="5">
        <v>40.78938876098487</v>
      </c>
      <c r="AJ538" s="5">
        <v>5.5226932154845514</v>
      </c>
      <c r="AK538" s="5">
        <v>71.37112705589017</v>
      </c>
      <c r="AL538" s="5">
        <v>57.026657822132094</v>
      </c>
      <c r="AM538" s="5">
        <v>14.344469233758071</v>
      </c>
      <c r="AN538" s="18">
        <v>0.40988200000000008</v>
      </c>
      <c r="AO538" s="18">
        <v>0.75408647500000003</v>
      </c>
      <c r="AP538" s="18">
        <v>0.78282812499999999</v>
      </c>
      <c r="AQ538" s="18">
        <v>1.9347512500000001</v>
      </c>
      <c r="AR538" s="18">
        <v>6.2828018995891091E-3</v>
      </c>
      <c r="AS538" s="18">
        <v>4.7923420737884754</v>
      </c>
      <c r="AT538" s="5">
        <v>53883.003950437487</v>
      </c>
      <c r="AU538" s="5" t="s">
        <v>15</v>
      </c>
      <c r="AV538" s="5">
        <v>1.9141204937109451</v>
      </c>
      <c r="AW538" s="5">
        <v>15.092404816779665</v>
      </c>
      <c r="AX538" s="5">
        <v>3.8495010483343656E-3</v>
      </c>
      <c r="AY538" s="5">
        <v>80.138076492854836</v>
      </c>
      <c r="AZ538" s="5">
        <v>67.178265212848146</v>
      </c>
      <c r="BA538" s="5">
        <v>14.42493134608042</v>
      </c>
      <c r="BB538" s="5">
        <v>14.909029178984152</v>
      </c>
      <c r="BC538" s="5">
        <v>13.136884346039707</v>
      </c>
      <c r="BD538" s="5">
        <v>4.5373865305118386</v>
      </c>
      <c r="BE538" s="5">
        <v>24.579013197531971</v>
      </c>
      <c r="BF538" s="5">
        <v>18.627382819726154</v>
      </c>
      <c r="BG538" s="5">
        <v>7.157429183155112</v>
      </c>
      <c r="BH538" s="18">
        <v>1.709890922447008E-2</v>
      </c>
      <c r="BI538" s="18">
        <v>6.2373684404689787E-2</v>
      </c>
      <c r="BJ538" s="18">
        <v>0.10204606767878187</v>
      </c>
      <c r="BK538" s="18">
        <v>2.2091892198647552E-2</v>
      </c>
      <c r="BL538" s="18">
        <v>8.2374300698293554E-4</v>
      </c>
      <c r="BM538" s="18">
        <v>0.9299438375686232</v>
      </c>
      <c r="BN538" s="18">
        <v>208.65763833543565</v>
      </c>
      <c r="BO538" s="18">
        <v>68.955373473603487</v>
      </c>
      <c r="BP538" s="18">
        <v>28.369632254222346</v>
      </c>
      <c r="BQ538" s="18">
        <v>20.403324248878238</v>
      </c>
      <c r="BR538" s="18">
        <v>14.147228792460401</v>
      </c>
      <c r="BS538" s="18">
        <v>8.9392784992534935</v>
      </c>
      <c r="BT538" s="18">
        <v>4.7826988452541235</v>
      </c>
      <c r="BU538" s="18">
        <v>1.893244569607258</v>
      </c>
      <c r="BV538" s="18">
        <v>802261.85014821426</v>
      </c>
      <c r="BW538" s="18">
        <v>128177191577.26656</v>
      </c>
      <c r="BX538" s="7">
        <v>56.869236301293888</v>
      </c>
      <c r="BY538" s="7">
        <v>79.894983464875068</v>
      </c>
      <c r="BZ538" s="18">
        <v>3920.265142857143</v>
      </c>
      <c r="CA538" s="18">
        <v>4651.721828571428</v>
      </c>
      <c r="CB538" s="18">
        <v>5310.4265142857139</v>
      </c>
      <c r="CC538" s="18">
        <v>7713.7724571428562</v>
      </c>
      <c r="CD538" s="18">
        <v>9639.2811428571422</v>
      </c>
      <c r="CE538" s="18">
        <v>10050.16514285714</v>
      </c>
      <c r="CF538" s="18">
        <v>17198.237714285711</v>
      </c>
      <c r="CG538" s="18">
        <v>30051.725714285712</v>
      </c>
      <c r="CH538" s="18">
        <v>0</v>
      </c>
      <c r="CI538" s="18">
        <v>0</v>
      </c>
      <c r="CJ538" s="18">
        <v>0</v>
      </c>
      <c r="CK538" s="18">
        <v>365224.22857142845</v>
      </c>
      <c r="CL538" s="18">
        <v>783550.28571428568</v>
      </c>
      <c r="CM538" s="18">
        <v>1223621.2571428569</v>
      </c>
      <c r="CN538" s="18">
        <v>1638732.8</v>
      </c>
      <c r="CO538" s="18">
        <v>2028885.7142857143</v>
      </c>
      <c r="CP538" s="18">
        <v>2091961.142857143</v>
      </c>
      <c r="CQ538" s="18">
        <v>1827961.142857143</v>
      </c>
      <c r="CR538" s="18">
        <v>1403903.7714285715</v>
      </c>
      <c r="CS538" s="18">
        <v>819790.51428571425</v>
      </c>
      <c r="CT538" s="18">
        <v>402067.08571428567</v>
      </c>
      <c r="CU538" s="18">
        <v>150734.12571428571</v>
      </c>
      <c r="CV538" s="18">
        <v>10611.797714285714</v>
      </c>
      <c r="CW538" s="18">
        <v>0</v>
      </c>
      <c r="CX538" s="18">
        <v>0</v>
      </c>
      <c r="CY538" s="18">
        <v>0</v>
      </c>
      <c r="CZ538" s="18">
        <v>0</v>
      </c>
      <c r="DA538" s="18">
        <v>0</v>
      </c>
      <c r="DB538" s="18">
        <v>1.5347508571428572</v>
      </c>
      <c r="DC538" s="18">
        <v>141.36522057142858</v>
      </c>
      <c r="DD538" s="18">
        <v>266.15834285714288</v>
      </c>
      <c r="DE538" s="18">
        <v>201.08211428571425</v>
      </c>
    </row>
    <row r="539" spans="1:109" x14ac:dyDescent="0.3">
      <c r="A539" s="1" t="s">
        <v>699</v>
      </c>
      <c r="B539" s="1" t="s">
        <v>226</v>
      </c>
      <c r="C539" s="4">
        <v>40472</v>
      </c>
      <c r="D539" s="2">
        <v>0.87922453703703707</v>
      </c>
      <c r="E539" s="2">
        <v>0.8793981481481481</v>
      </c>
      <c r="F539" s="9">
        <v>75965</v>
      </c>
      <c r="G539" s="9">
        <v>75980</v>
      </c>
      <c r="H539" s="9">
        <f t="shared" si="16"/>
        <v>90365</v>
      </c>
      <c r="I539" s="9">
        <f t="shared" si="17"/>
        <v>90380</v>
      </c>
      <c r="J539" s="17">
        <v>294.87922453703504</v>
      </c>
      <c r="K539" s="1">
        <v>45</v>
      </c>
      <c r="L539" s="1">
        <v>30000</v>
      </c>
      <c r="M539" s="1">
        <v>0</v>
      </c>
      <c r="N539" s="1" t="s">
        <v>27</v>
      </c>
      <c r="O539" s="1" t="s">
        <v>622</v>
      </c>
      <c r="P539" s="1">
        <v>60</v>
      </c>
      <c r="Q539" s="1">
        <v>2</v>
      </c>
      <c r="R539" s="1"/>
      <c r="S539" s="1"/>
      <c r="T539" s="1"/>
      <c r="U539" s="1" t="s">
        <v>274</v>
      </c>
      <c r="V539" s="1" t="s">
        <v>15</v>
      </c>
      <c r="Y539" s="1" t="s">
        <v>753</v>
      </c>
      <c r="Z539" s="5">
        <v>1136556.6904464145</v>
      </c>
      <c r="AA539" s="5">
        <v>711756.66142092808</v>
      </c>
      <c r="AB539" s="5">
        <v>2687.2892125914727</v>
      </c>
      <c r="AC539" s="5">
        <v>3265.819</v>
      </c>
      <c r="AD539" s="5">
        <v>1.8558981948789839</v>
      </c>
      <c r="AE539" s="5">
        <v>458.27626167460903</v>
      </c>
      <c r="AF539" s="5">
        <v>387.24553520953469</v>
      </c>
      <c r="AG539" s="5">
        <v>71.030726465074395</v>
      </c>
      <c r="AH539" s="5">
        <v>70.560675610845536</v>
      </c>
      <c r="AI539" s="5">
        <v>56.459600068240526</v>
      </c>
      <c r="AJ539" s="5">
        <v>14.101075542605017</v>
      </c>
      <c r="AK539" s="5">
        <v>112.72555737420141</v>
      </c>
      <c r="AL539" s="5">
        <v>85.407369868675914</v>
      </c>
      <c r="AM539" s="5">
        <v>27.318187505525497</v>
      </c>
      <c r="AN539" s="18">
        <v>0.39024950000000003</v>
      </c>
      <c r="AO539" s="18">
        <v>0.51443559999999999</v>
      </c>
      <c r="AP539" s="18">
        <v>0.71858949999999999</v>
      </c>
      <c r="AQ539" s="18">
        <v>1.8753715</v>
      </c>
      <c r="AR539" s="18">
        <v>3.6034494596389067E-3</v>
      </c>
      <c r="AS539" s="18" t="s">
        <v>15</v>
      </c>
      <c r="AT539" s="5">
        <v>19177.371974850001</v>
      </c>
      <c r="AU539" s="5" t="s">
        <v>15</v>
      </c>
      <c r="AV539" s="5">
        <v>1.8838972799206717</v>
      </c>
      <c r="AW539" s="5">
        <v>11.175516344068852</v>
      </c>
      <c r="AX539" s="5">
        <v>7.6399473731071496E-3</v>
      </c>
      <c r="AY539" s="5">
        <v>225.83194597409857</v>
      </c>
      <c r="AZ539" s="5">
        <v>187.13030613159108</v>
      </c>
      <c r="BA539" s="5">
        <v>39.507764994292806</v>
      </c>
      <c r="BB539" s="5">
        <v>27.651113728007154</v>
      </c>
      <c r="BC539" s="5">
        <v>16.396007202160312</v>
      </c>
      <c r="BD539" s="5">
        <v>12.302996616444986</v>
      </c>
      <c r="BE539" s="5">
        <v>40.131787489709666</v>
      </c>
      <c r="BF539" s="5">
        <v>29.237984497011624</v>
      </c>
      <c r="BG539" s="5">
        <v>13.433853841211061</v>
      </c>
      <c r="BH539" s="18">
        <v>3.9338471557751692E-2</v>
      </c>
      <c r="BI539" s="18">
        <v>1.0198883947766111E-2</v>
      </c>
      <c r="BJ539" s="18">
        <v>3.527600167847781E-2</v>
      </c>
      <c r="BK539" s="18">
        <v>9.1146064094937041E-4</v>
      </c>
      <c r="BL539" s="18">
        <v>4.2801779992247379E-4</v>
      </c>
      <c r="BM539" s="18" t="s">
        <v>15</v>
      </c>
      <c r="BN539" s="18">
        <v>258.0545857041256</v>
      </c>
      <c r="BO539" s="18">
        <v>89.858299202461609</v>
      </c>
      <c r="BP539" s="18">
        <v>39.332650302947421</v>
      </c>
      <c r="BQ539" s="18">
        <v>26.817021609095388</v>
      </c>
      <c r="BR539" s="18">
        <v>19.402304747087136</v>
      </c>
      <c r="BS539" s="18">
        <v>13.191594676233773</v>
      </c>
      <c r="BT539" s="18">
        <v>8.0983434391703177</v>
      </c>
      <c r="BU539" s="18">
        <v>3.5214619934877938</v>
      </c>
      <c r="BV539" s="18" t="s">
        <v>15</v>
      </c>
      <c r="BW539" s="18" t="s">
        <v>15</v>
      </c>
      <c r="BX539" s="7" t="s">
        <v>15</v>
      </c>
      <c r="BY539" s="7" t="s">
        <v>15</v>
      </c>
      <c r="BZ539" s="18" t="s">
        <v>15</v>
      </c>
      <c r="CA539" s="18" t="s">
        <v>15</v>
      </c>
      <c r="CB539" s="18" t="s">
        <v>15</v>
      </c>
      <c r="CC539" s="18" t="s">
        <v>15</v>
      </c>
      <c r="CD539" s="18" t="s">
        <v>15</v>
      </c>
      <c r="CE539" s="18" t="s">
        <v>15</v>
      </c>
      <c r="CF539" s="18" t="s">
        <v>15</v>
      </c>
      <c r="CG539" s="18" t="s">
        <v>15</v>
      </c>
      <c r="CH539" s="18" t="s">
        <v>15</v>
      </c>
      <c r="CI539" s="18" t="s">
        <v>15</v>
      </c>
      <c r="CJ539" s="18" t="s">
        <v>15</v>
      </c>
      <c r="CK539" s="18" t="s">
        <v>15</v>
      </c>
      <c r="CL539" s="18" t="s">
        <v>15</v>
      </c>
      <c r="CM539" s="18" t="s">
        <v>15</v>
      </c>
      <c r="CN539" s="18" t="s">
        <v>15</v>
      </c>
      <c r="CO539" s="18" t="s">
        <v>15</v>
      </c>
      <c r="CP539" s="18" t="s">
        <v>15</v>
      </c>
      <c r="CQ539" s="18" t="s">
        <v>15</v>
      </c>
      <c r="CR539" s="18" t="s">
        <v>15</v>
      </c>
      <c r="CS539" s="18" t="s">
        <v>15</v>
      </c>
      <c r="CT539" s="18" t="s">
        <v>15</v>
      </c>
      <c r="CU539" s="18" t="s">
        <v>15</v>
      </c>
      <c r="CV539" s="18" t="s">
        <v>15</v>
      </c>
      <c r="CW539" s="18" t="s">
        <v>15</v>
      </c>
      <c r="CX539" s="18" t="s">
        <v>15</v>
      </c>
      <c r="CY539" s="18" t="s">
        <v>15</v>
      </c>
      <c r="CZ539" s="18" t="s">
        <v>15</v>
      </c>
      <c r="DA539" s="18" t="s">
        <v>15</v>
      </c>
      <c r="DB539" s="18" t="s">
        <v>15</v>
      </c>
      <c r="DC539" s="18" t="s">
        <v>15</v>
      </c>
      <c r="DD539" s="18" t="s">
        <v>15</v>
      </c>
      <c r="DE539" s="18" t="s">
        <v>15</v>
      </c>
    </row>
    <row r="540" spans="1:109" x14ac:dyDescent="0.3">
      <c r="A540" s="1" t="s">
        <v>700</v>
      </c>
      <c r="B540" s="1" t="s">
        <v>226</v>
      </c>
      <c r="C540" s="4">
        <v>40472</v>
      </c>
      <c r="D540" s="2">
        <v>0.87968749999999996</v>
      </c>
      <c r="E540" s="2">
        <v>0.87991898148148151</v>
      </c>
      <c r="F540" s="9">
        <v>76005</v>
      </c>
      <c r="G540" s="9">
        <v>76025</v>
      </c>
      <c r="H540" s="9">
        <f t="shared" si="16"/>
        <v>90405</v>
      </c>
      <c r="I540" s="9">
        <f t="shared" si="17"/>
        <v>90425</v>
      </c>
      <c r="J540" s="17">
        <v>294.87968749999709</v>
      </c>
      <c r="K540" s="1">
        <v>45</v>
      </c>
      <c r="L540" s="1">
        <v>30000</v>
      </c>
      <c r="M540" s="1">
        <v>0</v>
      </c>
      <c r="N540" s="1" t="s">
        <v>27</v>
      </c>
      <c r="O540" s="1" t="s">
        <v>622</v>
      </c>
      <c r="P540" s="1">
        <v>60</v>
      </c>
      <c r="Q540" s="1">
        <v>2</v>
      </c>
      <c r="R540" s="1"/>
      <c r="S540" s="1"/>
      <c r="T540" s="1"/>
      <c r="U540" s="1" t="s">
        <v>274</v>
      </c>
      <c r="V540" s="1" t="s">
        <v>15</v>
      </c>
      <c r="Y540" s="1" t="s">
        <v>753</v>
      </c>
      <c r="Z540" s="5">
        <v>634633.49044593796</v>
      </c>
      <c r="AA540" s="5">
        <v>397432.54180158104</v>
      </c>
      <c r="AB540" s="5">
        <v>2666.8093281234305</v>
      </c>
      <c r="AC540" s="5">
        <v>3249.7759999999994</v>
      </c>
      <c r="AD540" s="5">
        <v>1.8563072642227463</v>
      </c>
      <c r="AE540" s="5">
        <v>246.70989171594786</v>
      </c>
      <c r="AF540" s="5">
        <v>211.69517940834419</v>
      </c>
      <c r="AG540" s="5">
        <v>35.014712307603666</v>
      </c>
      <c r="AH540" s="5">
        <v>63.61445438019495</v>
      </c>
      <c r="AI540" s="5">
        <v>52.002605784970491</v>
      </c>
      <c r="AJ540" s="5">
        <v>11.611848595224441</v>
      </c>
      <c r="AK540" s="5">
        <v>126.58205353187152</v>
      </c>
      <c r="AL540" s="5">
        <v>94.097234491357838</v>
      </c>
      <c r="AM540" s="5">
        <v>32.484819040513699</v>
      </c>
      <c r="AN540" s="18">
        <v>0.24854566666666669</v>
      </c>
      <c r="AO540" s="18">
        <v>0.5850637666666666</v>
      </c>
      <c r="AP540" s="18">
        <v>0.48274823333333333</v>
      </c>
      <c r="AQ540" s="18">
        <v>1.899491</v>
      </c>
      <c r="AR540" s="18">
        <v>1.7275726667725037E-3</v>
      </c>
      <c r="AS540" s="18" t="s">
        <v>15</v>
      </c>
      <c r="AT540" s="5">
        <v>16701.88943570925</v>
      </c>
      <c r="AU540" s="5" t="s">
        <v>15</v>
      </c>
      <c r="AV540" s="5">
        <v>1.9850615405124652</v>
      </c>
      <c r="AW540" s="5">
        <v>6.1845842915327278</v>
      </c>
      <c r="AX540" s="5">
        <v>5.4648166210537023E-3</v>
      </c>
      <c r="AY540" s="5">
        <v>62.945479922171373</v>
      </c>
      <c r="AZ540" s="5">
        <v>49.958446079046887</v>
      </c>
      <c r="BA540" s="5">
        <v>14.371166327055002</v>
      </c>
      <c r="BB540" s="5">
        <v>17.680876460395694</v>
      </c>
      <c r="BC540" s="5">
        <v>14.043136420691319</v>
      </c>
      <c r="BD540" s="5">
        <v>6.0918753484800687</v>
      </c>
      <c r="BE540" s="5">
        <v>46.539077301378342</v>
      </c>
      <c r="BF540" s="5">
        <v>31.91825120138077</v>
      </c>
      <c r="BG540" s="5">
        <v>17.261850961961333</v>
      </c>
      <c r="BH540" s="18">
        <v>2.8873810041858634E-2</v>
      </c>
      <c r="BI540" s="18">
        <v>3.0757679071142723E-2</v>
      </c>
      <c r="BJ540" s="18">
        <v>6.6452166378255198E-2</v>
      </c>
      <c r="BK540" s="18">
        <v>3.2238886565760905E-2</v>
      </c>
      <c r="BL540" s="18">
        <v>8.1799358675935002E-4</v>
      </c>
      <c r="BM540" s="18" t="s">
        <v>15</v>
      </c>
      <c r="BN540" s="18">
        <v>142.36538315533653</v>
      </c>
      <c r="BO540" s="18">
        <v>49.338885704366682</v>
      </c>
      <c r="BP540" s="18">
        <v>19.990910548640951</v>
      </c>
      <c r="BQ540" s="18">
        <v>13.722943638048156</v>
      </c>
      <c r="BR540" s="18">
        <v>9.4895481073498917</v>
      </c>
      <c r="BS540" s="18">
        <v>6.3034766912819693</v>
      </c>
      <c r="BT540" s="18">
        <v>3.8531814494943131</v>
      </c>
      <c r="BU540" s="18">
        <v>1.6455624214293352</v>
      </c>
      <c r="BV540" s="18">
        <v>412236.90330493328</v>
      </c>
      <c r="BW540" s="18">
        <v>68469871030.766769</v>
      </c>
      <c r="BX540" s="7">
        <v>58.263755327624857</v>
      </c>
      <c r="BY540" s="7">
        <v>80.451015897756392</v>
      </c>
      <c r="BZ540" s="18">
        <v>1547.7690666666667</v>
      </c>
      <c r="CA540" s="18">
        <v>1251.5964800000002</v>
      </c>
      <c r="CB540" s="18">
        <v>1764.8080533333332</v>
      </c>
      <c r="CC540" s="18">
        <v>3351.3084693333335</v>
      </c>
      <c r="CD540" s="18">
        <v>4494.1383466666657</v>
      </c>
      <c r="CE540" s="18">
        <v>4184.6239999999989</v>
      </c>
      <c r="CF540" s="18">
        <v>7852.8298666666669</v>
      </c>
      <c r="CG540" s="18">
        <v>15387.171200000001</v>
      </c>
      <c r="CH540" s="18">
        <v>0</v>
      </c>
      <c r="CI540" s="18">
        <v>0</v>
      </c>
      <c r="CJ540" s="18">
        <v>0</v>
      </c>
      <c r="CK540" s="18">
        <v>113940.56533333336</v>
      </c>
      <c r="CL540" s="18">
        <v>328169.4933333334</v>
      </c>
      <c r="CM540" s="18">
        <v>586029.65333333344</v>
      </c>
      <c r="CN540" s="18">
        <v>832760.64</v>
      </c>
      <c r="CO540" s="18">
        <v>1068362.3466666667</v>
      </c>
      <c r="CP540" s="18">
        <v>1121706.8800000001</v>
      </c>
      <c r="CQ540" s="18">
        <v>992794.1333333333</v>
      </c>
      <c r="CR540" s="18">
        <v>767948.79999999993</v>
      </c>
      <c r="CS540" s="18">
        <v>447170.66666666663</v>
      </c>
      <c r="CT540" s="18">
        <v>217168.32000000004</v>
      </c>
      <c r="CU540" s="18">
        <v>77942.058666666664</v>
      </c>
      <c r="CV540" s="18">
        <v>1568.9069226666666</v>
      </c>
      <c r="CW540" s="18">
        <v>0</v>
      </c>
      <c r="CX540" s="18">
        <v>0</v>
      </c>
      <c r="CY540" s="18">
        <v>0</v>
      </c>
      <c r="CZ540" s="18">
        <v>0</v>
      </c>
      <c r="DA540" s="18">
        <v>0</v>
      </c>
      <c r="DB540" s="18">
        <v>2.5087296000000001</v>
      </c>
      <c r="DC540" s="18">
        <v>98.53933866666668</v>
      </c>
      <c r="DD540" s="18">
        <v>164.6396693333333</v>
      </c>
      <c r="DE540" s="18">
        <v>128.05540266666665</v>
      </c>
    </row>
    <row r="541" spans="1:109" x14ac:dyDescent="0.3">
      <c r="A541" s="1" t="s">
        <v>701</v>
      </c>
      <c r="B541" s="1" t="s">
        <v>226</v>
      </c>
      <c r="C541" s="4">
        <v>40472</v>
      </c>
      <c r="D541" s="2">
        <v>0.88003472222222223</v>
      </c>
      <c r="E541" s="2">
        <v>0.88020833333333337</v>
      </c>
      <c r="F541" s="9">
        <v>76035</v>
      </c>
      <c r="G541" s="9">
        <v>76050</v>
      </c>
      <c r="H541" s="9">
        <f t="shared" si="16"/>
        <v>90435</v>
      </c>
      <c r="I541" s="9">
        <f t="shared" si="17"/>
        <v>90450</v>
      </c>
      <c r="J541" s="17">
        <v>294.88003472222044</v>
      </c>
      <c r="K541" s="1">
        <v>45</v>
      </c>
      <c r="L541" s="1">
        <v>30000</v>
      </c>
      <c r="M541" s="1">
        <v>0</v>
      </c>
      <c r="N541" s="1" t="s">
        <v>27</v>
      </c>
      <c r="O541" s="1" t="s">
        <v>622</v>
      </c>
      <c r="P541" s="1">
        <v>60</v>
      </c>
      <c r="Q541" s="1">
        <v>2</v>
      </c>
      <c r="R541" s="1"/>
      <c r="S541" s="1"/>
      <c r="T541" s="1"/>
      <c r="U541" s="1" t="s">
        <v>274</v>
      </c>
      <c r="V541" s="1" t="s">
        <v>15</v>
      </c>
      <c r="Y541" s="1" t="s">
        <v>753</v>
      </c>
      <c r="Z541" s="5">
        <v>360036.90454445465</v>
      </c>
      <c r="AA541" s="5">
        <v>225469.32090667085</v>
      </c>
      <c r="AB541" s="5">
        <v>2656.6845059017483</v>
      </c>
      <c r="AC541" s="5">
        <v>3245.0870000000004</v>
      </c>
      <c r="AD541" s="5">
        <v>1.8576233311642565</v>
      </c>
      <c r="AE541" s="5">
        <v>186.98010243114618</v>
      </c>
      <c r="AF541" s="5">
        <v>144.22617378603363</v>
      </c>
      <c r="AG541" s="5">
        <v>42.753928645112509</v>
      </c>
      <c r="AH541" s="5">
        <v>69.07766609767134</v>
      </c>
      <c r="AI541" s="5">
        <v>51.383103262857198</v>
      </c>
      <c r="AJ541" s="5">
        <v>17.694562834814153</v>
      </c>
      <c r="AK541" s="5">
        <v>128.89838589811035</v>
      </c>
      <c r="AL541" s="5">
        <v>93.782460212122913</v>
      </c>
      <c r="AM541" s="5">
        <v>35.115925685987456</v>
      </c>
      <c r="AN541" s="18">
        <v>0.18801800000000013</v>
      </c>
      <c r="AO541" s="18">
        <v>0.29930270000000003</v>
      </c>
      <c r="AP541" s="18">
        <v>0.31540135000000002</v>
      </c>
      <c r="AQ541" s="18">
        <v>1.8361640000000001</v>
      </c>
      <c r="AR541" s="18">
        <v>2.134293840049175E-4</v>
      </c>
      <c r="AS541" s="18" t="s">
        <v>15</v>
      </c>
      <c r="AT541" s="5">
        <v>6995.3132965364184</v>
      </c>
      <c r="AU541" s="5" t="s">
        <v>15</v>
      </c>
      <c r="AV541" s="5">
        <v>2.2879548262509584</v>
      </c>
      <c r="AW541" s="5">
        <v>5.1431595346107208</v>
      </c>
      <c r="AX541" s="5">
        <v>5.0311663353539184E-3</v>
      </c>
      <c r="AY541" s="5">
        <v>117.23490725397829</v>
      </c>
      <c r="AZ541" s="5">
        <v>55.237908236139965</v>
      </c>
      <c r="BA541" s="5">
        <v>63.96489232609143</v>
      </c>
      <c r="BB541" s="5">
        <v>18.30199663347965</v>
      </c>
      <c r="BC541" s="5">
        <v>14.11565706001074</v>
      </c>
      <c r="BD541" s="5">
        <v>6.4806475673210384</v>
      </c>
      <c r="BE541" s="5">
        <v>34.704649774569845</v>
      </c>
      <c r="BF541" s="5">
        <v>26.79601352783639</v>
      </c>
      <c r="BG541" s="5">
        <v>10.536954458529882</v>
      </c>
      <c r="BH541" s="18">
        <v>2.9161083656133235E-2</v>
      </c>
      <c r="BI541" s="18">
        <v>5.0920597790874066E-2</v>
      </c>
      <c r="BJ541" s="18">
        <v>4.4900078523817395E-2</v>
      </c>
      <c r="BK541" s="18">
        <v>1.186525178831028E-2</v>
      </c>
      <c r="BL541" s="18">
        <v>3.0183472946868962E-4</v>
      </c>
      <c r="BM541" s="18" t="s">
        <v>15</v>
      </c>
      <c r="BN541" s="18">
        <v>93.451153875870617</v>
      </c>
      <c r="BO541" s="18">
        <v>33.42722193891187</v>
      </c>
      <c r="BP541" s="18">
        <v>17.347797971251175</v>
      </c>
      <c r="BQ541" s="18">
        <v>13.301744191564225</v>
      </c>
      <c r="BR541" s="18">
        <v>10.832664165682228</v>
      </c>
      <c r="BS541" s="18">
        <v>8.5186278829926074</v>
      </c>
      <c r="BT541" s="18">
        <v>6.1020761710693474</v>
      </c>
      <c r="BU541" s="18">
        <v>3.9988162338040949</v>
      </c>
      <c r="BV541" s="18">
        <v>274595.74777880998</v>
      </c>
      <c r="BW541" s="18">
        <v>47500542701.880882</v>
      </c>
      <c r="BX541" s="7">
        <v>59.225182213807742</v>
      </c>
      <c r="BY541" s="7">
        <v>82.246245051166667</v>
      </c>
      <c r="BZ541" s="18">
        <v>1949.9465599999999</v>
      </c>
      <c r="CA541" s="18">
        <v>1620.88912</v>
      </c>
      <c r="CB541" s="18">
        <v>2097.5344</v>
      </c>
      <c r="CC541" s="18">
        <v>3180.9958400000005</v>
      </c>
      <c r="CD541" s="18">
        <v>3416.9919999999997</v>
      </c>
      <c r="CE541" s="18">
        <v>2115.0090719999998</v>
      </c>
      <c r="CF541" s="18">
        <v>4091.6166400000002</v>
      </c>
      <c r="CG541" s="18">
        <v>10040.481600000001</v>
      </c>
      <c r="CH541" s="18">
        <v>0</v>
      </c>
      <c r="CI541" s="18">
        <v>0</v>
      </c>
      <c r="CJ541" s="18">
        <v>0</v>
      </c>
      <c r="CK541" s="18">
        <v>45081.104000000007</v>
      </c>
      <c r="CL541" s="18">
        <v>183564.79999999999</v>
      </c>
      <c r="CM541" s="18">
        <v>365960.31999999995</v>
      </c>
      <c r="CN541" s="18">
        <v>543977.92000000004</v>
      </c>
      <c r="CO541" s="18">
        <v>717617.91999999993</v>
      </c>
      <c r="CP541" s="18">
        <v>765814.39999999991</v>
      </c>
      <c r="CQ541" s="18">
        <v>688567.99999999988</v>
      </c>
      <c r="CR541" s="18">
        <v>537475.04</v>
      </c>
      <c r="CS541" s="18">
        <v>312535.36000000004</v>
      </c>
      <c r="CT541" s="18">
        <v>150955.44</v>
      </c>
      <c r="CU541" s="18">
        <v>52735.648000000001</v>
      </c>
      <c r="CV541" s="18">
        <v>293.08479999999997</v>
      </c>
      <c r="CW541" s="18">
        <v>0</v>
      </c>
      <c r="CX541" s="18">
        <v>0</v>
      </c>
      <c r="CY541" s="18">
        <v>0</v>
      </c>
      <c r="CZ541" s="18">
        <v>0</v>
      </c>
      <c r="DA541" s="18">
        <v>0</v>
      </c>
      <c r="DB541" s="18">
        <v>23.237868959999997</v>
      </c>
      <c r="DC541" s="18">
        <v>123.98056</v>
      </c>
      <c r="DD541" s="18">
        <v>163.13302399999998</v>
      </c>
      <c r="DE541" s="18">
        <v>129.11097600000002</v>
      </c>
    </row>
    <row r="542" spans="1:109" x14ac:dyDescent="0.3">
      <c r="A542" s="1" t="s">
        <v>702</v>
      </c>
      <c r="B542" s="1" t="s">
        <v>226</v>
      </c>
      <c r="C542" s="4">
        <v>40472</v>
      </c>
      <c r="D542" s="2">
        <v>0.8803009259259259</v>
      </c>
      <c r="E542" s="2">
        <v>0.88041666666666663</v>
      </c>
      <c r="F542" s="9">
        <v>76058</v>
      </c>
      <c r="G542" s="9">
        <v>76068</v>
      </c>
      <c r="H542" s="9">
        <f t="shared" si="16"/>
        <v>90458</v>
      </c>
      <c r="I542" s="9">
        <f t="shared" si="17"/>
        <v>90468</v>
      </c>
      <c r="J542" s="17">
        <v>294.88030092592817</v>
      </c>
      <c r="K542" s="1">
        <v>45</v>
      </c>
      <c r="L542" s="1">
        <v>30000</v>
      </c>
      <c r="M542" s="1">
        <v>0</v>
      </c>
      <c r="N542" s="1" t="s">
        <v>27</v>
      </c>
      <c r="O542" s="1" t="s">
        <v>622</v>
      </c>
      <c r="P542" s="1">
        <v>60</v>
      </c>
      <c r="Q542" s="1">
        <v>2</v>
      </c>
      <c r="R542" s="1"/>
      <c r="S542" s="1"/>
      <c r="T542" s="1"/>
      <c r="U542" s="1" t="s">
        <v>274</v>
      </c>
      <c r="V542" s="1" t="s">
        <v>15</v>
      </c>
      <c r="Y542" s="1" t="s">
        <v>753</v>
      </c>
      <c r="Z542" s="5">
        <v>266443.21954813728</v>
      </c>
      <c r="AA542" s="5">
        <v>166857.26105693684</v>
      </c>
      <c r="AB542" s="5">
        <v>2654.0986609778015</v>
      </c>
      <c r="AC542" s="5">
        <v>3222.2919999999999</v>
      </c>
      <c r="AD542" s="5">
        <v>1.8539798247028343</v>
      </c>
      <c r="AE542" s="5">
        <v>132.3323501619256</v>
      </c>
      <c r="AF542" s="5">
        <v>115.02373426042354</v>
      </c>
      <c r="AG542" s="5">
        <v>17.308615901502076</v>
      </c>
      <c r="AH542" s="5">
        <v>80.769547716055911</v>
      </c>
      <c r="AI542" s="5">
        <v>56.709996756850899</v>
      </c>
      <c r="AJ542" s="5">
        <v>24.059550959205019</v>
      </c>
      <c r="AK542" s="5">
        <v>161.52883397014483</v>
      </c>
      <c r="AL542" s="5">
        <v>119.09186456100178</v>
      </c>
      <c r="AM542" s="5">
        <v>42.436969409143032</v>
      </c>
      <c r="AN542" s="18">
        <v>0.13975099999999996</v>
      </c>
      <c r="AO542" s="18">
        <v>0.13643810000000001</v>
      </c>
      <c r="AP542" s="18">
        <v>0.22618269999999999</v>
      </c>
      <c r="AQ542" s="18">
        <v>1.781819</v>
      </c>
      <c r="AR542" s="18">
        <v>0</v>
      </c>
      <c r="AS542" s="18" t="s">
        <v>15</v>
      </c>
      <c r="AT542" s="5">
        <v>2562.9173436077499</v>
      </c>
      <c r="AU542" s="5" t="s">
        <v>15</v>
      </c>
      <c r="AV542" s="5">
        <v>3.7818520584870043</v>
      </c>
      <c r="AW542" s="5">
        <v>5.8757910107172817</v>
      </c>
      <c r="AX542" s="5">
        <v>4.1267116623354546E-3</v>
      </c>
      <c r="AY542" s="5">
        <v>77.980557099519558</v>
      </c>
      <c r="AZ542" s="5">
        <v>61.69050555769897</v>
      </c>
      <c r="BA542" s="5">
        <v>16.330009717768814</v>
      </c>
      <c r="BB542" s="5">
        <v>39.67844369866198</v>
      </c>
      <c r="BC542" s="5">
        <v>22.216222033681607</v>
      </c>
      <c r="BD542" s="5">
        <v>17.886733406023879</v>
      </c>
      <c r="BE542" s="5">
        <v>78.426022178315478</v>
      </c>
      <c r="BF542" s="5">
        <v>60.198250957445246</v>
      </c>
      <c r="BG542" s="5">
        <v>21.789539982407955</v>
      </c>
      <c r="BH542" s="18" t="s">
        <v>15</v>
      </c>
      <c r="BI542" s="18" t="s">
        <v>15</v>
      </c>
      <c r="BJ542" s="18" t="s">
        <v>15</v>
      </c>
      <c r="BK542" s="18" t="s">
        <v>15</v>
      </c>
      <c r="BL542" s="18" t="s">
        <v>15</v>
      </c>
      <c r="BM542" s="18" t="s">
        <v>15</v>
      </c>
      <c r="BN542" s="18">
        <v>81.677285293249639</v>
      </c>
      <c r="BO542" s="18">
        <v>23.953931104041487</v>
      </c>
      <c r="BP542" s="18">
        <v>9.3925178631323973</v>
      </c>
      <c r="BQ542" s="18">
        <v>6.5436286663112426</v>
      </c>
      <c r="BR542" s="18">
        <v>5.0661054724878403</v>
      </c>
      <c r="BS542" s="18">
        <v>3.165730394442873</v>
      </c>
      <c r="BT542" s="18">
        <v>1.7944648304003745</v>
      </c>
      <c r="BU542" s="18">
        <v>0.73868653785975802</v>
      </c>
      <c r="BV542" s="18">
        <v>212240.06507199997</v>
      </c>
      <c r="BW542" s="18">
        <v>38013382891.063431</v>
      </c>
      <c r="BX542" s="7">
        <v>60.114748824583941</v>
      </c>
      <c r="BY542" s="7">
        <v>82.119073283530042</v>
      </c>
      <c r="BZ542" s="18">
        <v>3550.5011199999999</v>
      </c>
      <c r="CA542" s="18">
        <v>2999.05728</v>
      </c>
      <c r="CB542" s="18">
        <v>2525.9048960000005</v>
      </c>
      <c r="CC542" s="18">
        <v>2157.8527999999997</v>
      </c>
      <c r="CD542" s="18">
        <v>2446.4364800000003</v>
      </c>
      <c r="CE542" s="18">
        <v>3055.3024</v>
      </c>
      <c r="CF542" s="18">
        <v>5421.9872000000005</v>
      </c>
      <c r="CG542" s="18">
        <v>9383.8527999999988</v>
      </c>
      <c r="CH542" s="18">
        <v>0</v>
      </c>
      <c r="CI542" s="18">
        <v>0</v>
      </c>
      <c r="CJ542" s="18">
        <v>0</v>
      </c>
      <c r="CK542" s="18">
        <v>15599.328</v>
      </c>
      <c r="CL542" s="18">
        <v>115972</v>
      </c>
      <c r="CM542" s="18">
        <v>260408.63999999998</v>
      </c>
      <c r="CN542" s="18">
        <v>405176.96000000008</v>
      </c>
      <c r="CO542" s="18">
        <v>550276.80000000005</v>
      </c>
      <c r="CP542" s="18">
        <v>599197.76</v>
      </c>
      <c r="CQ542" s="18">
        <v>551941.44000000006</v>
      </c>
      <c r="CR542" s="18">
        <v>437918.07999999996</v>
      </c>
      <c r="CS542" s="18">
        <v>257128.96000000002</v>
      </c>
      <c r="CT542" s="18">
        <v>125935.52000000002</v>
      </c>
      <c r="CU542" s="18">
        <v>44339.072</v>
      </c>
      <c r="CV542" s="18">
        <v>127.84064000000001</v>
      </c>
      <c r="CW542" s="18">
        <v>0</v>
      </c>
      <c r="CX542" s="18">
        <v>0</v>
      </c>
      <c r="CY542" s="18">
        <v>0</v>
      </c>
      <c r="CZ542" s="18">
        <v>0</v>
      </c>
      <c r="DA542" s="18">
        <v>0</v>
      </c>
      <c r="DB542" s="18">
        <v>22.308895999999997</v>
      </c>
      <c r="DC542" s="18">
        <v>72.081984000000006</v>
      </c>
      <c r="DD542" s="18">
        <v>101.288736</v>
      </c>
      <c r="DE542" s="18">
        <v>82.065919999999991</v>
      </c>
    </row>
    <row r="543" spans="1:109" x14ac:dyDescent="0.3">
      <c r="A543" s="1" t="s">
        <v>703</v>
      </c>
      <c r="B543" s="1" t="s">
        <v>226</v>
      </c>
      <c r="C543" s="4">
        <v>40472</v>
      </c>
      <c r="D543" s="2">
        <v>0.88061342592592595</v>
      </c>
      <c r="E543" s="2">
        <v>0.88072916666666667</v>
      </c>
      <c r="F543" s="9">
        <v>76085</v>
      </c>
      <c r="G543" s="9">
        <v>76095</v>
      </c>
      <c r="H543" s="9">
        <f t="shared" si="16"/>
        <v>90485</v>
      </c>
      <c r="I543" s="9">
        <f t="shared" si="17"/>
        <v>90495</v>
      </c>
      <c r="J543" s="17">
        <v>294.88061342592846</v>
      </c>
      <c r="K543" s="1">
        <v>45</v>
      </c>
      <c r="L543" s="1">
        <v>30000</v>
      </c>
      <c r="M543" s="1">
        <v>0</v>
      </c>
      <c r="N543" s="1" t="s">
        <v>27</v>
      </c>
      <c r="O543" s="1" t="s">
        <v>622</v>
      </c>
      <c r="P543" s="1">
        <v>60</v>
      </c>
      <c r="Q543" s="1">
        <v>2</v>
      </c>
      <c r="R543" s="1"/>
      <c r="S543" s="1"/>
      <c r="T543" s="1"/>
      <c r="U543" s="1" t="s">
        <v>274</v>
      </c>
      <c r="V543" s="1" t="s">
        <v>15</v>
      </c>
      <c r="Y543" s="1" t="s">
        <v>753</v>
      </c>
      <c r="Z543" s="5">
        <v>167316.81380366933</v>
      </c>
      <c r="AA543" s="5">
        <v>104780.39308862916</v>
      </c>
      <c r="AB543" s="5">
        <v>2641.9760002802045</v>
      </c>
      <c r="AC543" s="5">
        <v>3208.6120000000001</v>
      </c>
      <c r="AD543" s="5">
        <v>1.8547154356999029</v>
      </c>
      <c r="AE543" s="5">
        <v>100.44708626036459</v>
      </c>
      <c r="AF543" s="5">
        <v>84.17936658002894</v>
      </c>
      <c r="AG543" s="5">
        <v>16.267719680335645</v>
      </c>
      <c r="AH543" s="5">
        <v>45.039764463769288</v>
      </c>
      <c r="AI543" s="5">
        <v>35.193651768808628</v>
      </c>
      <c r="AJ543" s="5">
        <v>9.846112694960663</v>
      </c>
      <c r="AK543" s="5">
        <v>193.75451894974276</v>
      </c>
      <c r="AL543" s="5">
        <v>140.5208733790256</v>
      </c>
      <c r="AM543" s="5">
        <v>53.233645570717137</v>
      </c>
      <c r="AN543" s="18">
        <v>9.4154000000000071E-2</v>
      </c>
      <c r="AO543" s="18">
        <v>0.29604350000000001</v>
      </c>
      <c r="AP543" s="18">
        <v>0.1468178</v>
      </c>
      <c r="AQ543" s="18">
        <v>1.6876949999999999</v>
      </c>
      <c r="AR543" s="18">
        <v>0</v>
      </c>
      <c r="AS543" s="18" t="s">
        <v>15</v>
      </c>
      <c r="AT543" s="5">
        <v>1561.6980772759057</v>
      </c>
      <c r="AU543" s="5" t="s">
        <v>15</v>
      </c>
      <c r="AV543" s="5">
        <v>1.3823484298451156</v>
      </c>
      <c r="AW543" s="5">
        <v>6.4560336121431678</v>
      </c>
      <c r="AX543" s="5">
        <v>5.7384622285126469E-3</v>
      </c>
      <c r="AY543" s="5">
        <v>11.912996051654943</v>
      </c>
      <c r="AZ543" s="5">
        <v>11.370573172647994</v>
      </c>
      <c r="BA543" s="5">
        <v>2.6508383877018367</v>
      </c>
      <c r="BB543" s="5">
        <v>10.104509035544789</v>
      </c>
      <c r="BC543" s="5">
        <v>9.1014988177985092</v>
      </c>
      <c r="BD543" s="5">
        <v>4.8042002338715388</v>
      </c>
      <c r="BE543" s="5">
        <v>57.344586784754469</v>
      </c>
      <c r="BF543" s="5">
        <v>40.669315790939564</v>
      </c>
      <c r="BG543" s="5">
        <v>17.629237455272897</v>
      </c>
      <c r="BH543" s="18" t="s">
        <v>15</v>
      </c>
      <c r="BI543" s="18" t="s">
        <v>15</v>
      </c>
      <c r="BJ543" s="18" t="s">
        <v>15</v>
      </c>
      <c r="BK543" s="18" t="s">
        <v>15</v>
      </c>
      <c r="BL543" s="18" t="s">
        <v>15</v>
      </c>
      <c r="BM543" s="18" t="s">
        <v>15</v>
      </c>
      <c r="BN543" s="18">
        <v>55.869409529346811</v>
      </c>
      <c r="BO543" s="18">
        <v>20.386811577369041</v>
      </c>
      <c r="BP543" s="18">
        <v>7.9231454733130873</v>
      </c>
      <c r="BQ543" s="18">
        <v>5.8104624110177774</v>
      </c>
      <c r="BR543" s="18">
        <v>4.8591224985316703</v>
      </c>
      <c r="BS543" s="18">
        <v>3.2748365878048689</v>
      </c>
      <c r="BT543" s="18">
        <v>1.7951733537322252</v>
      </c>
      <c r="BU543" s="18">
        <v>0.52812482924910698</v>
      </c>
      <c r="BV543" s="18">
        <v>133302.081144</v>
      </c>
      <c r="BW543" s="18">
        <v>26709039920.736832</v>
      </c>
      <c r="BX543" s="7">
        <v>62.533531428018854</v>
      </c>
      <c r="BY543" s="7">
        <v>87.032771471871953</v>
      </c>
      <c r="BZ543" s="18">
        <v>430.86080000000004</v>
      </c>
      <c r="CA543" s="18">
        <v>0</v>
      </c>
      <c r="CB543" s="18">
        <v>0</v>
      </c>
      <c r="CC543" s="18">
        <v>813.36</v>
      </c>
      <c r="CD543" s="18">
        <v>2116.1248000000001</v>
      </c>
      <c r="CE543" s="18">
        <v>1836.3849599999999</v>
      </c>
      <c r="CF543" s="18">
        <v>2995.0604800000001</v>
      </c>
      <c r="CG543" s="18">
        <v>5725.7087999999994</v>
      </c>
      <c r="CH543" s="18">
        <v>0</v>
      </c>
      <c r="CI543" s="18">
        <v>0</v>
      </c>
      <c r="CJ543" s="18">
        <v>0</v>
      </c>
      <c r="CK543" s="18">
        <v>0</v>
      </c>
      <c r="CL543" s="18">
        <v>45054.879999999997</v>
      </c>
      <c r="CM543" s="18">
        <v>143309.12</v>
      </c>
      <c r="CN543" s="18">
        <v>240495.68</v>
      </c>
      <c r="CO543" s="18">
        <v>336613.44000000006</v>
      </c>
      <c r="CP543" s="18">
        <v>377464.64</v>
      </c>
      <c r="CQ543" s="18">
        <v>363048.31999999995</v>
      </c>
      <c r="CR543" s="18">
        <v>297816.95999999996</v>
      </c>
      <c r="CS543" s="18">
        <v>181769.59999999998</v>
      </c>
      <c r="CT543" s="18">
        <v>94459.456000000006</v>
      </c>
      <c r="CU543" s="18">
        <v>35885.952000000005</v>
      </c>
      <c r="CV543" s="18">
        <v>2693.1958399999999</v>
      </c>
      <c r="CW543" s="18">
        <v>0</v>
      </c>
      <c r="CX543" s="18">
        <v>0</v>
      </c>
      <c r="CY543" s="18">
        <v>0</v>
      </c>
      <c r="CZ543" s="18">
        <v>0</v>
      </c>
      <c r="DA543" s="18">
        <v>0</v>
      </c>
      <c r="DB543" s="18">
        <v>0</v>
      </c>
      <c r="DC543" s="18">
        <v>62.329504</v>
      </c>
      <c r="DD543" s="18">
        <v>126.98550399999999</v>
      </c>
      <c r="DE543" s="18">
        <v>115.239616</v>
      </c>
    </row>
    <row r="544" spans="1:109" x14ac:dyDescent="0.3">
      <c r="A544" s="1" t="s">
        <v>704</v>
      </c>
      <c r="B544" s="1" t="s">
        <v>226</v>
      </c>
      <c r="C544" s="4">
        <v>40472</v>
      </c>
      <c r="D544" s="2">
        <v>0.88101851851851853</v>
      </c>
      <c r="E544" s="2">
        <v>0.88124999999999998</v>
      </c>
      <c r="F544" s="9">
        <v>76120</v>
      </c>
      <c r="G544" s="9">
        <v>76140</v>
      </c>
      <c r="H544" s="9">
        <f t="shared" si="16"/>
        <v>90520</v>
      </c>
      <c r="I544" s="9">
        <f t="shared" si="17"/>
        <v>90540</v>
      </c>
      <c r="J544" s="17">
        <v>294.88101851852116</v>
      </c>
      <c r="K544" s="1">
        <v>45</v>
      </c>
      <c r="L544" s="1">
        <v>30000</v>
      </c>
      <c r="M544" s="1">
        <v>0</v>
      </c>
      <c r="N544" s="1" t="s">
        <v>27</v>
      </c>
      <c r="O544" s="1" t="s">
        <v>622</v>
      </c>
      <c r="P544" s="1">
        <v>60</v>
      </c>
      <c r="Q544" s="1">
        <v>2</v>
      </c>
      <c r="R544" s="1"/>
      <c r="S544" s="1"/>
      <c r="T544" s="1"/>
      <c r="U544" s="1" t="s">
        <v>274</v>
      </c>
      <c r="V544" s="1" t="s">
        <v>15</v>
      </c>
      <c r="Y544" s="1" t="s">
        <v>753</v>
      </c>
      <c r="Z544" s="5">
        <v>25153.865538514769</v>
      </c>
      <c r="AA544" s="5">
        <v>16364.240879507392</v>
      </c>
      <c r="AB544" s="5">
        <v>2636.2481647868804</v>
      </c>
      <c r="AC544" s="5">
        <v>3197.4099999999994</v>
      </c>
      <c r="AD544" s="5">
        <v>1.8570230709187796</v>
      </c>
      <c r="AE544" s="5">
        <v>60.464700835411591</v>
      </c>
      <c r="AF544" s="5">
        <v>44.450804931529923</v>
      </c>
      <c r="AG544" s="5">
        <v>16.013895903881679</v>
      </c>
      <c r="AH544" s="5">
        <v>37.30617302129297</v>
      </c>
      <c r="AI544" s="5">
        <v>28.256081602410809</v>
      </c>
      <c r="AJ544" s="5">
        <v>9.0500914188821699</v>
      </c>
      <c r="AK544" s="5">
        <v>164.77588639728211</v>
      </c>
      <c r="AL544" s="5">
        <v>106.31258030960667</v>
      </c>
      <c r="AM544" s="5">
        <v>58.46330608767542</v>
      </c>
      <c r="AN544" s="18">
        <v>3.7852333333333453E-2</v>
      </c>
      <c r="AO544" s="18">
        <v>-1.434264533333333</v>
      </c>
      <c r="AP544" s="18">
        <v>4.2428833333333332E-2</v>
      </c>
      <c r="AQ544" s="18">
        <v>0.57823653333333336</v>
      </c>
      <c r="AR544" s="18">
        <v>1.168611744899919E-3</v>
      </c>
      <c r="AS544" s="18" t="s">
        <v>15</v>
      </c>
      <c r="AT544" s="5">
        <v>807.14352766925435</v>
      </c>
      <c r="AU544" s="5">
        <v>448.37283470828606</v>
      </c>
      <c r="AV544" s="5">
        <v>3.1375919047575849</v>
      </c>
      <c r="AW544" s="5">
        <v>7.6171507610231535</v>
      </c>
      <c r="AX544" s="5">
        <v>5.7644110875618602E-3</v>
      </c>
      <c r="AY544" s="5">
        <v>59.716367042151376</v>
      </c>
      <c r="AZ544" s="5">
        <v>29.810710766380605</v>
      </c>
      <c r="BA544" s="5">
        <v>30.463606173849804</v>
      </c>
      <c r="BB544" s="5">
        <v>16.6739024849585</v>
      </c>
      <c r="BC544" s="5">
        <v>10.268550718858103</v>
      </c>
      <c r="BD544" s="5">
        <v>7.3689499539222032</v>
      </c>
      <c r="BE544" s="5">
        <v>35.93764820653147</v>
      </c>
      <c r="BF544" s="5">
        <v>19.279795400670604</v>
      </c>
      <c r="BG544" s="5">
        <v>18.149119432887865</v>
      </c>
      <c r="BH544" s="18">
        <v>5.5188531719310759E-3</v>
      </c>
      <c r="BI544" s="18">
        <v>0.50961730239784231</v>
      </c>
      <c r="BJ544" s="18">
        <v>1.2721140782702381E-3</v>
      </c>
      <c r="BK544" s="18">
        <v>5.7489224444354427E-2</v>
      </c>
      <c r="BL544" s="18">
        <v>2.0240949164883797E-3</v>
      </c>
      <c r="BM544" s="18" t="s">
        <v>15</v>
      </c>
      <c r="BN544" s="18">
        <v>27.020221460231777</v>
      </c>
      <c r="BO544" s="18">
        <v>11.375602303395926</v>
      </c>
      <c r="BP544" s="18">
        <v>6.054981167902203</v>
      </c>
      <c r="BQ544" s="18">
        <v>4.9282693440375036</v>
      </c>
      <c r="BR544" s="18">
        <v>3.7668890113537348</v>
      </c>
      <c r="BS544" s="18">
        <v>3.0626477425005287</v>
      </c>
      <c r="BT544" s="18">
        <v>2.427919866690508</v>
      </c>
      <c r="BU544" s="18">
        <v>1.8281699392994029</v>
      </c>
      <c r="BV544" s="18">
        <v>28501.155212266669</v>
      </c>
      <c r="BW544" s="18">
        <v>7740738571.7017927</v>
      </c>
      <c r="BX544" s="7">
        <v>65.318005708147169</v>
      </c>
      <c r="BY544" s="7">
        <v>108.98228031672285</v>
      </c>
      <c r="BZ544" s="18">
        <v>2035.3234879999998</v>
      </c>
      <c r="CA544" s="18">
        <v>860.52256</v>
      </c>
      <c r="CB544" s="18">
        <v>1019.7776</v>
      </c>
      <c r="CC544" s="18">
        <v>1188.3884800000001</v>
      </c>
      <c r="CD544" s="18">
        <v>1072.2168533333333</v>
      </c>
      <c r="CE544" s="18">
        <v>614.0081098666667</v>
      </c>
      <c r="CF544" s="18">
        <v>1061.6225066666666</v>
      </c>
      <c r="CG544" s="18">
        <v>2223.0522666666666</v>
      </c>
      <c r="CH544" s="18">
        <v>1090.5400426666665</v>
      </c>
      <c r="CI544" s="18">
        <v>0</v>
      </c>
      <c r="CJ544" s="18">
        <v>0</v>
      </c>
      <c r="CK544" s="18">
        <v>0</v>
      </c>
      <c r="CL544" s="18">
        <v>2.9118506666666666</v>
      </c>
      <c r="CM544" s="18">
        <v>21395.189333333336</v>
      </c>
      <c r="CN544" s="18">
        <v>41737.984000000004</v>
      </c>
      <c r="CO544" s="18">
        <v>58149.87733333333</v>
      </c>
      <c r="CP544" s="18">
        <v>71101.066666666651</v>
      </c>
      <c r="CQ544" s="18">
        <v>80591.541333333327</v>
      </c>
      <c r="CR544" s="18">
        <v>74231.946666666685</v>
      </c>
      <c r="CS544" s="18">
        <v>52022.314666666673</v>
      </c>
      <c r="CT544" s="18">
        <v>31425.51466666667</v>
      </c>
      <c r="CU544" s="18">
        <v>12441.553066666665</v>
      </c>
      <c r="CV544" s="18">
        <v>1456.07392</v>
      </c>
      <c r="CW544" s="18">
        <v>0</v>
      </c>
      <c r="CX544" s="18">
        <v>0</v>
      </c>
      <c r="CY544" s="18">
        <v>0</v>
      </c>
      <c r="CZ544" s="18">
        <v>0</v>
      </c>
      <c r="DA544" s="18">
        <v>0</v>
      </c>
      <c r="DB544" s="18">
        <v>0.62814186666666671</v>
      </c>
      <c r="DC544" s="18">
        <v>57.095914666666651</v>
      </c>
      <c r="DD544" s="18">
        <v>114.89334400000001</v>
      </c>
      <c r="DE544" s="18">
        <v>124.44058453333335</v>
      </c>
    </row>
    <row r="545" spans="1:109" x14ac:dyDescent="0.3">
      <c r="A545" s="1" t="s">
        <v>705</v>
      </c>
      <c r="B545" s="1" t="s">
        <v>226</v>
      </c>
      <c r="C545" s="4">
        <v>40472</v>
      </c>
      <c r="D545" s="2">
        <v>0.88140046296296293</v>
      </c>
      <c r="E545" s="2">
        <v>0.88149305555555557</v>
      </c>
      <c r="F545" s="9">
        <v>76153</v>
      </c>
      <c r="G545" s="9">
        <v>76161</v>
      </c>
      <c r="H545" s="9">
        <f t="shared" si="16"/>
        <v>90553</v>
      </c>
      <c r="I545" s="9">
        <f t="shared" si="17"/>
        <v>90561</v>
      </c>
      <c r="J545" s="17">
        <v>294.8814004629603</v>
      </c>
      <c r="K545" s="1">
        <v>45</v>
      </c>
      <c r="L545" s="1">
        <v>30000</v>
      </c>
      <c r="M545" s="1">
        <v>0</v>
      </c>
      <c r="N545" s="1" t="s">
        <v>27</v>
      </c>
      <c r="O545" s="1" t="s">
        <v>622</v>
      </c>
      <c r="P545" s="1">
        <v>60</v>
      </c>
      <c r="Q545" s="1">
        <v>2</v>
      </c>
      <c r="R545" s="1"/>
      <c r="S545" s="1"/>
      <c r="T545" s="1"/>
      <c r="U545" s="1" t="s">
        <v>274</v>
      </c>
      <c r="V545" s="1" t="s">
        <v>15</v>
      </c>
      <c r="Y545" s="1" t="s">
        <v>753</v>
      </c>
      <c r="Z545" s="5">
        <v>15413.501913167864</v>
      </c>
      <c r="AA545" s="5">
        <v>9983.1947976893935</v>
      </c>
      <c r="AB545" s="5">
        <v>2633.0748373817314</v>
      </c>
      <c r="AC545" s="5">
        <v>3193</v>
      </c>
      <c r="AD545" s="5">
        <v>1.858874729277576</v>
      </c>
      <c r="AE545" s="5">
        <v>163.17523442527434</v>
      </c>
      <c r="AF545" s="5">
        <v>90.136105528612973</v>
      </c>
      <c r="AG545" s="5">
        <v>73.039128896661353</v>
      </c>
      <c r="AH545" s="5">
        <v>21.925198836559318</v>
      </c>
      <c r="AI545" s="5">
        <v>17.676957014144616</v>
      </c>
      <c r="AJ545" s="5">
        <v>4.2482418224147009</v>
      </c>
      <c r="AK545" s="5">
        <v>91.167100856404844</v>
      </c>
      <c r="AL545" s="5">
        <v>54.266149820251997</v>
      </c>
      <c r="AM545" s="5">
        <v>36.90095103615284</v>
      </c>
      <c r="AN545" s="18" t="s">
        <v>15</v>
      </c>
      <c r="AO545" s="18" t="s">
        <v>15</v>
      </c>
      <c r="AP545" s="18" t="s">
        <v>15</v>
      </c>
      <c r="AQ545" s="18" t="s">
        <v>15</v>
      </c>
      <c r="AR545" s="18" t="s">
        <v>15</v>
      </c>
      <c r="AS545" s="18" t="s">
        <v>15</v>
      </c>
      <c r="AT545" s="5">
        <v>245.77245170016988</v>
      </c>
      <c r="AU545" s="5">
        <v>86.59413695859817</v>
      </c>
      <c r="AV545" s="5">
        <v>0.28402911557820032</v>
      </c>
      <c r="AW545" s="5">
        <v>6.7389316662334284</v>
      </c>
      <c r="AX545" s="5">
        <v>2.8212494522191424E-3</v>
      </c>
      <c r="AY545" s="5">
        <v>192.17041172794455</v>
      </c>
      <c r="AZ545" s="5">
        <v>94.582679945350449</v>
      </c>
      <c r="BA545" s="5">
        <v>97.700261343089977</v>
      </c>
      <c r="BB545" s="5">
        <v>7.4133622731023303</v>
      </c>
      <c r="BC545" s="5">
        <v>5.0232928595709705</v>
      </c>
      <c r="BD545" s="5">
        <v>2.4314086680418532</v>
      </c>
      <c r="BE545" s="5">
        <v>34.613991623542816</v>
      </c>
      <c r="BF545" s="5">
        <v>20.976665124609582</v>
      </c>
      <c r="BG545" s="5">
        <v>14.882010675646834</v>
      </c>
      <c r="BH545" s="18" t="s">
        <v>15</v>
      </c>
      <c r="BI545" s="18" t="s">
        <v>15</v>
      </c>
      <c r="BJ545" s="18" t="s">
        <v>15</v>
      </c>
      <c r="BK545" s="18" t="s">
        <v>15</v>
      </c>
      <c r="BL545" s="18" t="s">
        <v>15</v>
      </c>
      <c r="BM545" s="18" t="s">
        <v>15</v>
      </c>
      <c r="BN545" s="18">
        <v>41.691177496255172</v>
      </c>
      <c r="BO545" s="18">
        <v>27.933424605963911</v>
      </c>
      <c r="BP545" s="18">
        <v>20.511503426393894</v>
      </c>
      <c r="BQ545" s="18">
        <v>18.21419975767807</v>
      </c>
      <c r="BR545" s="18">
        <v>16.091777970917338</v>
      </c>
      <c r="BS545" s="18">
        <v>14.678940728615906</v>
      </c>
      <c r="BT545" s="18">
        <v>12.910379921579391</v>
      </c>
      <c r="BU545" s="18">
        <v>11.14383051787066</v>
      </c>
      <c r="BV545" s="18">
        <v>18094.676875000001</v>
      </c>
      <c r="BW545" s="18">
        <v>4930820408.2823458</v>
      </c>
      <c r="BX545" s="7">
        <v>68.12228922821815</v>
      </c>
      <c r="BY545" s="7">
        <v>97.568012901213294</v>
      </c>
      <c r="BZ545" s="18">
        <v>0</v>
      </c>
      <c r="CA545" s="18">
        <v>702.93333333333339</v>
      </c>
      <c r="CB545" s="18">
        <v>1119.9413333333334</v>
      </c>
      <c r="CC545" s="18">
        <v>747.49610666666661</v>
      </c>
      <c r="CD545" s="18">
        <v>293.27999999999997</v>
      </c>
      <c r="CE545" s="18">
        <v>202.09013333333334</v>
      </c>
      <c r="CF545" s="18">
        <v>478.77386666666666</v>
      </c>
      <c r="CG545" s="18">
        <v>598.56000000000006</v>
      </c>
      <c r="CH545" s="18">
        <v>307.91413333333333</v>
      </c>
      <c r="CI545" s="18">
        <v>0</v>
      </c>
      <c r="CJ545" s="18">
        <v>0</v>
      </c>
      <c r="CK545" s="18">
        <v>0</v>
      </c>
      <c r="CL545" s="18">
        <v>0</v>
      </c>
      <c r="CM545" s="18">
        <v>11482.426666666666</v>
      </c>
      <c r="CN545" s="18">
        <v>24217.173333333336</v>
      </c>
      <c r="CO545" s="18">
        <v>34479.68</v>
      </c>
      <c r="CP545" s="18">
        <v>43590.026666666665</v>
      </c>
      <c r="CQ545" s="18">
        <v>51548.21333333334</v>
      </c>
      <c r="CR545" s="18">
        <v>49008.426666666666</v>
      </c>
      <c r="CS545" s="18">
        <v>35970.720000000001</v>
      </c>
      <c r="CT545" s="18">
        <v>22911.039999999997</v>
      </c>
      <c r="CU545" s="18">
        <v>9829.3013333333347</v>
      </c>
      <c r="CV545" s="18">
        <v>1951.2106666666666</v>
      </c>
      <c r="CW545" s="18">
        <v>0</v>
      </c>
      <c r="CX545" s="18">
        <v>0</v>
      </c>
      <c r="CY545" s="18">
        <v>0</v>
      </c>
      <c r="CZ545" s="18">
        <v>0</v>
      </c>
      <c r="DA545" s="18">
        <v>0</v>
      </c>
      <c r="DB545" s="18">
        <v>0</v>
      </c>
      <c r="DC545" s="18">
        <v>16.022933333333334</v>
      </c>
      <c r="DD545" s="18">
        <v>30.484133333333332</v>
      </c>
      <c r="DE545" s="18">
        <v>29.115359999999999</v>
      </c>
    </row>
    <row r="546" spans="1:109" x14ac:dyDescent="0.3">
      <c r="A546" s="1" t="s">
        <v>706</v>
      </c>
      <c r="B546" s="1" t="s">
        <v>226</v>
      </c>
      <c r="C546" s="4">
        <v>40472</v>
      </c>
      <c r="D546" s="2">
        <v>0.88163194444444448</v>
      </c>
      <c r="E546" s="2">
        <v>0.88172453703703701</v>
      </c>
      <c r="F546" s="9">
        <v>76173</v>
      </c>
      <c r="G546" s="9">
        <v>76181</v>
      </c>
      <c r="H546" s="9">
        <f t="shared" si="16"/>
        <v>90573</v>
      </c>
      <c r="I546" s="9">
        <f t="shared" si="17"/>
        <v>90581</v>
      </c>
      <c r="J546" s="17">
        <v>294.88163194444496</v>
      </c>
      <c r="K546" s="1">
        <v>45</v>
      </c>
      <c r="L546" s="1">
        <v>30000</v>
      </c>
      <c r="M546" s="1">
        <v>0</v>
      </c>
      <c r="N546" s="1" t="s">
        <v>27</v>
      </c>
      <c r="O546" s="1" t="s">
        <v>622</v>
      </c>
      <c r="P546" s="1">
        <v>60</v>
      </c>
      <c r="Q546" s="1">
        <v>2</v>
      </c>
      <c r="R546" s="1"/>
      <c r="S546" s="1"/>
      <c r="T546" s="1"/>
      <c r="U546" s="1" t="s">
        <v>274</v>
      </c>
      <c r="V546" s="1" t="s">
        <v>15</v>
      </c>
      <c r="Y546" s="1" t="s">
        <v>753</v>
      </c>
      <c r="Z546" s="5">
        <v>2790.2218420849476</v>
      </c>
      <c r="AA546" s="5">
        <v>1806.4724518425701</v>
      </c>
      <c r="AB546" s="5">
        <v>2626.3169838800054</v>
      </c>
      <c r="AC546" s="5">
        <v>3183.44</v>
      </c>
      <c r="AD546" s="5">
        <v>1.8535355858040274</v>
      </c>
      <c r="AE546" s="5">
        <v>59.512665321220346</v>
      </c>
      <c r="AF546" s="5">
        <v>31.807961022447188</v>
      </c>
      <c r="AG546" s="5">
        <v>27.704704298773155</v>
      </c>
      <c r="AH546" s="5">
        <v>6.2751602657054519</v>
      </c>
      <c r="AI546" s="5">
        <v>5.2756814522792377</v>
      </c>
      <c r="AJ546" s="5">
        <v>0.99947881342621425</v>
      </c>
      <c r="AK546" s="5">
        <v>18.046757998878046</v>
      </c>
      <c r="AL546" s="5">
        <v>11.905159927000133</v>
      </c>
      <c r="AM546" s="5">
        <v>6.1415980718779153</v>
      </c>
      <c r="AN546" s="18" t="s">
        <v>15</v>
      </c>
      <c r="AO546" s="18" t="s">
        <v>15</v>
      </c>
      <c r="AP546" s="18" t="s">
        <v>15</v>
      </c>
      <c r="AQ546" s="18" t="s">
        <v>15</v>
      </c>
      <c r="AR546" s="18" t="s">
        <v>15</v>
      </c>
      <c r="AS546" s="18" t="s">
        <v>15</v>
      </c>
      <c r="AT546" s="5">
        <v>55.965118340348937</v>
      </c>
      <c r="AU546" s="5">
        <v>50.652118567941201</v>
      </c>
      <c r="AV546" s="5">
        <v>0.81173932147452788</v>
      </c>
      <c r="AW546" s="5">
        <v>9.5550353217153585</v>
      </c>
      <c r="AX546" s="5">
        <v>3.5559442122677191E-3</v>
      </c>
      <c r="AY546" s="5">
        <v>78.896005015654282</v>
      </c>
      <c r="AZ546" s="5">
        <v>37.345874729715923</v>
      </c>
      <c r="BA546" s="5">
        <v>41.673628195838177</v>
      </c>
      <c r="BB546" s="5">
        <v>2.9086392270056534</v>
      </c>
      <c r="BC546" s="5">
        <v>2.5095289386477582</v>
      </c>
      <c r="BD546" s="5">
        <v>1.7311480859428574</v>
      </c>
      <c r="BE546" s="5">
        <v>11.731906078973573</v>
      </c>
      <c r="BF546" s="5">
        <v>4.5776583226236438</v>
      </c>
      <c r="BG546" s="5">
        <v>7.5774919465907491</v>
      </c>
      <c r="BH546" s="18" t="s">
        <v>15</v>
      </c>
      <c r="BI546" s="18" t="s">
        <v>15</v>
      </c>
      <c r="BJ546" s="18" t="s">
        <v>15</v>
      </c>
      <c r="BK546" s="18" t="s">
        <v>15</v>
      </c>
      <c r="BL546" s="18" t="s">
        <v>15</v>
      </c>
      <c r="BM546" s="18" t="s">
        <v>15</v>
      </c>
      <c r="BN546" s="18">
        <v>14.432479853460995</v>
      </c>
      <c r="BO546" s="18">
        <v>9.6568335375634948</v>
      </c>
      <c r="BP546" s="18">
        <v>7.7186476314226988</v>
      </c>
      <c r="BQ546" s="18">
        <v>6.8401901033278287</v>
      </c>
      <c r="BR546" s="18">
        <v>6.4900469463858981</v>
      </c>
      <c r="BS546" s="18">
        <v>5.9648322109730012</v>
      </c>
      <c r="BT546" s="18">
        <v>4.7331318901961543</v>
      </c>
      <c r="BU546" s="18">
        <v>3.6765031478902741</v>
      </c>
      <c r="BV546" s="18">
        <v>3668.3561903333334</v>
      </c>
      <c r="BW546" s="18">
        <v>1121686065.9533291</v>
      </c>
      <c r="BX546" s="7">
        <v>60.811074348743745</v>
      </c>
      <c r="BY546" s="7">
        <v>111.49681314515938</v>
      </c>
      <c r="BZ546" s="18">
        <v>1083.0026666666665</v>
      </c>
      <c r="CA546" s="18">
        <v>0</v>
      </c>
      <c r="CB546" s="18">
        <v>96.716266666666669</v>
      </c>
      <c r="CC546" s="18">
        <v>1330.5861333333332</v>
      </c>
      <c r="CD546" s="18">
        <v>1845.3573333333334</v>
      </c>
      <c r="CE546" s="18">
        <v>1093.3263999999999</v>
      </c>
      <c r="CF546" s="18">
        <v>458.62079999999997</v>
      </c>
      <c r="CG546" s="18">
        <v>113.7248</v>
      </c>
      <c r="CH546" s="18">
        <v>0</v>
      </c>
      <c r="CI546" s="18">
        <v>0</v>
      </c>
      <c r="CJ546" s="18">
        <v>0</v>
      </c>
      <c r="CK546" s="18">
        <v>0</v>
      </c>
      <c r="CL546" s="18">
        <v>0</v>
      </c>
      <c r="CM546" s="18">
        <v>1759.1946666666665</v>
      </c>
      <c r="CN546" s="18">
        <v>4058.1813333333334</v>
      </c>
      <c r="CO546" s="18">
        <v>5252.7946666666667</v>
      </c>
      <c r="CP546" s="18">
        <v>6933.3866666666663</v>
      </c>
      <c r="CQ546" s="18">
        <v>9099.9573333333319</v>
      </c>
      <c r="CR546" s="18">
        <v>9313.264000000001</v>
      </c>
      <c r="CS546" s="18">
        <v>7573.3280000000004</v>
      </c>
      <c r="CT546" s="18">
        <v>5328.72</v>
      </c>
      <c r="CU546" s="18">
        <v>2579.4613333333332</v>
      </c>
      <c r="CV546" s="18">
        <v>744.44906666666668</v>
      </c>
      <c r="CW546" s="18">
        <v>0</v>
      </c>
      <c r="CX546" s="18">
        <v>0</v>
      </c>
      <c r="CY546" s="18">
        <v>0</v>
      </c>
      <c r="CZ546" s="18">
        <v>0</v>
      </c>
      <c r="DA546" s="18">
        <v>0</v>
      </c>
      <c r="DB546" s="18">
        <v>0</v>
      </c>
      <c r="DC546" s="18">
        <v>0</v>
      </c>
      <c r="DD546" s="18">
        <v>11.199631999999999</v>
      </c>
      <c r="DE546" s="18">
        <v>18.427946666666667</v>
      </c>
    </row>
    <row r="547" spans="1:109" x14ac:dyDescent="0.3">
      <c r="A547" s="1" t="s">
        <v>707</v>
      </c>
      <c r="B547" s="1" t="s">
        <v>226</v>
      </c>
      <c r="C547" s="4">
        <v>40472</v>
      </c>
      <c r="D547" s="2">
        <v>0.88188657407407411</v>
      </c>
      <c r="E547" s="2">
        <v>0.88194444444444442</v>
      </c>
      <c r="F547" s="9">
        <v>76195</v>
      </c>
      <c r="G547" s="9">
        <v>76200</v>
      </c>
      <c r="H547" s="9">
        <f t="shared" si="16"/>
        <v>90595</v>
      </c>
      <c r="I547" s="9">
        <f t="shared" si="17"/>
        <v>90600</v>
      </c>
      <c r="J547" s="17">
        <v>294.88188657407591</v>
      </c>
      <c r="K547" s="1">
        <v>45</v>
      </c>
      <c r="L547" s="1">
        <v>30000</v>
      </c>
      <c r="M547" s="1">
        <v>0</v>
      </c>
      <c r="N547" s="1" t="s">
        <v>27</v>
      </c>
      <c r="O547" s="1" t="s">
        <v>622</v>
      </c>
      <c r="P547" s="1">
        <v>60</v>
      </c>
      <c r="Q547" s="1">
        <v>2</v>
      </c>
      <c r="R547" s="1"/>
      <c r="S547" s="1"/>
      <c r="T547" s="1"/>
      <c r="U547" s="1" t="s">
        <v>274</v>
      </c>
      <c r="V547" s="1" t="s">
        <v>15</v>
      </c>
      <c r="Y547" s="1" t="s">
        <v>753</v>
      </c>
      <c r="Z547" s="5" t="s">
        <v>15</v>
      </c>
      <c r="AA547" s="5" t="s">
        <v>15</v>
      </c>
      <c r="AB547" s="5" t="s">
        <v>15</v>
      </c>
      <c r="AC547" s="5" t="s">
        <v>15</v>
      </c>
      <c r="AD547" s="5" t="s">
        <v>15</v>
      </c>
      <c r="AE547" s="5" t="s">
        <v>15</v>
      </c>
      <c r="AF547" s="5" t="s">
        <v>15</v>
      </c>
      <c r="AG547" s="5" t="s">
        <v>15</v>
      </c>
      <c r="AH547" s="5" t="s">
        <v>15</v>
      </c>
      <c r="AI547" s="5" t="s">
        <v>15</v>
      </c>
      <c r="AJ547" s="5" t="s">
        <v>15</v>
      </c>
      <c r="AK547" s="5" t="s">
        <v>15</v>
      </c>
      <c r="AL547" s="5" t="s">
        <v>15</v>
      </c>
      <c r="AM547" s="5" t="s">
        <v>15</v>
      </c>
      <c r="AN547" s="18" t="s">
        <v>15</v>
      </c>
      <c r="AO547" s="18" t="s">
        <v>15</v>
      </c>
      <c r="AP547" s="18" t="s">
        <v>15</v>
      </c>
      <c r="AQ547" s="18" t="s">
        <v>15</v>
      </c>
      <c r="AR547" s="18" t="s">
        <v>15</v>
      </c>
      <c r="AS547" s="18" t="s">
        <v>15</v>
      </c>
      <c r="AT547" s="5" t="s">
        <v>15</v>
      </c>
      <c r="AU547" s="5" t="s">
        <v>15</v>
      </c>
      <c r="AV547" s="5" t="s">
        <v>15</v>
      </c>
      <c r="AW547" s="5" t="s">
        <v>15</v>
      </c>
      <c r="AX547" s="5" t="s">
        <v>15</v>
      </c>
      <c r="AY547" s="5" t="s">
        <v>15</v>
      </c>
      <c r="AZ547" s="5" t="s">
        <v>15</v>
      </c>
      <c r="BA547" s="5" t="s">
        <v>15</v>
      </c>
      <c r="BB547" s="5" t="s">
        <v>15</v>
      </c>
      <c r="BC547" s="5" t="s">
        <v>15</v>
      </c>
      <c r="BD547" s="5" t="s">
        <v>15</v>
      </c>
      <c r="BE547" s="5" t="s">
        <v>15</v>
      </c>
      <c r="BF547" s="5" t="s">
        <v>15</v>
      </c>
      <c r="BG547" s="5" t="s">
        <v>15</v>
      </c>
      <c r="BH547" s="18" t="s">
        <v>15</v>
      </c>
      <c r="BI547" s="18" t="s">
        <v>15</v>
      </c>
      <c r="BJ547" s="18" t="s">
        <v>15</v>
      </c>
      <c r="BK547" s="18" t="s">
        <v>15</v>
      </c>
      <c r="BL547" s="18" t="s">
        <v>15</v>
      </c>
      <c r="BM547" s="18" t="s">
        <v>15</v>
      </c>
      <c r="BN547" s="18" t="s">
        <v>15</v>
      </c>
      <c r="BO547" s="18" t="s">
        <v>15</v>
      </c>
      <c r="BP547" s="18" t="s">
        <v>15</v>
      </c>
      <c r="BQ547" s="18" t="s">
        <v>15</v>
      </c>
      <c r="BR547" s="18" t="s">
        <v>15</v>
      </c>
      <c r="BS547" s="18" t="s">
        <v>15</v>
      </c>
      <c r="BT547" s="18" t="s">
        <v>15</v>
      </c>
      <c r="BU547" s="18" t="s">
        <v>15</v>
      </c>
      <c r="BV547" s="18" t="s">
        <v>15</v>
      </c>
      <c r="BW547" s="18" t="s">
        <v>15</v>
      </c>
      <c r="BX547" s="7" t="s">
        <v>15</v>
      </c>
      <c r="BY547" s="7" t="s">
        <v>15</v>
      </c>
      <c r="BZ547" s="18" t="s">
        <v>15</v>
      </c>
      <c r="CA547" s="18" t="s">
        <v>15</v>
      </c>
      <c r="CB547" s="18" t="s">
        <v>15</v>
      </c>
      <c r="CC547" s="18" t="s">
        <v>15</v>
      </c>
      <c r="CD547" s="18" t="s">
        <v>15</v>
      </c>
      <c r="CE547" s="18" t="s">
        <v>15</v>
      </c>
      <c r="CF547" s="18" t="s">
        <v>15</v>
      </c>
      <c r="CG547" s="18" t="s">
        <v>15</v>
      </c>
      <c r="CH547" s="18" t="s">
        <v>15</v>
      </c>
      <c r="CI547" s="18" t="s">
        <v>15</v>
      </c>
      <c r="CJ547" s="18" t="s">
        <v>15</v>
      </c>
      <c r="CK547" s="18" t="s">
        <v>15</v>
      </c>
      <c r="CL547" s="18" t="s">
        <v>15</v>
      </c>
      <c r="CM547" s="18" t="s">
        <v>15</v>
      </c>
      <c r="CN547" s="18" t="s">
        <v>15</v>
      </c>
      <c r="CO547" s="18" t="s">
        <v>15</v>
      </c>
      <c r="CP547" s="18" t="s">
        <v>15</v>
      </c>
      <c r="CQ547" s="18" t="s">
        <v>15</v>
      </c>
      <c r="CR547" s="18" t="s">
        <v>15</v>
      </c>
      <c r="CS547" s="18" t="s">
        <v>15</v>
      </c>
      <c r="CT547" s="18" t="s">
        <v>15</v>
      </c>
      <c r="CU547" s="18" t="s">
        <v>15</v>
      </c>
      <c r="CV547" s="18" t="s">
        <v>15</v>
      </c>
      <c r="CW547" s="18" t="s">
        <v>15</v>
      </c>
      <c r="CX547" s="18" t="s">
        <v>15</v>
      </c>
      <c r="CY547" s="18" t="s">
        <v>15</v>
      </c>
      <c r="CZ547" s="18" t="s">
        <v>15</v>
      </c>
      <c r="DA547" s="18" t="s">
        <v>15</v>
      </c>
      <c r="DB547" s="18" t="s">
        <v>15</v>
      </c>
      <c r="DC547" s="18" t="s">
        <v>15</v>
      </c>
      <c r="DD547" s="18" t="s">
        <v>15</v>
      </c>
      <c r="DE547" s="18" t="s">
        <v>15</v>
      </c>
    </row>
    <row r="548" spans="1:109" x14ac:dyDescent="0.3">
      <c r="A548" s="1" t="s">
        <v>708</v>
      </c>
      <c r="B548" s="1" t="s">
        <v>226</v>
      </c>
      <c r="C548" s="4">
        <v>40472</v>
      </c>
      <c r="D548" s="2">
        <v>0.88211805555555556</v>
      </c>
      <c r="E548" s="2">
        <v>0.88223379629629628</v>
      </c>
      <c r="F548" s="9">
        <v>76215</v>
      </c>
      <c r="G548" s="9">
        <v>76225</v>
      </c>
      <c r="H548" s="9">
        <f t="shared" si="16"/>
        <v>90615</v>
      </c>
      <c r="I548" s="9">
        <f t="shared" si="17"/>
        <v>90625</v>
      </c>
      <c r="J548" s="17">
        <v>294.88211805555329</v>
      </c>
      <c r="K548" s="1">
        <v>45</v>
      </c>
      <c r="L548" s="1">
        <v>30000</v>
      </c>
      <c r="M548" s="1">
        <v>0</v>
      </c>
      <c r="N548" s="1" t="s">
        <v>27</v>
      </c>
      <c r="O548" s="1" t="s">
        <v>622</v>
      </c>
      <c r="P548" s="1">
        <v>60</v>
      </c>
      <c r="Q548" s="1">
        <v>2</v>
      </c>
      <c r="R548" s="1"/>
      <c r="S548" s="1"/>
      <c r="T548" s="1"/>
      <c r="U548" s="1" t="s">
        <v>274</v>
      </c>
      <c r="V548" s="1" t="s">
        <v>15</v>
      </c>
      <c r="Y548" s="1" t="s">
        <v>753</v>
      </c>
      <c r="Z548" s="5">
        <v>74.209910019425834</v>
      </c>
      <c r="AA548" s="5">
        <v>48.045698761943576</v>
      </c>
      <c r="AB548" s="5">
        <v>2630.348773220343</v>
      </c>
      <c r="AC548" s="5">
        <v>3191.7779999999998</v>
      </c>
      <c r="AD548" s="5">
        <v>1.8556564050177691</v>
      </c>
      <c r="AE548" s="5">
        <v>130.75171928181121</v>
      </c>
      <c r="AF548" s="5">
        <v>74.557313675606935</v>
      </c>
      <c r="AG548" s="5">
        <v>56.194405606204285</v>
      </c>
      <c r="AH548" s="5">
        <v>1.1783541483494329</v>
      </c>
      <c r="AI548" s="5">
        <v>1.1783541483494329</v>
      </c>
      <c r="AJ548" s="5">
        <v>0</v>
      </c>
      <c r="AK548" s="5">
        <v>2.4970281852641678</v>
      </c>
      <c r="AL548" s="5">
        <v>2.4970281852641678</v>
      </c>
      <c r="AM548" s="5">
        <v>0</v>
      </c>
      <c r="AN548" s="18">
        <v>2.8558000000000083E-2</v>
      </c>
      <c r="AO548" s="18">
        <v>-1.347067</v>
      </c>
      <c r="AP548" s="18">
        <v>2.0385230000000001E-2</v>
      </c>
      <c r="AQ548" s="18">
        <v>-1.4804980000000001</v>
      </c>
      <c r="AR548" s="18">
        <v>0</v>
      </c>
      <c r="AS548" s="18" t="s">
        <v>15</v>
      </c>
      <c r="AT548" s="5">
        <v>8.0653495237592612</v>
      </c>
      <c r="AU548" s="5">
        <v>4.5083660553463476</v>
      </c>
      <c r="AV548" s="5">
        <v>3.1393851307735496</v>
      </c>
      <c r="AW548" s="5">
        <v>7.5022809863978246</v>
      </c>
      <c r="AX548" s="5">
        <v>1.5236718768097432E-3</v>
      </c>
      <c r="AY548" s="5">
        <v>184.69574592609288</v>
      </c>
      <c r="AZ548" s="5">
        <v>101.76021718575983</v>
      </c>
      <c r="BA548" s="5">
        <v>83.390700276800672</v>
      </c>
      <c r="BB548" s="5">
        <v>0.82358974871287083</v>
      </c>
      <c r="BC548" s="5">
        <v>0.82358974871287083</v>
      </c>
      <c r="BD548" s="5">
        <v>0</v>
      </c>
      <c r="BE548" s="5">
        <v>3.6355554511876651</v>
      </c>
      <c r="BF548" s="5">
        <v>3.6355554511876651</v>
      </c>
      <c r="BG548" s="5">
        <v>0</v>
      </c>
      <c r="BH548" s="18" t="s">
        <v>15</v>
      </c>
      <c r="BI548" s="18" t="s">
        <v>15</v>
      </c>
      <c r="BJ548" s="18" t="s">
        <v>15</v>
      </c>
      <c r="BK548" s="18" t="s">
        <v>15</v>
      </c>
      <c r="BL548" s="18" t="s">
        <v>15</v>
      </c>
      <c r="BM548" s="18" t="s">
        <v>15</v>
      </c>
      <c r="BN548" s="18">
        <v>35.808798984758589</v>
      </c>
      <c r="BO548" s="18">
        <v>22.260310905310064</v>
      </c>
      <c r="BP548" s="18">
        <v>16.488203785538268</v>
      </c>
      <c r="BQ548" s="18">
        <v>14.389892861999678</v>
      </c>
      <c r="BR548" s="18">
        <v>12.814407589305059</v>
      </c>
      <c r="BS548" s="18">
        <v>11.02903905034727</v>
      </c>
      <c r="BT548" s="18">
        <v>9.6633719505688518</v>
      </c>
      <c r="BU548" s="18">
        <v>8.2976941539834179</v>
      </c>
      <c r="BV548" s="18">
        <v>626.99561749999998</v>
      </c>
      <c r="BW548" s="18">
        <v>1481740.9656242759</v>
      </c>
      <c r="BX548" s="7">
        <v>12.206326899237851</v>
      </c>
      <c r="BY548" s="7">
        <v>27.951376104237607</v>
      </c>
      <c r="BZ548" s="18">
        <v>628.95103999999992</v>
      </c>
      <c r="CA548" s="18">
        <v>0</v>
      </c>
      <c r="CB548" s="18">
        <v>81.144320000000008</v>
      </c>
      <c r="CC548" s="18">
        <v>1287.3920000000001</v>
      </c>
      <c r="CD548" s="18">
        <v>2007.5833599999999</v>
      </c>
      <c r="CE548" s="18">
        <v>2254.65472</v>
      </c>
      <c r="CF548" s="18">
        <v>1526.1091199999998</v>
      </c>
      <c r="CG548" s="18">
        <v>100.92735999999999</v>
      </c>
      <c r="CH548" s="18">
        <v>0</v>
      </c>
      <c r="CI548" s="18">
        <v>0</v>
      </c>
      <c r="CJ548" s="18">
        <v>0</v>
      </c>
      <c r="CK548" s="18">
        <v>0</v>
      </c>
      <c r="CL548" s="18">
        <v>0</v>
      </c>
      <c r="CM548" s="18">
        <v>0</v>
      </c>
      <c r="CN548" s="18">
        <v>0</v>
      </c>
      <c r="CO548" s="18">
        <v>94.72054399999999</v>
      </c>
      <c r="CP548" s="18">
        <v>44.061439999999997</v>
      </c>
      <c r="CQ548" s="18">
        <v>0</v>
      </c>
      <c r="CR548" s="18">
        <v>0</v>
      </c>
      <c r="CS548" s="18">
        <v>0</v>
      </c>
      <c r="CT548" s="18">
        <v>0</v>
      </c>
      <c r="CU548" s="18">
        <v>0</v>
      </c>
      <c r="CV548" s="18">
        <v>0</v>
      </c>
      <c r="CW548" s="18">
        <v>0</v>
      </c>
      <c r="CX548" s="18">
        <v>0</v>
      </c>
      <c r="CY548" s="18">
        <v>0</v>
      </c>
      <c r="CZ548" s="18">
        <v>0</v>
      </c>
      <c r="DA548" s="18">
        <v>0</v>
      </c>
      <c r="DB548" s="18">
        <v>0</v>
      </c>
      <c r="DC548" s="18">
        <v>0</v>
      </c>
      <c r="DD548" s="18">
        <v>0</v>
      </c>
      <c r="DE548" s="18">
        <v>0</v>
      </c>
    </row>
    <row r="549" spans="1:109" x14ac:dyDescent="0.3">
      <c r="A549" s="1" t="s">
        <v>273</v>
      </c>
      <c r="B549" s="1" t="s">
        <v>227</v>
      </c>
      <c r="C549" s="4">
        <v>40472</v>
      </c>
      <c r="D549" s="2">
        <v>0.91249999999999998</v>
      </c>
      <c r="E549" s="2">
        <v>0.91284722222222225</v>
      </c>
      <c r="F549" s="9">
        <v>78840</v>
      </c>
      <c r="G549" s="9">
        <v>78870</v>
      </c>
      <c r="H549" s="9">
        <f t="shared" si="16"/>
        <v>93240</v>
      </c>
      <c r="I549" s="9">
        <f t="shared" si="17"/>
        <v>93270</v>
      </c>
      <c r="J549" s="17">
        <v>294.91249999999854</v>
      </c>
      <c r="K549" s="1">
        <v>46</v>
      </c>
      <c r="L549" s="1">
        <v>30000</v>
      </c>
      <c r="M549" s="1">
        <v>0</v>
      </c>
      <c r="N549" s="1" t="s">
        <v>27</v>
      </c>
      <c r="O549" s="1">
        <v>0</v>
      </c>
      <c r="P549" s="1" t="s">
        <v>15</v>
      </c>
      <c r="Q549" s="1">
        <v>0</v>
      </c>
      <c r="R549" s="1"/>
      <c r="S549" s="1"/>
      <c r="T549" s="1"/>
      <c r="U549" s="1" t="s">
        <v>274</v>
      </c>
      <c r="V549" s="1">
        <v>20</v>
      </c>
      <c r="Y549" s="1" t="s">
        <v>753</v>
      </c>
      <c r="Z549" s="5">
        <v>57.970228600394876</v>
      </c>
      <c r="AA549" s="5">
        <v>38.684138259524907</v>
      </c>
      <c r="AB549" s="5">
        <v>2617.8668490973</v>
      </c>
      <c r="AC549" s="5">
        <v>3498.5952000000002</v>
      </c>
      <c r="AD549" s="5">
        <v>7.2197462815443286E-3</v>
      </c>
      <c r="AE549" s="5">
        <v>29.88396918512538</v>
      </c>
      <c r="AF549" s="5">
        <v>20.770667868877137</v>
      </c>
      <c r="AG549" s="5">
        <v>9.1133013162482488</v>
      </c>
      <c r="AH549" s="5">
        <v>22.350458767945323</v>
      </c>
      <c r="AI549" s="5">
        <v>18.805270003840338</v>
      </c>
      <c r="AJ549" s="5">
        <v>3.5451887641049868</v>
      </c>
      <c r="AK549" s="5">
        <v>29.08044047360821</v>
      </c>
      <c r="AL549" s="5">
        <v>23.064109299520041</v>
      </c>
      <c r="AM549" s="5">
        <v>6.01633117408816</v>
      </c>
      <c r="AN549" s="18">
        <v>9.3645000000000062E-2</v>
      </c>
      <c r="AO549" s="18">
        <v>9.4975679999999993E-2</v>
      </c>
      <c r="AP549" s="18">
        <v>7.4697920000000001E-2</v>
      </c>
      <c r="AQ549" s="18">
        <v>1.4547355999999998</v>
      </c>
      <c r="AR549" s="18">
        <v>1.93689718594295E-4</v>
      </c>
      <c r="AS549" s="18" t="s">
        <v>15</v>
      </c>
      <c r="AT549" s="5">
        <v>9.4959213298840535</v>
      </c>
      <c r="AU549" s="5">
        <v>5.1765667856743338</v>
      </c>
      <c r="AV549" s="5">
        <v>3.5314012475260586</v>
      </c>
      <c r="AW549" s="5">
        <v>5.246556108285545</v>
      </c>
      <c r="AX549" s="5">
        <v>1.3542945542049208E-2</v>
      </c>
      <c r="AY549" s="5">
        <v>9.5707392910830595</v>
      </c>
      <c r="AZ549" s="5">
        <v>5.3381331299256543</v>
      </c>
      <c r="BA549" s="5">
        <v>4.8741730096847729</v>
      </c>
      <c r="BB549" s="5">
        <v>9.0573628752711137</v>
      </c>
      <c r="BC549" s="5">
        <v>6.5740541017097991</v>
      </c>
      <c r="BD549" s="5">
        <v>3.8697127810589906</v>
      </c>
      <c r="BE549" s="5">
        <v>14.316222015585732</v>
      </c>
      <c r="BF549" s="5">
        <v>10.000461809004705</v>
      </c>
      <c r="BG549" s="5">
        <v>6.2321151612327279</v>
      </c>
      <c r="BH549" s="18">
        <v>4.4734929864704322E-3</v>
      </c>
      <c r="BI549" s="18">
        <v>0.2075985986645901</v>
      </c>
      <c r="BJ549" s="18">
        <v>2.6458050628400459E-3</v>
      </c>
      <c r="BK549" s="18">
        <v>5.1939478051869874E-2</v>
      </c>
      <c r="BL549" s="18">
        <v>4.3310337731964862E-4</v>
      </c>
      <c r="BM549" s="18" t="s">
        <v>15</v>
      </c>
      <c r="BN549" s="18">
        <v>14.115477473490991</v>
      </c>
      <c r="BO549" s="18">
        <v>4.0905239037181191</v>
      </c>
      <c r="BP549" s="18">
        <v>2.5646664916680231</v>
      </c>
      <c r="BQ549" s="18">
        <v>2.3103383102408657</v>
      </c>
      <c r="BR549" s="18">
        <v>2.119531516974825</v>
      </c>
      <c r="BS549" s="18">
        <v>1.8865111069987881</v>
      </c>
      <c r="BT549" s="18">
        <v>1.5046592885098056</v>
      </c>
      <c r="BU549" s="18">
        <v>1.2922610935239645</v>
      </c>
      <c r="BV549" s="18">
        <v>596.41576506799993</v>
      </c>
      <c r="BW549" s="18">
        <v>170062517.56415036</v>
      </c>
      <c r="BX549" s="7">
        <v>15.216614737814433</v>
      </c>
      <c r="BY549" s="7">
        <v>226.33334961335331</v>
      </c>
      <c r="BZ549" s="18">
        <v>1415.3390079999999</v>
      </c>
      <c r="CA549" s="18">
        <v>1567.6462195200002</v>
      </c>
      <c r="CB549" s="18">
        <v>1578.114368</v>
      </c>
      <c r="CC549" s="18">
        <v>971.31526400000018</v>
      </c>
      <c r="CD549" s="18">
        <v>771.46854400000007</v>
      </c>
      <c r="CE549" s="18">
        <v>751.82975999999996</v>
      </c>
      <c r="CF549" s="18">
        <v>743.41555840000001</v>
      </c>
      <c r="CG549" s="18">
        <v>461.23850879999998</v>
      </c>
      <c r="CH549" s="18">
        <v>314.27346560000001</v>
      </c>
      <c r="CI549" s="18">
        <v>231.8416192</v>
      </c>
      <c r="CJ549" s="18">
        <v>198.23867519999999</v>
      </c>
      <c r="CK549" s="18">
        <v>57.389222400000001</v>
      </c>
      <c r="CL549" s="18">
        <v>55.983482240000001</v>
      </c>
      <c r="CM549" s="18">
        <v>84.848499200000006</v>
      </c>
      <c r="CN549" s="18">
        <v>60.453190400000011</v>
      </c>
      <c r="CO549" s="18">
        <v>3.5552620799999999</v>
      </c>
      <c r="CP549" s="18">
        <v>0.77919359999999993</v>
      </c>
      <c r="CQ549" s="18">
        <v>33.8801408</v>
      </c>
      <c r="CR549" s="18">
        <v>56.953215999999991</v>
      </c>
      <c r="CS549" s="18">
        <v>51.931705600000008</v>
      </c>
      <c r="CT549" s="18">
        <v>35.061270399999998</v>
      </c>
      <c r="CU549" s="18">
        <v>13.630046720000001</v>
      </c>
      <c r="CV549" s="18">
        <v>8.1319084799999999</v>
      </c>
      <c r="CW549" s="18">
        <v>8.5332223999999997</v>
      </c>
      <c r="CX549" s="18">
        <v>6.041484800000001</v>
      </c>
      <c r="CY549" s="18">
        <v>6.1097081600000003</v>
      </c>
      <c r="CZ549" s="18">
        <v>6.9454464000000007</v>
      </c>
      <c r="DA549" s="18">
        <v>1.9505132799999998</v>
      </c>
      <c r="DB549" s="18">
        <v>4.2161427200000006</v>
      </c>
      <c r="DC549" s="18">
        <v>8.093558208000001</v>
      </c>
      <c r="DD549" s="18">
        <v>15.34046848</v>
      </c>
      <c r="DE549" s="18">
        <v>18.103567999999999</v>
      </c>
    </row>
    <row r="550" spans="1:109" x14ac:dyDescent="0.3">
      <c r="A550" s="1" t="s">
        <v>276</v>
      </c>
      <c r="B550" s="1" t="s">
        <v>227</v>
      </c>
      <c r="C550" s="4">
        <v>40472</v>
      </c>
      <c r="D550" s="2">
        <v>0.91284722222222225</v>
      </c>
      <c r="E550" s="2">
        <v>0.91365740740740742</v>
      </c>
      <c r="F550" s="9">
        <v>78870</v>
      </c>
      <c r="G550" s="9">
        <v>78939.999999999985</v>
      </c>
      <c r="H550" s="9">
        <f t="shared" si="16"/>
        <v>93270</v>
      </c>
      <c r="I550" s="9">
        <f t="shared" si="17"/>
        <v>93339.999999999985</v>
      </c>
      <c r="J550" s="17">
        <v>294.9128472222219</v>
      </c>
      <c r="K550" s="1">
        <v>46</v>
      </c>
      <c r="L550" s="1">
        <v>30000</v>
      </c>
      <c r="M550" s="1">
        <v>0</v>
      </c>
      <c r="N550" s="1" t="s">
        <v>27</v>
      </c>
      <c r="O550" s="1">
        <v>0</v>
      </c>
      <c r="P550" s="1" t="s">
        <v>15</v>
      </c>
      <c r="Q550" s="1">
        <v>1</v>
      </c>
      <c r="R550" s="1"/>
      <c r="S550" s="1"/>
      <c r="T550" s="1"/>
      <c r="U550" s="1" t="s">
        <v>274</v>
      </c>
      <c r="V550" s="1">
        <v>25</v>
      </c>
      <c r="Y550" s="1" t="s">
        <v>753</v>
      </c>
      <c r="Z550" s="5">
        <v>40.930986465875449</v>
      </c>
      <c r="AA550" s="5">
        <v>28.641800179457398</v>
      </c>
      <c r="AB550" s="5">
        <v>2628.4237596386006</v>
      </c>
      <c r="AC550" s="5">
        <v>3410.4435384615376</v>
      </c>
      <c r="AD550" s="5">
        <v>0.96561064293232901</v>
      </c>
      <c r="AE550" s="5">
        <v>52.766334543069313</v>
      </c>
      <c r="AF550" s="5">
        <v>36.696991081232952</v>
      </c>
      <c r="AG550" s="5">
        <v>16.069343461836382</v>
      </c>
      <c r="AH550" s="5">
        <v>27.18705155686888</v>
      </c>
      <c r="AI550" s="5">
        <v>21.012554160943772</v>
      </c>
      <c r="AJ550" s="5">
        <v>6.1744973959251075</v>
      </c>
      <c r="AK550" s="5">
        <v>32.369513704212459</v>
      </c>
      <c r="AL550" s="5">
        <v>24.133714926805926</v>
      </c>
      <c r="AM550" s="5">
        <v>8.2357987774065364</v>
      </c>
      <c r="AN550" s="18">
        <v>0.36424553846153856</v>
      </c>
      <c r="AO550" s="18">
        <v>0.72882805230769243</v>
      </c>
      <c r="AP550" s="18">
        <v>0.60400708692307692</v>
      </c>
      <c r="AQ550" s="18">
        <v>1.9493233076923078</v>
      </c>
      <c r="AR550" s="18">
        <v>3.06242356118971E-3</v>
      </c>
      <c r="AS550" s="18">
        <v>4.8208987197559372</v>
      </c>
      <c r="AT550" s="5">
        <v>8.2428661938054706</v>
      </c>
      <c r="AU550" s="5">
        <v>4.2035333764596414</v>
      </c>
      <c r="AV550" s="5">
        <v>8.2889159284923455</v>
      </c>
      <c r="AW550" s="5">
        <v>80.811448435384349</v>
      </c>
      <c r="AX550" s="5">
        <v>6.3701479684830142E-2</v>
      </c>
      <c r="AY550" s="5">
        <v>62.826450148558358</v>
      </c>
      <c r="AZ550" s="5">
        <v>47.612569592021337</v>
      </c>
      <c r="BA550" s="5">
        <v>18.554579853527397</v>
      </c>
      <c r="BB550" s="5">
        <v>34.479425376841689</v>
      </c>
      <c r="BC550" s="5">
        <v>25.31506046054643</v>
      </c>
      <c r="BD550" s="5">
        <v>10.010066157782143</v>
      </c>
      <c r="BE550" s="5">
        <v>29.72366430402802</v>
      </c>
      <c r="BF550" s="5">
        <v>20.63074550727589</v>
      </c>
      <c r="BG550" s="5">
        <v>9.7127787993724404</v>
      </c>
      <c r="BH550" s="18">
        <v>0.37752670267227789</v>
      </c>
      <c r="BI550" s="18">
        <v>0.96385445027896366</v>
      </c>
      <c r="BJ550" s="18">
        <v>0.67298046325498961</v>
      </c>
      <c r="BK550" s="18">
        <v>0.69225820145152317</v>
      </c>
      <c r="BL550" s="18">
        <v>4.2309264327659111E-3</v>
      </c>
      <c r="BM550" s="18">
        <v>0.34804759592631707</v>
      </c>
      <c r="BN550" s="18">
        <v>24.176144034477815</v>
      </c>
      <c r="BO550" s="18">
        <v>7.7199886930100616</v>
      </c>
      <c r="BP550" s="18">
        <v>4.8008583537450766</v>
      </c>
      <c r="BQ550" s="18">
        <v>4.1490772166688066</v>
      </c>
      <c r="BR550" s="18">
        <v>3.7325841814592815</v>
      </c>
      <c r="BS550" s="18">
        <v>3.2834266484638035</v>
      </c>
      <c r="BT550" s="18">
        <v>2.7860503597187183</v>
      </c>
      <c r="BU550" s="18">
        <v>2.118205055525769</v>
      </c>
      <c r="BV550" s="18">
        <v>1916.077135635484</v>
      </c>
      <c r="BW550" s="18">
        <v>795177710.20397711</v>
      </c>
      <c r="BX550" s="7">
        <v>37.82720024856696</v>
      </c>
      <c r="BY550" s="7">
        <v>303.68669623865185</v>
      </c>
      <c r="BZ550" s="18">
        <v>6562.401132307692</v>
      </c>
      <c r="CA550" s="18">
        <v>4458.2421636923082</v>
      </c>
      <c r="CB550" s="18">
        <v>3574.5023655384607</v>
      </c>
      <c r="CC550" s="18">
        <v>3573.1484307692303</v>
      </c>
      <c r="CD550" s="18">
        <v>3055.6466658461532</v>
      </c>
      <c r="CE550" s="18">
        <v>1956.586978461539</v>
      </c>
      <c r="CF550" s="18">
        <v>1533.9878375384617</v>
      </c>
      <c r="CG550" s="18">
        <v>1505.0421292307692</v>
      </c>
      <c r="CH550" s="18">
        <v>1112.4530436923076</v>
      </c>
      <c r="CI550" s="18">
        <v>497.16590030769231</v>
      </c>
      <c r="CJ550" s="18">
        <v>274.34714830769229</v>
      </c>
      <c r="CK550" s="18">
        <v>145.50534646153844</v>
      </c>
      <c r="CL550" s="18">
        <v>96.733540923076916</v>
      </c>
      <c r="CM550" s="18">
        <v>81.087266461538462</v>
      </c>
      <c r="CN550" s="18">
        <v>53.64458830769231</v>
      </c>
      <c r="CO550" s="18">
        <v>17.368108307692307</v>
      </c>
      <c r="CP550" s="18">
        <v>10.556308701538461</v>
      </c>
      <c r="CQ550" s="18">
        <v>7.148413538461539</v>
      </c>
      <c r="CR550" s="18">
        <v>15.337262769230769</v>
      </c>
      <c r="CS550" s="18">
        <v>57.979064615384623</v>
      </c>
      <c r="CT550" s="18">
        <v>106.81982892307693</v>
      </c>
      <c r="CU550" s="18">
        <v>98.603562338461529</v>
      </c>
      <c r="CV550" s="18">
        <v>80.21259305846155</v>
      </c>
      <c r="CW550" s="18">
        <v>54.646911999999993</v>
      </c>
      <c r="CX550" s="18">
        <v>36.869509169230774</v>
      </c>
      <c r="CY550" s="18">
        <v>20.914284307692309</v>
      </c>
      <c r="CZ550" s="18">
        <v>15.319456492307694</v>
      </c>
      <c r="DA550" s="18">
        <v>14.605575876923075</v>
      </c>
      <c r="DB550" s="18">
        <v>26.801278030769225</v>
      </c>
      <c r="DC550" s="18">
        <v>56.560712369230764</v>
      </c>
      <c r="DD550" s="18">
        <v>73.352991507692309</v>
      </c>
      <c r="DE550" s="18">
        <v>68.694500923076944</v>
      </c>
    </row>
    <row r="551" spans="1:109" x14ac:dyDescent="0.3">
      <c r="A551" s="1" t="s">
        <v>277</v>
      </c>
      <c r="B551" s="1" t="s">
        <v>227</v>
      </c>
      <c r="C551" s="4">
        <v>40472</v>
      </c>
      <c r="D551" s="2">
        <v>0.91365740740740742</v>
      </c>
      <c r="E551" s="2">
        <v>0.9140625</v>
      </c>
      <c r="F551" s="9">
        <v>78939.999999999985</v>
      </c>
      <c r="G551" s="9">
        <v>78975</v>
      </c>
      <c r="H551" s="9">
        <f t="shared" si="16"/>
        <v>93339.999999999985</v>
      </c>
      <c r="I551" s="9">
        <f t="shared" si="17"/>
        <v>93375</v>
      </c>
      <c r="J551" s="17">
        <v>294.9136574074073</v>
      </c>
      <c r="K551" s="1">
        <v>46</v>
      </c>
      <c r="L551" s="1">
        <v>30000</v>
      </c>
      <c r="M551" s="1">
        <v>0</v>
      </c>
      <c r="N551" s="1" t="s">
        <v>27</v>
      </c>
      <c r="O551" s="1">
        <v>0</v>
      </c>
      <c r="P551" s="1" t="s">
        <v>15</v>
      </c>
      <c r="Q551" s="1">
        <v>2</v>
      </c>
      <c r="R551" s="1"/>
      <c r="S551" s="1"/>
      <c r="T551" s="1"/>
      <c r="U551" s="1" t="s">
        <v>274</v>
      </c>
      <c r="V551" s="1">
        <v>7000</v>
      </c>
      <c r="Y551" s="1" t="s">
        <v>753</v>
      </c>
      <c r="Z551" s="5">
        <v>33.526751482729551</v>
      </c>
      <c r="AA551" s="5">
        <v>24.566664468491421</v>
      </c>
      <c r="AB551" s="5">
        <v>2646.2171745459673</v>
      </c>
      <c r="AC551" s="5">
        <v>3191.6506666666673</v>
      </c>
      <c r="AD551" s="5">
        <v>1.8668553922027484</v>
      </c>
      <c r="AE551" s="5">
        <v>11298.782582296231</v>
      </c>
      <c r="AF551" s="5">
        <v>7660.8415311185327</v>
      </c>
      <c r="AG551" s="5">
        <v>3637.9410511776978</v>
      </c>
      <c r="AH551" s="5">
        <v>450.11353480678747</v>
      </c>
      <c r="AI551" s="5">
        <v>330.34104414830711</v>
      </c>
      <c r="AJ551" s="5">
        <v>119.77249065848028</v>
      </c>
      <c r="AK551" s="5">
        <v>245.86643338228376</v>
      </c>
      <c r="AL551" s="5">
        <v>184.50603287778964</v>
      </c>
      <c r="AM551" s="5">
        <v>61.360400504494173</v>
      </c>
      <c r="AN551" s="18">
        <v>0.71934050000000005</v>
      </c>
      <c r="AO551" s="18">
        <v>1.2184234999999999</v>
      </c>
      <c r="AP551" s="18">
        <v>1.8317029</v>
      </c>
      <c r="AQ551" s="18">
        <v>2.1880358333333336</v>
      </c>
      <c r="AR551" s="18">
        <v>7.8196424418918286E-3</v>
      </c>
      <c r="AS551" s="18">
        <v>2.7482095619054778</v>
      </c>
      <c r="AT551" s="5">
        <v>6.1309323098328061</v>
      </c>
      <c r="AU551" s="5">
        <v>3.9264140760858841</v>
      </c>
      <c r="AV551" s="5">
        <v>10.666762572392916</v>
      </c>
      <c r="AW551" s="5">
        <v>10.331697104170503</v>
      </c>
      <c r="AX551" s="5">
        <v>8.6514054902972287E-2</v>
      </c>
      <c r="AY551" s="5">
        <v>2344.9902507779439</v>
      </c>
      <c r="AZ551" s="5">
        <v>1436.0706583799804</v>
      </c>
      <c r="BA551" s="5">
        <v>966.31116579192189</v>
      </c>
      <c r="BB551" s="5">
        <v>306.85989398509122</v>
      </c>
      <c r="BC551" s="5">
        <v>212.23793066829057</v>
      </c>
      <c r="BD551" s="5">
        <v>95.56049781620419</v>
      </c>
      <c r="BE551" s="5">
        <v>154.93778868020442</v>
      </c>
      <c r="BF551" s="5">
        <v>107.88979464802189</v>
      </c>
      <c r="BG551" s="5">
        <v>48.025182609646471</v>
      </c>
      <c r="BH551" s="18">
        <v>0.22852445724495182</v>
      </c>
      <c r="BI551" s="18">
        <v>0.16066202172853408</v>
      </c>
      <c r="BJ551" s="18">
        <v>0.87072048948551972</v>
      </c>
      <c r="BK551" s="18">
        <v>0.10710231750137993</v>
      </c>
      <c r="BL551" s="18">
        <v>5.1892182527923224E-3</v>
      </c>
      <c r="BM551" s="18">
        <v>0.86146992859388283</v>
      </c>
      <c r="BN551" s="18">
        <v>3872.8824206291142</v>
      </c>
      <c r="BO551" s="18">
        <v>2332.3839667380471</v>
      </c>
      <c r="BP551" s="18">
        <v>1455.5751437513716</v>
      </c>
      <c r="BQ551" s="18">
        <v>1181.1536068726236</v>
      </c>
      <c r="BR551" s="18">
        <v>950.96453277655382</v>
      </c>
      <c r="BS551" s="18">
        <v>734.50501132782881</v>
      </c>
      <c r="BT551" s="18">
        <v>497.13232950161932</v>
      </c>
      <c r="BU551" s="18">
        <v>274.18557069907075</v>
      </c>
      <c r="BV551" s="18">
        <v>2701.9721525133341</v>
      </c>
      <c r="BW551" s="18">
        <v>1625205940.5648923</v>
      </c>
      <c r="BX551" s="7">
        <v>13.917365903790891</v>
      </c>
      <c r="BY551" s="7">
        <v>406.74882580313192</v>
      </c>
      <c r="BZ551" s="18">
        <v>6454.9580799999994</v>
      </c>
      <c r="CA551" s="18">
        <v>4721.7442133333334</v>
      </c>
      <c r="CB551" s="18">
        <v>4169.968789333333</v>
      </c>
      <c r="CC551" s="18">
        <v>4873.1785066666671</v>
      </c>
      <c r="CD551" s="18">
        <v>4451.309706666666</v>
      </c>
      <c r="CE551" s="18">
        <v>2885.3069866666669</v>
      </c>
      <c r="CF551" s="18">
        <v>2187.413653333334</v>
      </c>
      <c r="CG551" s="18">
        <v>2221.2040533333329</v>
      </c>
      <c r="CH551" s="18">
        <v>2083.7547039999999</v>
      </c>
      <c r="CI551" s="18">
        <v>1671.5510186666663</v>
      </c>
      <c r="CJ551" s="18">
        <v>1367.2379680000001</v>
      </c>
      <c r="CK551" s="18">
        <v>1132.1020346666664</v>
      </c>
      <c r="CL551" s="18">
        <v>899.92529653333338</v>
      </c>
      <c r="CM551" s="18">
        <v>706.0545709866667</v>
      </c>
      <c r="CN551" s="18">
        <v>543.86794133333331</v>
      </c>
      <c r="CO551" s="18">
        <v>409.81597866666658</v>
      </c>
      <c r="CP551" s="18">
        <v>330.16057599999999</v>
      </c>
      <c r="CQ551" s="18">
        <v>211.75205813333335</v>
      </c>
      <c r="CR551" s="18">
        <v>189.62486933333327</v>
      </c>
      <c r="CS551" s="18">
        <v>217.27522666666664</v>
      </c>
      <c r="CT551" s="18">
        <v>227.77503402666667</v>
      </c>
      <c r="CU551" s="18">
        <v>234.85765439999997</v>
      </c>
      <c r="CV551" s="18">
        <v>207.8254464</v>
      </c>
      <c r="CW551" s="18">
        <v>131.46696533333332</v>
      </c>
      <c r="CX551" s="18">
        <v>73.98491199999998</v>
      </c>
      <c r="CY551" s="18">
        <v>37.351526400000004</v>
      </c>
      <c r="CZ551" s="18">
        <v>38.20154826666667</v>
      </c>
      <c r="DA551" s="18">
        <v>55.572481599999989</v>
      </c>
      <c r="DB551" s="18">
        <v>84.680351466666664</v>
      </c>
      <c r="DC551" s="18">
        <v>130.50774399999997</v>
      </c>
      <c r="DD551" s="18">
        <v>148.62166399999998</v>
      </c>
      <c r="DE551" s="18">
        <v>132.50288000000003</v>
      </c>
    </row>
    <row r="552" spans="1:109" x14ac:dyDescent="0.3">
      <c r="A552" s="1" t="s">
        <v>278</v>
      </c>
      <c r="B552" s="1" t="s">
        <v>227</v>
      </c>
      <c r="C552" s="4">
        <v>40472</v>
      </c>
      <c r="D552" s="2">
        <v>0.9140625</v>
      </c>
      <c r="E552" s="2">
        <v>0.9145833333333333</v>
      </c>
      <c r="F552" s="9">
        <v>78975</v>
      </c>
      <c r="G552" s="9">
        <v>79020</v>
      </c>
      <c r="H552" s="9">
        <f t="shared" si="16"/>
        <v>93375</v>
      </c>
      <c r="I552" s="9">
        <f t="shared" si="17"/>
        <v>93420</v>
      </c>
      <c r="J552" s="17">
        <v>294.9140625</v>
      </c>
      <c r="K552" s="1">
        <v>46</v>
      </c>
      <c r="L552" s="1">
        <v>30000</v>
      </c>
      <c r="M552" s="1">
        <v>0</v>
      </c>
      <c r="N552" s="1" t="s">
        <v>27</v>
      </c>
      <c r="O552" s="1">
        <v>0</v>
      </c>
      <c r="P552" s="1" t="s">
        <v>15</v>
      </c>
      <c r="Q552" s="1">
        <v>3</v>
      </c>
      <c r="R552" s="1"/>
      <c r="S552" s="1"/>
      <c r="T552" s="1"/>
      <c r="U552" s="1" t="s">
        <v>274</v>
      </c>
      <c r="V552" s="1">
        <v>12000</v>
      </c>
      <c r="Y552" s="1" t="s">
        <v>753</v>
      </c>
      <c r="Z552" s="5">
        <v>27.992837834865533</v>
      </c>
      <c r="AA552" s="5">
        <v>22.086750056704016</v>
      </c>
      <c r="AB552" s="5">
        <v>2653.0752059771521</v>
      </c>
      <c r="AC552" s="5">
        <v>3097.0304999999998</v>
      </c>
      <c r="AD552" s="5">
        <v>2.7745590103755275</v>
      </c>
      <c r="AE552" s="5">
        <v>22355.560236242709</v>
      </c>
      <c r="AF552" s="5">
        <v>12760.289294331798</v>
      </c>
      <c r="AG552" s="5">
        <v>9595.2709419109069</v>
      </c>
      <c r="AH552" s="5">
        <v>3256.6360609840822</v>
      </c>
      <c r="AI552" s="5">
        <v>1915.5966599491762</v>
      </c>
      <c r="AJ552" s="5">
        <v>1341.0394010349057</v>
      </c>
      <c r="AK552" s="5">
        <v>2098.4318616859446</v>
      </c>
      <c r="AL552" s="5">
        <v>1248.5347574649454</v>
      </c>
      <c r="AM552" s="5">
        <v>849.89710422099927</v>
      </c>
      <c r="AN552" s="18">
        <v>0.69524137499999994</v>
      </c>
      <c r="AO552" s="18">
        <v>1.1851581250000001</v>
      </c>
      <c r="AP552" s="18">
        <v>2.0470615000000003</v>
      </c>
      <c r="AQ552" s="18">
        <v>2.0183718749999997</v>
      </c>
      <c r="AR552" s="18">
        <v>8.9770183540117503E-3</v>
      </c>
      <c r="AS552" s="18">
        <v>3.9958139347472357</v>
      </c>
      <c r="AT552" s="5">
        <v>4.6633446208746276</v>
      </c>
      <c r="AU552" s="5">
        <v>3.3852985923569987</v>
      </c>
      <c r="AV552" s="5">
        <v>7.1648289219556514</v>
      </c>
      <c r="AW552" s="5">
        <v>8.7495872284919098</v>
      </c>
      <c r="AX552" s="5">
        <v>3.6692045745533683E-2</v>
      </c>
      <c r="AY552" s="5">
        <v>4409.5354529867427</v>
      </c>
      <c r="AZ552" s="5">
        <v>2869.5716961525186</v>
      </c>
      <c r="BA552" s="5">
        <v>1646.4711602553343</v>
      </c>
      <c r="BB552" s="5">
        <v>1497.3478744778831</v>
      </c>
      <c r="BC552" s="5">
        <v>756.46639112998662</v>
      </c>
      <c r="BD552" s="5">
        <v>754.69784369484114</v>
      </c>
      <c r="BE552" s="5">
        <v>1421.1836711772594</v>
      </c>
      <c r="BF552" s="5">
        <v>730.51378901416706</v>
      </c>
      <c r="BG552" s="5">
        <v>698.33271187329092</v>
      </c>
      <c r="BH552" s="18">
        <v>0.12420456790994668</v>
      </c>
      <c r="BI552" s="18">
        <v>0.14360948553076358</v>
      </c>
      <c r="BJ552" s="18">
        <v>0.44391421164647743</v>
      </c>
      <c r="BK552" s="18">
        <v>8.8790138857942652E-2</v>
      </c>
      <c r="BL552" s="18">
        <v>4.1009661227495208E-3</v>
      </c>
      <c r="BM552" s="18">
        <v>1.7111119687272545</v>
      </c>
      <c r="BN552" s="18">
        <v>5661.9201650130663</v>
      </c>
      <c r="BO552" s="18">
        <v>4073.6462204661448</v>
      </c>
      <c r="BP552" s="18">
        <v>3024.7229088525883</v>
      </c>
      <c r="BQ552" s="18">
        <v>2659.7331660096497</v>
      </c>
      <c r="BR552" s="18">
        <v>2333.3016684059662</v>
      </c>
      <c r="BS552" s="18">
        <v>1990.7981643249284</v>
      </c>
      <c r="BT552" s="18">
        <v>1561.5151282015097</v>
      </c>
      <c r="BU552" s="18">
        <v>1049.9228149688552</v>
      </c>
      <c r="BV552" s="18">
        <v>2210.0509054600006</v>
      </c>
      <c r="BW552" s="18">
        <v>1634739416.2744584</v>
      </c>
      <c r="BX552" s="7">
        <v>15.897494956288105</v>
      </c>
      <c r="BY552" s="7">
        <v>399.55150413565298</v>
      </c>
      <c r="BZ552" s="18">
        <v>3697.5105600000011</v>
      </c>
      <c r="CA552" s="18">
        <v>3369.6561359999992</v>
      </c>
      <c r="CB552" s="18">
        <v>3896.4554400000006</v>
      </c>
      <c r="CC552" s="18">
        <v>4314.4975999999997</v>
      </c>
      <c r="CD552" s="18">
        <v>3864.2826800000012</v>
      </c>
      <c r="CE552" s="18">
        <v>2442.2599560000003</v>
      </c>
      <c r="CF552" s="18">
        <v>2039.7125600000004</v>
      </c>
      <c r="CG552" s="18">
        <v>2418.8619919999996</v>
      </c>
      <c r="CH552" s="18">
        <v>2114.666964</v>
      </c>
      <c r="CI552" s="18">
        <v>1081.6873668000001</v>
      </c>
      <c r="CJ552" s="18">
        <v>644.87635999999986</v>
      </c>
      <c r="CK552" s="18">
        <v>398.27802800000006</v>
      </c>
      <c r="CL552" s="18">
        <v>319.55165599999998</v>
      </c>
      <c r="CM552" s="18">
        <v>421.27362000000005</v>
      </c>
      <c r="CN552" s="18">
        <v>544.81203919999984</v>
      </c>
      <c r="CO552" s="18">
        <v>647.87593199999969</v>
      </c>
      <c r="CP552" s="18">
        <v>722.8564359999998</v>
      </c>
      <c r="CQ552" s="18">
        <v>528.6775879999999</v>
      </c>
      <c r="CR552" s="18">
        <v>363.467468</v>
      </c>
      <c r="CS552" s="18">
        <v>226.78102280000007</v>
      </c>
      <c r="CT552" s="18">
        <v>177.52933439999998</v>
      </c>
      <c r="CU552" s="18">
        <v>143.22780800000001</v>
      </c>
      <c r="CV552" s="18">
        <v>111.784412</v>
      </c>
      <c r="CW552" s="18">
        <v>72.721014960000019</v>
      </c>
      <c r="CX552" s="18">
        <v>64.875379600000002</v>
      </c>
      <c r="CY552" s="18">
        <v>55.162812399999993</v>
      </c>
      <c r="CZ552" s="18">
        <v>62.184391999999988</v>
      </c>
      <c r="DA552" s="18">
        <v>84.485760399999975</v>
      </c>
      <c r="DB552" s="18">
        <v>122.20197599999999</v>
      </c>
      <c r="DC552" s="18">
        <v>149.37914799999999</v>
      </c>
      <c r="DD552" s="18">
        <v>146.73039599999996</v>
      </c>
      <c r="DE552" s="18">
        <v>112.4906488</v>
      </c>
    </row>
    <row r="553" spans="1:109" x14ac:dyDescent="0.3">
      <c r="A553" s="1" t="s">
        <v>279</v>
      </c>
      <c r="B553" s="1" t="s">
        <v>227</v>
      </c>
      <c r="C553" s="4">
        <v>40472</v>
      </c>
      <c r="D553" s="2">
        <v>0.9145833333333333</v>
      </c>
      <c r="E553" s="2">
        <v>0.91510416666666661</v>
      </c>
      <c r="F553" s="9">
        <v>79020</v>
      </c>
      <c r="G553" s="9">
        <v>79065</v>
      </c>
      <c r="H553" s="9">
        <f t="shared" si="16"/>
        <v>93420</v>
      </c>
      <c r="I553" s="9">
        <f t="shared" si="17"/>
        <v>93465</v>
      </c>
      <c r="J553" s="17">
        <v>294.91458333333139</v>
      </c>
      <c r="K553" s="1">
        <v>46</v>
      </c>
      <c r="L553" s="1">
        <v>30000</v>
      </c>
      <c r="M553" s="1">
        <v>0</v>
      </c>
      <c r="N553" s="1" t="s">
        <v>27</v>
      </c>
      <c r="O553" s="1">
        <v>0</v>
      </c>
      <c r="P553" s="1" t="s">
        <v>15</v>
      </c>
      <c r="Q553" s="1">
        <v>4</v>
      </c>
      <c r="R553" s="1"/>
      <c r="S553" s="1"/>
      <c r="T553" s="1"/>
      <c r="U553" s="1" t="s">
        <v>274</v>
      </c>
      <c r="V553" s="1">
        <v>12000</v>
      </c>
      <c r="Y553" s="1" t="s">
        <v>753</v>
      </c>
      <c r="Z553" s="5">
        <v>24.090558354162567</v>
      </c>
      <c r="AA553" s="5">
        <v>20.1578836653722</v>
      </c>
      <c r="AB553" s="5">
        <v>2655.0412255420142</v>
      </c>
      <c r="AC553" s="5">
        <v>2984.0324999999998</v>
      </c>
      <c r="AD553" s="5">
        <v>3.6957846956136491</v>
      </c>
      <c r="AE553" s="5">
        <v>27404.22062014907</v>
      </c>
      <c r="AF553" s="5">
        <v>13637.730955020961</v>
      </c>
      <c r="AG553" s="5">
        <v>13766.489665128112</v>
      </c>
      <c r="AH553" s="5">
        <v>8066.126856247819</v>
      </c>
      <c r="AI553" s="5">
        <v>4098.8871904066209</v>
      </c>
      <c r="AJ553" s="5">
        <v>3967.2396658411935</v>
      </c>
      <c r="AK553" s="5">
        <v>5283.647045966507</v>
      </c>
      <c r="AL553" s="5">
        <v>2711.8653381977497</v>
      </c>
      <c r="AM553" s="5">
        <v>2571.781707768756</v>
      </c>
      <c r="AN553" s="18">
        <v>0.54945825000000004</v>
      </c>
      <c r="AO553" s="18">
        <v>1.1196755249999999</v>
      </c>
      <c r="AP553" s="18">
        <v>1.6619953749999998</v>
      </c>
      <c r="AQ553" s="18">
        <v>1.40755725</v>
      </c>
      <c r="AR553" s="18">
        <v>7.0125941846067089E-3</v>
      </c>
      <c r="AS553" s="18">
        <v>5.330725278039135</v>
      </c>
      <c r="AT553" s="5">
        <v>5.8009600210239789</v>
      </c>
      <c r="AU553" s="5">
        <v>3.5553627562392127</v>
      </c>
      <c r="AV553" s="5">
        <v>5.6549213131039933</v>
      </c>
      <c r="AW553" s="5">
        <v>13.451944240419285</v>
      </c>
      <c r="AX553" s="5">
        <v>4.0916955709085649E-2</v>
      </c>
      <c r="AY553" s="5">
        <v>7892.4484471287815</v>
      </c>
      <c r="AZ553" s="5">
        <v>4238.9296599513427</v>
      </c>
      <c r="BA553" s="5">
        <v>3666.0229939627943</v>
      </c>
      <c r="BB553" s="5">
        <v>1097.5157238520753</v>
      </c>
      <c r="BC553" s="5">
        <v>468.08352636101318</v>
      </c>
      <c r="BD553" s="5">
        <v>712.68565342464819</v>
      </c>
      <c r="BE553" s="5">
        <v>1028.9976298825809</v>
      </c>
      <c r="BF553" s="5">
        <v>471.31281482496036</v>
      </c>
      <c r="BG553" s="5">
        <v>611.79219738991094</v>
      </c>
      <c r="BH553" s="18">
        <v>5.1686493706217466E-2</v>
      </c>
      <c r="BI553" s="18">
        <v>8.9780295052053774E-2</v>
      </c>
      <c r="BJ553" s="18">
        <v>0.30776680948078527</v>
      </c>
      <c r="BK553" s="18">
        <v>0.3005734083508434</v>
      </c>
      <c r="BL553" s="18">
        <v>2.2719144555814453E-3</v>
      </c>
      <c r="BM553" s="18">
        <v>3.0358196279522831</v>
      </c>
      <c r="BN553" s="18">
        <v>5568.7889611631254</v>
      </c>
      <c r="BO553" s="18">
        <v>4393.2156151294821</v>
      </c>
      <c r="BP553" s="18">
        <v>3675.7263787283541</v>
      </c>
      <c r="BQ553" s="18">
        <v>3412.3047300876387</v>
      </c>
      <c r="BR553" s="18">
        <v>3152.9068459625028</v>
      </c>
      <c r="BS553" s="18">
        <v>2859.6849451171583</v>
      </c>
      <c r="BT553" s="18">
        <v>2451.1585332973341</v>
      </c>
      <c r="BU553" s="18">
        <v>1890.4346106634789</v>
      </c>
      <c r="BV553" s="18">
        <v>2308.7262799749997</v>
      </c>
      <c r="BW553" s="18">
        <v>3241784312.0013466</v>
      </c>
      <c r="BX553" s="7">
        <v>17.577394062631349</v>
      </c>
      <c r="BY553" s="7">
        <v>424.179729463836</v>
      </c>
      <c r="BZ553" s="18">
        <v>6652.68588</v>
      </c>
      <c r="CA553" s="18">
        <v>2774.7867680000004</v>
      </c>
      <c r="CB553" s="18">
        <v>2169.4735999999998</v>
      </c>
      <c r="CC553" s="18">
        <v>3450.6223440000008</v>
      </c>
      <c r="CD553" s="18">
        <v>3579.6005360000008</v>
      </c>
      <c r="CE553" s="18">
        <v>2248.8793320000004</v>
      </c>
      <c r="CF553" s="18">
        <v>2270.1627200000003</v>
      </c>
      <c r="CG553" s="18">
        <v>3657.6592320000004</v>
      </c>
      <c r="CH553" s="18">
        <v>3072.9076800000003</v>
      </c>
      <c r="CI553" s="18">
        <v>663.4862999999998</v>
      </c>
      <c r="CJ553" s="18">
        <v>346.92224399999998</v>
      </c>
      <c r="CK553" s="18">
        <v>237.37304</v>
      </c>
      <c r="CL553" s="18">
        <v>272.21893600000004</v>
      </c>
      <c r="CM553" s="18">
        <v>606.5479499999999</v>
      </c>
      <c r="CN553" s="18">
        <v>761.85137199999986</v>
      </c>
      <c r="CO553" s="18">
        <v>495.89036799999997</v>
      </c>
      <c r="CP553" s="18">
        <v>459.07627200000007</v>
      </c>
      <c r="CQ553" s="18">
        <v>336.91222399999987</v>
      </c>
      <c r="CR553" s="18">
        <v>271.0955032</v>
      </c>
      <c r="CS553" s="18">
        <v>255.26825200000002</v>
      </c>
      <c r="CT553" s="18">
        <v>271.67307599999992</v>
      </c>
      <c r="CU553" s="18">
        <v>309.27087999999992</v>
      </c>
      <c r="CV553" s="18">
        <v>279.00755199999992</v>
      </c>
      <c r="CW553" s="18">
        <v>155.18591479999998</v>
      </c>
      <c r="CX553" s="18">
        <v>76.552482400000002</v>
      </c>
      <c r="CY553" s="18">
        <v>34.676262400000006</v>
      </c>
      <c r="CZ553" s="18">
        <v>40.394810800000002</v>
      </c>
      <c r="DA553" s="18">
        <v>109.8154656</v>
      </c>
      <c r="DB553" s="18">
        <v>219.46053840000005</v>
      </c>
      <c r="DC553" s="18">
        <v>300.27368799999999</v>
      </c>
      <c r="DD553" s="18">
        <v>310.31237199999998</v>
      </c>
      <c r="DE553" s="18">
        <v>249.57688399999998</v>
      </c>
    </row>
    <row r="554" spans="1:109" x14ac:dyDescent="0.3">
      <c r="A554" s="1" t="s">
        <v>280</v>
      </c>
      <c r="B554" s="1" t="s">
        <v>227</v>
      </c>
      <c r="C554" s="4">
        <v>40472</v>
      </c>
      <c r="D554" s="2">
        <v>0.91510416666666661</v>
      </c>
      <c r="E554" s="2">
        <v>0.91562500000000002</v>
      </c>
      <c r="F554" s="9">
        <v>79065</v>
      </c>
      <c r="G554" s="9">
        <v>79110</v>
      </c>
      <c r="H554" s="9">
        <f t="shared" si="16"/>
        <v>93465</v>
      </c>
      <c r="I554" s="9">
        <f t="shared" si="17"/>
        <v>93510</v>
      </c>
      <c r="J554" s="17">
        <v>294.91510416667006</v>
      </c>
      <c r="K554" s="1">
        <v>46</v>
      </c>
      <c r="L554" s="1">
        <v>30000</v>
      </c>
      <c r="M554" s="1">
        <v>0</v>
      </c>
      <c r="N554" s="1" t="s">
        <v>27</v>
      </c>
      <c r="O554" s="1">
        <v>0</v>
      </c>
      <c r="P554" s="1" t="s">
        <v>15</v>
      </c>
      <c r="Q554" s="1">
        <v>5</v>
      </c>
      <c r="R554" s="1"/>
      <c r="S554" s="1"/>
      <c r="T554" s="1"/>
      <c r="U554" s="1" t="s">
        <v>274</v>
      </c>
      <c r="V554" s="1">
        <v>10000</v>
      </c>
      <c r="Y554" s="1" t="s">
        <v>753</v>
      </c>
      <c r="Z554" s="5">
        <v>24.392492882142445</v>
      </c>
      <c r="AA554" s="5">
        <v>19.196210694367469</v>
      </c>
      <c r="AB554" s="5">
        <v>2656.6278517202218</v>
      </c>
      <c r="AC554" s="5">
        <v>2895.3437500000005</v>
      </c>
      <c r="AD554" s="5">
        <v>4.5821657287264514</v>
      </c>
      <c r="AE554" s="5">
        <v>20972.624187824997</v>
      </c>
      <c r="AF554" s="5">
        <v>9980.636209884764</v>
      </c>
      <c r="AG554" s="5">
        <v>10991.987977940234</v>
      </c>
      <c r="AH554" s="5">
        <v>11619.571941243332</v>
      </c>
      <c r="AI554" s="5">
        <v>5547.80198213924</v>
      </c>
      <c r="AJ554" s="5">
        <v>6071.7699591040928</v>
      </c>
      <c r="AK554" s="5">
        <v>7098.9615374943651</v>
      </c>
      <c r="AL554" s="5">
        <v>3401.1541573731347</v>
      </c>
      <c r="AM554" s="5">
        <v>3697.8073801212317</v>
      </c>
      <c r="AN554" s="18">
        <v>0.5812146250000001</v>
      </c>
      <c r="AO554" s="18">
        <v>1.0021326499999998</v>
      </c>
      <c r="AP554" s="18">
        <v>1.6549322500000001</v>
      </c>
      <c r="AQ554" s="18">
        <v>0.99554675000000004</v>
      </c>
      <c r="AR554" s="18">
        <v>8.7935152700461747E-3</v>
      </c>
      <c r="AS554" s="18">
        <v>4.2154544144570947</v>
      </c>
      <c r="AT554" s="5">
        <v>4.1967330580770792</v>
      </c>
      <c r="AU554" s="5">
        <v>2.5771368584126004</v>
      </c>
      <c r="AV554" s="5">
        <v>6.9865778353523424</v>
      </c>
      <c r="AW554" s="5">
        <v>17.987658117356265</v>
      </c>
      <c r="AX554" s="5">
        <v>4.4166480098578641E-3</v>
      </c>
      <c r="AY554" s="5">
        <v>7389.6079701427188</v>
      </c>
      <c r="AZ554" s="5">
        <v>3576.7158474603116</v>
      </c>
      <c r="BA554" s="5">
        <v>3821.6066303398484</v>
      </c>
      <c r="BB554" s="5">
        <v>1258.2180421576193</v>
      </c>
      <c r="BC554" s="5">
        <v>751.20826003290813</v>
      </c>
      <c r="BD554" s="5">
        <v>607.09736807207139</v>
      </c>
      <c r="BE554" s="5">
        <v>1215.2603272488805</v>
      </c>
      <c r="BF554" s="5">
        <v>666.65824259682131</v>
      </c>
      <c r="BG554" s="5">
        <v>592.64524508862007</v>
      </c>
      <c r="BH554" s="18">
        <v>7.3865060300015731E-2</v>
      </c>
      <c r="BI554" s="18">
        <v>9.119062820561484E-2</v>
      </c>
      <c r="BJ554" s="18">
        <v>0.24795273433156448</v>
      </c>
      <c r="BK554" s="18">
        <v>7.5485640229061471E-2</v>
      </c>
      <c r="BL554" s="18">
        <v>2.2453976514891861E-3</v>
      </c>
      <c r="BM554" s="18">
        <v>2.4961463004274802</v>
      </c>
      <c r="BN554" s="18">
        <v>4061.4913977719416</v>
      </c>
      <c r="BO554" s="18">
        <v>3166.1524653164042</v>
      </c>
      <c r="BP554" s="18">
        <v>2752.9923467964154</v>
      </c>
      <c r="BQ554" s="18">
        <v>2601.3519478501848</v>
      </c>
      <c r="BR554" s="18">
        <v>2447.4996076061293</v>
      </c>
      <c r="BS554" s="18">
        <v>2274.2877529232983</v>
      </c>
      <c r="BT554" s="18">
        <v>2020.263265080094</v>
      </c>
      <c r="BU554" s="18">
        <v>1648.5854044805274</v>
      </c>
      <c r="BV554" s="18">
        <v>2590.9380467894739</v>
      </c>
      <c r="BW554" s="18">
        <v>4801931837.6665621</v>
      </c>
      <c r="BX554" s="7">
        <v>29.63638943865962</v>
      </c>
      <c r="BY554" s="7">
        <v>412.91361531410922</v>
      </c>
      <c r="BZ554" s="18">
        <v>4804.8050799999992</v>
      </c>
      <c r="CA554" s="18">
        <v>2393.102308</v>
      </c>
      <c r="CB554" s="18">
        <v>1223.3559520000001</v>
      </c>
      <c r="CC554" s="18">
        <v>754.01048800000001</v>
      </c>
      <c r="CD554" s="18">
        <v>814.55899999999997</v>
      </c>
      <c r="CE554" s="18">
        <v>988.68589599999996</v>
      </c>
      <c r="CF554" s="18">
        <v>1321.005152</v>
      </c>
      <c r="CG554" s="18">
        <v>1470.9754640000001</v>
      </c>
      <c r="CH554" s="18">
        <v>1650.9653040000001</v>
      </c>
      <c r="CI554" s="18">
        <v>1756.6252400000001</v>
      </c>
      <c r="CJ554" s="18">
        <v>1950.059704</v>
      </c>
      <c r="CK554" s="18">
        <v>2304.3296799999998</v>
      </c>
      <c r="CL554" s="18">
        <v>2354.1262400000001</v>
      </c>
      <c r="CM554" s="18">
        <v>2092.0482000000002</v>
      </c>
      <c r="CN554" s="18">
        <v>1935.2419600000005</v>
      </c>
      <c r="CO554" s="18">
        <v>1906.5157200000001</v>
      </c>
      <c r="CP554" s="18">
        <v>1778.4192800000001</v>
      </c>
      <c r="CQ554" s="18">
        <v>1508.5680440000001</v>
      </c>
      <c r="CR554" s="18">
        <v>1263.989212</v>
      </c>
      <c r="CS554" s="18">
        <v>988.31823999999995</v>
      </c>
      <c r="CT554" s="18">
        <v>825.52812400000016</v>
      </c>
      <c r="CU554" s="18">
        <v>778.93432000000007</v>
      </c>
      <c r="CV554" s="18">
        <v>597.55385999999987</v>
      </c>
      <c r="CW554" s="18">
        <v>277.17393599999997</v>
      </c>
      <c r="CX554" s="18">
        <v>77.07461600000002</v>
      </c>
      <c r="CY554" s="18">
        <v>15.995085599999999</v>
      </c>
      <c r="CZ554" s="18">
        <v>17.825696799999999</v>
      </c>
      <c r="DA554" s="18">
        <v>79.311774799999995</v>
      </c>
      <c r="DB554" s="18">
        <v>240.98509399999998</v>
      </c>
      <c r="DC554" s="18">
        <v>400.9388800000001</v>
      </c>
      <c r="DD554" s="18">
        <v>443.26552000000004</v>
      </c>
      <c r="DE554" s="18">
        <v>367.96523999999988</v>
      </c>
    </row>
    <row r="555" spans="1:109" x14ac:dyDescent="0.3">
      <c r="A555" s="1" t="s">
        <v>281</v>
      </c>
      <c r="B555" s="1" t="s">
        <v>227</v>
      </c>
      <c r="C555" s="4">
        <v>40472</v>
      </c>
      <c r="D555" s="2">
        <v>0.91562500000000002</v>
      </c>
      <c r="E555" s="2">
        <v>0.91620370370370363</v>
      </c>
      <c r="F555" s="9">
        <v>79110</v>
      </c>
      <c r="G555" s="9">
        <v>79160</v>
      </c>
      <c r="H555" s="9">
        <f t="shared" si="16"/>
        <v>93510</v>
      </c>
      <c r="I555" s="9">
        <f t="shared" si="17"/>
        <v>93560</v>
      </c>
      <c r="J555" s="17">
        <v>294.91562500000146</v>
      </c>
      <c r="K555" s="1">
        <v>46</v>
      </c>
      <c r="L555" s="1">
        <v>30000</v>
      </c>
      <c r="M555" s="1">
        <v>0</v>
      </c>
      <c r="N555" s="1" t="s">
        <v>27</v>
      </c>
      <c r="O555" s="1">
        <v>0</v>
      </c>
      <c r="P555" s="1" t="s">
        <v>15</v>
      </c>
      <c r="Q555" s="1">
        <v>5</v>
      </c>
      <c r="R555" s="1"/>
      <c r="S555" s="1"/>
      <c r="T555" s="1"/>
      <c r="U555" s="1" t="s">
        <v>275</v>
      </c>
      <c r="V555" s="1">
        <v>10000</v>
      </c>
      <c r="Y555" s="1" t="s">
        <v>753</v>
      </c>
      <c r="Z555" s="5">
        <v>22.650269915679214</v>
      </c>
      <c r="AA555" s="5">
        <v>1256.9736802272557</v>
      </c>
      <c r="AB555" s="5">
        <v>2657.6268821292088</v>
      </c>
      <c r="AC555" s="5">
        <v>154.26733333333337</v>
      </c>
      <c r="AD555" s="5">
        <v>4.5717164476337331</v>
      </c>
      <c r="AE555" s="5">
        <v>7050.4338013610413</v>
      </c>
      <c r="AF555" s="5">
        <v>3448.607088758964</v>
      </c>
      <c r="AG555" s="5">
        <v>3601.8267126020783</v>
      </c>
      <c r="AH555" s="5">
        <v>10983.047173792231</v>
      </c>
      <c r="AI555" s="5">
        <v>5166.3172033678902</v>
      </c>
      <c r="AJ555" s="5">
        <v>5816.7299704243405</v>
      </c>
      <c r="AK555" s="5">
        <v>8233.0193353128961</v>
      </c>
      <c r="AL555" s="5">
        <v>3843.3488839225288</v>
      </c>
      <c r="AM555" s="5">
        <v>4389.6704513903651</v>
      </c>
      <c r="AN555" s="18">
        <v>0.66316588888888905</v>
      </c>
      <c r="AO555" s="18">
        <v>1.0202963111111112</v>
      </c>
      <c r="AP555" s="18">
        <v>1.7499366666666665</v>
      </c>
      <c r="AQ555" s="18">
        <v>0.95176099999999997</v>
      </c>
      <c r="AR555" s="18">
        <v>1.0836188574279372E-2</v>
      </c>
      <c r="AS555" s="18">
        <v>2.8416944422373644</v>
      </c>
      <c r="AT555" s="5">
        <v>4.468164402179319</v>
      </c>
      <c r="AU555" s="5">
        <v>596.19028416235199</v>
      </c>
      <c r="AV555" s="5">
        <v>3.0545554799882488</v>
      </c>
      <c r="AW555" s="5">
        <v>12.080667200117203</v>
      </c>
      <c r="AX555" s="5">
        <v>6.7624508476980302E-2</v>
      </c>
      <c r="AY555" s="5">
        <v>3644.5704409901969</v>
      </c>
      <c r="AZ555" s="5">
        <v>1783.8288474503422</v>
      </c>
      <c r="BA555" s="5">
        <v>1862.8074307189161</v>
      </c>
      <c r="BB555" s="5">
        <v>1650.9718880413564</v>
      </c>
      <c r="BC555" s="5">
        <v>952.76119477072689</v>
      </c>
      <c r="BD555" s="5">
        <v>744.23153328602541</v>
      </c>
      <c r="BE555" s="5">
        <v>1468.9072033633893</v>
      </c>
      <c r="BF555" s="5">
        <v>859.84344873834266</v>
      </c>
      <c r="BG555" s="5">
        <v>644.65658554747586</v>
      </c>
      <c r="BH555" s="18">
        <v>3.1279464878910007E-2</v>
      </c>
      <c r="BI555" s="18">
        <v>5.3241719652999932E-2</v>
      </c>
      <c r="BJ555" s="18">
        <v>0.15650596212285217</v>
      </c>
      <c r="BK555" s="18">
        <v>1.6319129999099225E-2</v>
      </c>
      <c r="BL555" s="18">
        <v>2.0464093938109733E-3</v>
      </c>
      <c r="BM555" s="18">
        <v>1.0077477149803442</v>
      </c>
      <c r="BN555" s="18">
        <v>1499.515919396938</v>
      </c>
      <c r="BO555" s="18">
        <v>1045.2024169588747</v>
      </c>
      <c r="BP555" s="18">
        <v>903.88875240315281</v>
      </c>
      <c r="BQ555" s="18">
        <v>850.51061248207282</v>
      </c>
      <c r="BR555" s="18">
        <v>799.28551935407222</v>
      </c>
      <c r="BS555" s="18">
        <v>742.47344832274268</v>
      </c>
      <c r="BT555" s="18">
        <v>662.59268916600388</v>
      </c>
      <c r="BU555" s="18">
        <v>546.96444327718655</v>
      </c>
      <c r="BV555" s="18">
        <v>2033.2464628044445</v>
      </c>
      <c r="BW555" s="18">
        <v>27914856669.496906</v>
      </c>
      <c r="BX555" s="7">
        <v>76.74911358144422</v>
      </c>
      <c r="BY555" s="7">
        <v>442.25777518233082</v>
      </c>
      <c r="BZ555" s="18">
        <v>4094.1643733333335</v>
      </c>
      <c r="CA555" s="18">
        <v>1745.8803662222224</v>
      </c>
      <c r="CB555" s="18">
        <v>531.95136618666663</v>
      </c>
      <c r="CC555" s="18">
        <v>265.3972622222222</v>
      </c>
      <c r="CD555" s="18">
        <v>274.47207111111106</v>
      </c>
      <c r="CE555" s="18">
        <v>339.3203025777778</v>
      </c>
      <c r="CF555" s="18">
        <v>754.59669333333329</v>
      </c>
      <c r="CG555" s="18">
        <v>709.62959502222213</v>
      </c>
      <c r="CH555" s="18">
        <v>717.85382613333343</v>
      </c>
      <c r="CI555" s="18">
        <v>617.83555555555552</v>
      </c>
      <c r="CJ555" s="18">
        <v>812.12787555555553</v>
      </c>
      <c r="CK555" s="18">
        <v>1242.2468223999999</v>
      </c>
      <c r="CL555" s="18">
        <v>1345.7997155555554</v>
      </c>
      <c r="CM555" s="18">
        <v>1103.694321777778</v>
      </c>
      <c r="CN555" s="18">
        <v>922.14117333333331</v>
      </c>
      <c r="CO555" s="18">
        <v>802.3954204444442</v>
      </c>
      <c r="CP555" s="18">
        <v>792.372704</v>
      </c>
      <c r="CQ555" s="18">
        <v>824.55199182222191</v>
      </c>
      <c r="CR555" s="18">
        <v>981.70413511111076</v>
      </c>
      <c r="CS555" s="18">
        <v>1318.7204159999997</v>
      </c>
      <c r="CT555" s="18">
        <v>1472.3487288888889</v>
      </c>
      <c r="CU555" s="18">
        <v>1381.8171377777776</v>
      </c>
      <c r="CV555" s="18">
        <v>665.71340693333332</v>
      </c>
      <c r="CW555" s="18">
        <v>160.13409777777778</v>
      </c>
      <c r="CX555" s="18">
        <v>18.106599111111112</v>
      </c>
      <c r="CY555" s="18">
        <v>2.9867520000000001</v>
      </c>
      <c r="CZ555" s="18">
        <v>2.533705528888889</v>
      </c>
      <c r="DA555" s="18">
        <v>20.297342933333333</v>
      </c>
      <c r="DB555" s="18">
        <v>653.7236906666667</v>
      </c>
      <c r="DC555" s="18">
        <v>2144.1003022222221</v>
      </c>
      <c r="DD555" s="18">
        <v>2897.9758577777775</v>
      </c>
      <c r="DE555" s="18">
        <v>2915.3497955555554</v>
      </c>
    </row>
    <row r="556" spans="1:109" x14ac:dyDescent="0.3">
      <c r="A556" s="1" t="s">
        <v>282</v>
      </c>
      <c r="B556" s="1" t="s">
        <v>227</v>
      </c>
      <c r="C556" s="4">
        <v>40472</v>
      </c>
      <c r="D556" s="2">
        <v>0.91620370370370363</v>
      </c>
      <c r="E556" s="2">
        <v>0.91701388888888891</v>
      </c>
      <c r="F556" s="9">
        <v>79160</v>
      </c>
      <c r="G556" s="9">
        <v>79230</v>
      </c>
      <c r="H556" s="9">
        <f t="shared" si="16"/>
        <v>93560</v>
      </c>
      <c r="I556" s="9">
        <f t="shared" si="17"/>
        <v>93630</v>
      </c>
      <c r="J556" s="17">
        <v>294.91620370370219</v>
      </c>
      <c r="K556" s="1">
        <v>46</v>
      </c>
      <c r="L556" s="1">
        <v>30000</v>
      </c>
      <c r="M556" s="1">
        <v>0</v>
      </c>
      <c r="N556" s="1" t="s">
        <v>27</v>
      </c>
      <c r="O556" s="1">
        <v>0</v>
      </c>
      <c r="P556" s="1" t="s">
        <v>15</v>
      </c>
      <c r="Q556" s="1">
        <v>0</v>
      </c>
      <c r="R556" s="1"/>
      <c r="S556" s="1"/>
      <c r="T556" s="1"/>
      <c r="U556" s="1" t="s">
        <v>275</v>
      </c>
      <c r="V556" s="1">
        <v>10000</v>
      </c>
      <c r="Y556" s="1" t="s">
        <v>753</v>
      </c>
      <c r="Z556" s="5">
        <v>28.818388635544096</v>
      </c>
      <c r="AA556" s="5">
        <v>369.49449653141806</v>
      </c>
      <c r="AB556" s="5">
        <v>2545.6229663948811</v>
      </c>
      <c r="AC556" s="5">
        <v>150.58769230769238</v>
      </c>
      <c r="AD556" s="5">
        <v>1.0233310177835745E-2</v>
      </c>
      <c r="AE556" s="5">
        <v>26.143905599543377</v>
      </c>
      <c r="AF556" s="5">
        <v>16.360213978904195</v>
      </c>
      <c r="AG556" s="5">
        <v>9.7836916206391908</v>
      </c>
      <c r="AH556" s="5">
        <v>19.641270007185543</v>
      </c>
      <c r="AI556" s="5">
        <v>16.353849673919306</v>
      </c>
      <c r="AJ556" s="5">
        <v>3.2874203332662435</v>
      </c>
      <c r="AK556" s="5">
        <v>21.086752830881242</v>
      </c>
      <c r="AL556" s="5">
        <v>16.844101403134601</v>
      </c>
      <c r="AM556" s="5">
        <v>4.2426514277466358</v>
      </c>
      <c r="AN556" s="18">
        <v>0.20005161538461541</v>
      </c>
      <c r="AO556" s="18">
        <v>-0.2325570523076923</v>
      </c>
      <c r="AP556" s="18">
        <v>0.34117135923076919</v>
      </c>
      <c r="AQ556" s="18">
        <v>7.8993699999999972E-2</v>
      </c>
      <c r="AR556" s="18">
        <v>1.5718999875437374E-3</v>
      </c>
      <c r="AS556" s="18">
        <v>2.8330372834715236</v>
      </c>
      <c r="AT556" s="5">
        <v>9.9345573438434798</v>
      </c>
      <c r="AU556" s="5">
        <v>22.491644218850368</v>
      </c>
      <c r="AV556" s="5">
        <v>54.2949091142669</v>
      </c>
      <c r="AW556" s="5">
        <v>3.4890582402440145</v>
      </c>
      <c r="AX556" s="5">
        <v>1.1029629612420638E-2</v>
      </c>
      <c r="AY556" s="5">
        <v>82.683698120341234</v>
      </c>
      <c r="AZ556" s="5">
        <v>37.186703473446343</v>
      </c>
      <c r="BA556" s="5">
        <v>45.575660549242713</v>
      </c>
      <c r="BB556" s="5">
        <v>9.2757451370828417</v>
      </c>
      <c r="BC556" s="5">
        <v>7.0785244838317114</v>
      </c>
      <c r="BD556" s="5">
        <v>3.9508625736410719</v>
      </c>
      <c r="BE556" s="5">
        <v>9.8903597653875046</v>
      </c>
      <c r="BF556" s="5">
        <v>6.583518995115103</v>
      </c>
      <c r="BG556" s="5">
        <v>4.2839691514101146</v>
      </c>
      <c r="BH556" s="18">
        <v>0.24948913578134641</v>
      </c>
      <c r="BI556" s="18">
        <v>0.74577418817550556</v>
      </c>
      <c r="BJ556" s="18">
        <v>0.63106694702786226</v>
      </c>
      <c r="BK556" s="18">
        <v>0.517834026870853</v>
      </c>
      <c r="BL556" s="18">
        <v>3.813842807917558E-3</v>
      </c>
      <c r="BM556" s="18">
        <v>0.49203665026430055</v>
      </c>
      <c r="BN556" s="18">
        <v>9.9785168732569272</v>
      </c>
      <c r="BO556" s="18">
        <v>3.6911082450517481</v>
      </c>
      <c r="BP556" s="18">
        <v>2.6905888605955206</v>
      </c>
      <c r="BQ556" s="18">
        <v>2.4052140431773554</v>
      </c>
      <c r="BR556" s="18">
        <v>2.1528150771669177</v>
      </c>
      <c r="BS556" s="18">
        <v>2.0104931165110722</v>
      </c>
      <c r="BT556" s="18">
        <v>1.7332216222225443</v>
      </c>
      <c r="BU556" s="18">
        <v>1.4819477615613015</v>
      </c>
      <c r="BV556" s="18">
        <v>801.10745750000024</v>
      </c>
      <c r="BW556" s="18">
        <v>7272649873.0966415</v>
      </c>
      <c r="BX556" s="7">
        <v>87.840614952929471</v>
      </c>
      <c r="BY556" s="7">
        <v>350.88543796417633</v>
      </c>
      <c r="BZ556" s="18">
        <v>1667.4873353846153</v>
      </c>
      <c r="CA556" s="18">
        <v>592.95623384615385</v>
      </c>
      <c r="CB556" s="18">
        <v>169.78198153846157</v>
      </c>
      <c r="CC556" s="18">
        <v>55.20893538461538</v>
      </c>
      <c r="CD556" s="18">
        <v>136.95609846153846</v>
      </c>
      <c r="CE556" s="18">
        <v>310.99660307692301</v>
      </c>
      <c r="CF556" s="18">
        <v>539.53700923076929</v>
      </c>
      <c r="CG556" s="18">
        <v>290.53400615384618</v>
      </c>
      <c r="CH556" s="18">
        <v>214.85060184615381</v>
      </c>
      <c r="CI556" s="18">
        <v>201.94952615384616</v>
      </c>
      <c r="CJ556" s="18">
        <v>208.48205538461539</v>
      </c>
      <c r="CK556" s="18">
        <v>208.35448861538461</v>
      </c>
      <c r="CL556" s="18">
        <v>183.23232000000004</v>
      </c>
      <c r="CM556" s="18">
        <v>115.84879753846154</v>
      </c>
      <c r="CN556" s="18">
        <v>66.629858461538461</v>
      </c>
      <c r="CO556" s="18">
        <v>40.986180923076923</v>
      </c>
      <c r="CP556" s="18">
        <v>29.567300923076921</v>
      </c>
      <c r="CQ556" s="18">
        <v>15.749725538461536</v>
      </c>
      <c r="CR556" s="18">
        <v>47.785073230769228</v>
      </c>
      <c r="CS556" s="18">
        <v>156.46732800000004</v>
      </c>
      <c r="CT556" s="18">
        <v>229.87752615384613</v>
      </c>
      <c r="CU556" s="18">
        <v>244.72484923076919</v>
      </c>
      <c r="CV556" s="18">
        <v>137.60963692307695</v>
      </c>
      <c r="CW556" s="18">
        <v>15.919714461538462</v>
      </c>
      <c r="CX556" s="18">
        <v>0.78664123076923076</v>
      </c>
      <c r="CY556" s="18">
        <v>0</v>
      </c>
      <c r="CZ556" s="18">
        <v>0</v>
      </c>
      <c r="DA556" s="18">
        <v>0.85050092307692315</v>
      </c>
      <c r="DB556" s="18">
        <v>69.493464615384624</v>
      </c>
      <c r="DC556" s="18">
        <v>293.22266092307683</v>
      </c>
      <c r="DD556" s="18">
        <v>419.91171938461554</v>
      </c>
      <c r="DE556" s="18">
        <v>433.28637292307684</v>
      </c>
    </row>
    <row r="557" spans="1:109" x14ac:dyDescent="0.3">
      <c r="A557" s="1" t="s">
        <v>283</v>
      </c>
      <c r="B557" s="1" t="s">
        <v>227</v>
      </c>
      <c r="C557" s="4">
        <v>40472</v>
      </c>
      <c r="D557" s="2">
        <v>0.92048611111111101</v>
      </c>
      <c r="E557" s="2">
        <v>0.92100694444444453</v>
      </c>
      <c r="F557" s="9">
        <v>79530</v>
      </c>
      <c r="G557" s="9">
        <v>79575</v>
      </c>
      <c r="H557" s="9">
        <f t="shared" si="16"/>
        <v>93930</v>
      </c>
      <c r="I557" s="9">
        <f t="shared" si="17"/>
        <v>93975</v>
      </c>
      <c r="J557" s="17">
        <v>294.92048611111386</v>
      </c>
      <c r="K557" s="1">
        <v>46</v>
      </c>
      <c r="L557" s="1">
        <v>30000</v>
      </c>
      <c r="M557" s="1">
        <v>0</v>
      </c>
      <c r="N557" s="1" t="s">
        <v>27</v>
      </c>
      <c r="O557" s="1">
        <v>0</v>
      </c>
      <c r="P557" s="1" t="s">
        <v>15</v>
      </c>
      <c r="Q557" s="1">
        <v>0.5</v>
      </c>
      <c r="R557" s="1"/>
      <c r="S557" s="1"/>
      <c r="T557" s="1"/>
      <c r="U557" s="1" t="s">
        <v>274</v>
      </c>
      <c r="V557" s="1">
        <v>10</v>
      </c>
      <c r="Y557" s="1" t="s">
        <v>753</v>
      </c>
      <c r="Z557" s="5">
        <v>19.845123240485425</v>
      </c>
      <c r="AA557" s="5">
        <v>15.134687808258855</v>
      </c>
      <c r="AB557" s="5">
        <v>2604.7995157440705</v>
      </c>
      <c r="AC557" s="5">
        <v>3442.7457500000005</v>
      </c>
      <c r="AD557" s="5">
        <v>0.55634214297033624</v>
      </c>
      <c r="AE557" s="5">
        <v>27.62833066787686</v>
      </c>
      <c r="AF557" s="5">
        <v>18.970709942425849</v>
      </c>
      <c r="AG557" s="5">
        <v>8.6576207254510074</v>
      </c>
      <c r="AH557" s="5">
        <v>22.254601410704332</v>
      </c>
      <c r="AI557" s="5">
        <v>18.307466944802709</v>
      </c>
      <c r="AJ557" s="5">
        <v>3.9471344659016223</v>
      </c>
      <c r="AK557" s="5">
        <v>21.408106324770131</v>
      </c>
      <c r="AL557" s="5">
        <v>17.111308630166047</v>
      </c>
      <c r="AM557" s="5">
        <v>4.2967976946040825</v>
      </c>
      <c r="AN557" s="18">
        <v>7.4326875000000014E-2</v>
      </c>
      <c r="AO557" s="18">
        <v>-0.7379538375000001</v>
      </c>
      <c r="AP557" s="18">
        <v>7.0545387500000001E-2</v>
      </c>
      <c r="AQ557" s="18">
        <v>8.6676099999999992E-3</v>
      </c>
      <c r="AR557" s="18">
        <v>0</v>
      </c>
      <c r="AS557" s="18" t="s">
        <v>15</v>
      </c>
      <c r="AT557" s="5">
        <v>3.9147163090745178</v>
      </c>
      <c r="AU557" s="5">
        <v>3.6284837556535292</v>
      </c>
      <c r="AV557" s="5">
        <v>2.4978988490265928</v>
      </c>
      <c r="AW557" s="5">
        <v>9.1028279310268925</v>
      </c>
      <c r="AX557" s="5">
        <v>0.31946982633516247</v>
      </c>
      <c r="AY557" s="5">
        <v>11.04883322640004</v>
      </c>
      <c r="AZ557" s="5">
        <v>6.568745814098615</v>
      </c>
      <c r="BA557" s="5">
        <v>5.0290463513658237</v>
      </c>
      <c r="BB557" s="5">
        <v>10.509793223937464</v>
      </c>
      <c r="BC557" s="5">
        <v>7.1287228470475172</v>
      </c>
      <c r="BD557" s="5">
        <v>4.3336436168779739</v>
      </c>
      <c r="BE557" s="5">
        <v>11.37207046446659</v>
      </c>
      <c r="BF557" s="5">
        <v>7.0169098965262577</v>
      </c>
      <c r="BG557" s="5">
        <v>5.2051307407627423</v>
      </c>
      <c r="BH557" s="18">
        <v>4.0858453378707412E-3</v>
      </c>
      <c r="BI557" s="18">
        <v>0.28045747240772217</v>
      </c>
      <c r="BJ557" s="18">
        <v>2.7660085688471225E-3</v>
      </c>
      <c r="BK557" s="18">
        <v>0.14929364326017414</v>
      </c>
      <c r="BL557" s="18">
        <v>0</v>
      </c>
      <c r="BM557" s="18" t="s">
        <v>15</v>
      </c>
      <c r="BN557" s="18">
        <v>12.900305164577336</v>
      </c>
      <c r="BO557" s="18">
        <v>3.6047173447358198</v>
      </c>
      <c r="BP557" s="18">
        <v>2.4656874331126923</v>
      </c>
      <c r="BQ557" s="18">
        <v>2.2271190859258292</v>
      </c>
      <c r="BR557" s="18">
        <v>2.015119745111329</v>
      </c>
      <c r="BS557" s="18">
        <v>1.7766608981480072</v>
      </c>
      <c r="BT557" s="18">
        <v>1.4589374532382542</v>
      </c>
      <c r="BU557" s="18">
        <v>1.1797835430275891</v>
      </c>
      <c r="BV557" s="18">
        <v>383.75707076666663</v>
      </c>
      <c r="BW557" s="18">
        <v>204152164.0038394</v>
      </c>
      <c r="BX557" s="7">
        <v>12.036014903527919</v>
      </c>
      <c r="BY557" s="7">
        <v>344.4546575688546</v>
      </c>
      <c r="BZ557" s="18">
        <v>956.89600000000007</v>
      </c>
      <c r="CA557" s="18">
        <v>929.60426666666672</v>
      </c>
      <c r="CB557" s="18">
        <v>702.10666666666668</v>
      </c>
      <c r="CC557" s="18">
        <v>775.20799999999997</v>
      </c>
      <c r="CD557" s="18">
        <v>434.31893333333329</v>
      </c>
      <c r="CE557" s="18">
        <v>169.97226666666668</v>
      </c>
      <c r="CF557" s="18">
        <v>404.74613333333332</v>
      </c>
      <c r="CG557" s="18">
        <v>546.85877333333337</v>
      </c>
      <c r="CH557" s="18">
        <v>739.72394666666662</v>
      </c>
      <c r="CI557" s="18">
        <v>300.90303999999998</v>
      </c>
      <c r="CJ557" s="18">
        <v>125.09866666666666</v>
      </c>
      <c r="CK557" s="18">
        <v>0</v>
      </c>
      <c r="CL557" s="18">
        <v>0</v>
      </c>
      <c r="CM557" s="18">
        <v>0</v>
      </c>
      <c r="CN557" s="18">
        <v>0</v>
      </c>
      <c r="CO557" s="18">
        <v>0</v>
      </c>
      <c r="CP557" s="18">
        <v>0</v>
      </c>
      <c r="CQ557" s="18">
        <v>0</v>
      </c>
      <c r="CR557" s="18">
        <v>0</v>
      </c>
      <c r="CS557" s="18">
        <v>0</v>
      </c>
      <c r="CT557" s="18">
        <v>4.0267253333333333</v>
      </c>
      <c r="CU557" s="18">
        <v>0</v>
      </c>
      <c r="CV557" s="18">
        <v>0</v>
      </c>
      <c r="CW557" s="18">
        <v>0</v>
      </c>
      <c r="CX557" s="18">
        <v>0</v>
      </c>
      <c r="CY557" s="18">
        <v>0</v>
      </c>
      <c r="CZ557" s="18">
        <v>0</v>
      </c>
      <c r="DA557" s="18">
        <v>0</v>
      </c>
      <c r="DB557" s="18">
        <v>0</v>
      </c>
      <c r="DC557" s="18">
        <v>0.45040693333333337</v>
      </c>
      <c r="DD557" s="18">
        <v>19.991466666666668</v>
      </c>
      <c r="DE557" s="18">
        <v>30.207840000000001</v>
      </c>
    </row>
    <row r="558" spans="1:109" x14ac:dyDescent="0.3">
      <c r="A558" s="1" t="s">
        <v>284</v>
      </c>
      <c r="B558" s="1" t="s">
        <v>227</v>
      </c>
      <c r="C558" s="4">
        <v>40472</v>
      </c>
      <c r="D558" s="2">
        <v>0.92100694444444453</v>
      </c>
      <c r="E558" s="2">
        <v>0.92152777777777783</v>
      </c>
      <c r="F558" s="9">
        <v>79575</v>
      </c>
      <c r="G558" s="9">
        <v>79620</v>
      </c>
      <c r="H558" s="9">
        <f t="shared" si="16"/>
        <v>93975</v>
      </c>
      <c r="I558" s="9">
        <f t="shared" si="17"/>
        <v>94020</v>
      </c>
      <c r="J558" s="17">
        <v>294.92100694444525</v>
      </c>
      <c r="K558" s="1">
        <v>46</v>
      </c>
      <c r="L558" s="1">
        <v>30000</v>
      </c>
      <c r="M558" s="1">
        <v>0</v>
      </c>
      <c r="N558" s="1" t="s">
        <v>27</v>
      </c>
      <c r="O558" s="1">
        <v>0</v>
      </c>
      <c r="P558" s="1" t="s">
        <v>15</v>
      </c>
      <c r="Q558" s="1">
        <v>4.5</v>
      </c>
      <c r="R558" s="1"/>
      <c r="S558" s="1"/>
      <c r="T558" s="1"/>
      <c r="U558" s="1" t="s">
        <v>274</v>
      </c>
      <c r="V558" s="1">
        <v>8000</v>
      </c>
      <c r="Y558" s="1" t="s">
        <v>753</v>
      </c>
      <c r="Z558" s="5">
        <v>14.557574788972417</v>
      </c>
      <c r="AA558" s="5">
        <v>12.395734571674069</v>
      </c>
      <c r="AB558" s="5">
        <v>2663.7322319926202</v>
      </c>
      <c r="AC558" s="5">
        <v>2902.5464999999995</v>
      </c>
      <c r="AD558" s="5">
        <v>4.158169457051998</v>
      </c>
      <c r="AE558" s="5">
        <v>18806.694965831044</v>
      </c>
      <c r="AF558" s="5">
        <v>8563.56668942137</v>
      </c>
      <c r="AG558" s="5">
        <v>10243.12827640967</v>
      </c>
      <c r="AH558" s="5">
        <v>6870.7893970744262</v>
      </c>
      <c r="AI558" s="5">
        <v>3034.1697793548674</v>
      </c>
      <c r="AJ558" s="5">
        <v>3836.6196177195584</v>
      </c>
      <c r="AK558" s="5">
        <v>4010.9727298559037</v>
      </c>
      <c r="AL558" s="5">
        <v>1753.7756178197185</v>
      </c>
      <c r="AM558" s="5">
        <v>2257.1971120361841</v>
      </c>
      <c r="AN558" s="18">
        <v>0.2525146250000001</v>
      </c>
      <c r="AO558" s="18">
        <v>0.38092835375</v>
      </c>
      <c r="AP558" s="18">
        <v>0.65493094875000002</v>
      </c>
      <c r="AQ558" s="18">
        <v>0.76194466875</v>
      </c>
      <c r="AR558" s="18">
        <v>1.9587065135058495E-3</v>
      </c>
      <c r="AS558" s="18">
        <v>4.2056645864320927</v>
      </c>
      <c r="AT558" s="5">
        <v>3.3010990491045473</v>
      </c>
      <c r="AU558" s="5">
        <v>2.2635966552902387</v>
      </c>
      <c r="AV558" s="5">
        <v>30.27348663427518</v>
      </c>
      <c r="AW558" s="5">
        <v>43.376632876989497</v>
      </c>
      <c r="AX558" s="5">
        <v>5.1507272973537986E-2</v>
      </c>
      <c r="AY558" s="5">
        <v>6861.3518175307727</v>
      </c>
      <c r="AZ558" s="5">
        <v>2990.2079866741101</v>
      </c>
      <c r="BA558" s="5">
        <v>3874.4164348445279</v>
      </c>
      <c r="BB558" s="5">
        <v>2266.627597623823</v>
      </c>
      <c r="BC558" s="5">
        <v>1045.5810223697879</v>
      </c>
      <c r="BD558" s="5">
        <v>1224.6340164565445</v>
      </c>
      <c r="BE558" s="5">
        <v>1319.5693665331132</v>
      </c>
      <c r="BF558" s="5">
        <v>608.9718405159332</v>
      </c>
      <c r="BG558" s="5">
        <v>712.20050676188532</v>
      </c>
      <c r="BH558" s="18">
        <v>0.15700465926110729</v>
      </c>
      <c r="BI558" s="18">
        <v>0.78418177014434698</v>
      </c>
      <c r="BJ558" s="18">
        <v>0.43383452687042995</v>
      </c>
      <c r="BK558" s="18">
        <v>0.47165895491291193</v>
      </c>
      <c r="BL558" s="18">
        <v>2.5677383784625343E-3</v>
      </c>
      <c r="BM558" s="18" t="s">
        <v>15</v>
      </c>
      <c r="BN558" s="18">
        <v>3468.4041932937225</v>
      </c>
      <c r="BO558" s="18">
        <v>2677.9913126535639</v>
      </c>
      <c r="BP558" s="18">
        <v>2417.1711834740831</v>
      </c>
      <c r="BQ558" s="18">
        <v>2318.5356866621132</v>
      </c>
      <c r="BR558" s="18">
        <v>2221.0076653122132</v>
      </c>
      <c r="BS558" s="18">
        <v>2107.5945826954094</v>
      </c>
      <c r="BT558" s="18">
        <v>1935.2713479712504</v>
      </c>
      <c r="BU558" s="18">
        <v>1660.718993768684</v>
      </c>
      <c r="BV558" s="18">
        <v>7939.0883185000012</v>
      </c>
      <c r="BW558" s="18">
        <v>5201872065.4595356</v>
      </c>
      <c r="BX558" s="7">
        <v>17.580595915187942</v>
      </c>
      <c r="BY558" s="7">
        <v>370.2108964376979</v>
      </c>
      <c r="BZ558" s="18">
        <v>18461.263600000002</v>
      </c>
      <c r="CA558" s="18">
        <v>15272.375199999999</v>
      </c>
      <c r="CB558" s="18">
        <v>12333.286400000003</v>
      </c>
      <c r="CC558" s="18">
        <v>9685.035359999998</v>
      </c>
      <c r="CD558" s="18">
        <v>7495.4284799999996</v>
      </c>
      <c r="CE558" s="18">
        <v>5619.1383999999998</v>
      </c>
      <c r="CF558" s="18">
        <v>5016.3630000000012</v>
      </c>
      <c r="CG558" s="18">
        <v>5634.9620000000014</v>
      </c>
      <c r="CH558" s="18">
        <v>5209.0659999999989</v>
      </c>
      <c r="CI558" s="18">
        <v>3759.1800399999984</v>
      </c>
      <c r="CJ558" s="18">
        <v>3486.7441200000003</v>
      </c>
      <c r="CK558" s="18">
        <v>4017.2569999999987</v>
      </c>
      <c r="CL558" s="18">
        <v>4093.1701199999998</v>
      </c>
      <c r="CM558" s="18">
        <v>3938.4444000000012</v>
      </c>
      <c r="CN558" s="18">
        <v>3825.1119599999997</v>
      </c>
      <c r="CO558" s="18">
        <v>3675.1243999999997</v>
      </c>
      <c r="CP558" s="18">
        <v>3219.2306799999997</v>
      </c>
      <c r="CQ558" s="18">
        <v>2457.4352799999997</v>
      </c>
      <c r="CR558" s="18">
        <v>1895.1903600000005</v>
      </c>
      <c r="CS558" s="18">
        <v>1532.4982399999994</v>
      </c>
      <c r="CT558" s="18">
        <v>1233.0575999999999</v>
      </c>
      <c r="CU558" s="18">
        <v>996.87063999999987</v>
      </c>
      <c r="CV558" s="18">
        <v>780.23016000000007</v>
      </c>
      <c r="CW558" s="18">
        <v>568.73258399999997</v>
      </c>
      <c r="CX558" s="18">
        <v>405.52409599999993</v>
      </c>
      <c r="CY558" s="18">
        <v>297.91347600000012</v>
      </c>
      <c r="CZ558" s="18">
        <v>260.51173199999999</v>
      </c>
      <c r="DA558" s="18">
        <v>312.44896800000021</v>
      </c>
      <c r="DB558" s="18">
        <v>370.29156</v>
      </c>
      <c r="DC558" s="18">
        <v>422.69056000000012</v>
      </c>
      <c r="DD558" s="18">
        <v>412.15428000000003</v>
      </c>
      <c r="DE558" s="18">
        <v>338.68240000000009</v>
      </c>
    </row>
    <row r="559" spans="1:109" x14ac:dyDescent="0.3">
      <c r="A559" s="1" t="s">
        <v>285</v>
      </c>
      <c r="B559" s="1" t="s">
        <v>227</v>
      </c>
      <c r="C559" s="4">
        <v>40472</v>
      </c>
      <c r="D559" s="2">
        <v>0.92152777777777783</v>
      </c>
      <c r="E559" s="2">
        <v>0.92175925925925928</v>
      </c>
      <c r="F559" s="9">
        <v>79620</v>
      </c>
      <c r="G559" s="9">
        <v>79640.000000000015</v>
      </c>
      <c r="H559" s="9">
        <f t="shared" si="16"/>
        <v>94020</v>
      </c>
      <c r="I559" s="9">
        <f t="shared" si="17"/>
        <v>94040.000000000015</v>
      </c>
      <c r="J559" s="17">
        <v>294.92152777777665</v>
      </c>
      <c r="K559" s="1">
        <v>46</v>
      </c>
      <c r="L559" s="1">
        <v>30000</v>
      </c>
      <c r="M559" s="1">
        <v>0</v>
      </c>
      <c r="N559" s="1" t="s">
        <v>27</v>
      </c>
      <c r="O559" s="1">
        <v>0</v>
      </c>
      <c r="P559" s="1" t="s">
        <v>15</v>
      </c>
      <c r="Q559" s="1">
        <v>3.5</v>
      </c>
      <c r="R559" s="1"/>
      <c r="S559" s="1"/>
      <c r="T559" s="1"/>
      <c r="U559" s="1" t="s">
        <v>274</v>
      </c>
      <c r="V559" s="1">
        <v>7000</v>
      </c>
      <c r="Y559" s="1" t="s">
        <v>753</v>
      </c>
      <c r="Z559" s="5">
        <v>15.562447810828496</v>
      </c>
      <c r="AA559" s="5">
        <v>11.981672362904744</v>
      </c>
      <c r="AB559" s="5">
        <v>2645.0744469676092</v>
      </c>
      <c r="AC559" s="5">
        <v>2934.2186666666666</v>
      </c>
      <c r="AD559" s="5">
        <v>3.2165556071831629</v>
      </c>
      <c r="AE559" s="5">
        <v>8017.4981984303395</v>
      </c>
      <c r="AF559" s="5">
        <v>3990.5250407276608</v>
      </c>
      <c r="AG559" s="5">
        <v>4026.9731577026782</v>
      </c>
      <c r="AH559" s="5">
        <v>4121.3346256538298</v>
      </c>
      <c r="AI559" s="5">
        <v>1889.0227242172421</v>
      </c>
      <c r="AJ559" s="5">
        <v>2232.311901436587</v>
      </c>
      <c r="AK559" s="5">
        <v>2935.5954638847343</v>
      </c>
      <c r="AL559" s="5">
        <v>1329.3397396093196</v>
      </c>
      <c r="AM559" s="5">
        <v>1606.2557242754142</v>
      </c>
      <c r="AN559" s="18">
        <v>0.31270133333333333</v>
      </c>
      <c r="AO559" s="18">
        <v>0.7112383000000001</v>
      </c>
      <c r="AP559" s="18">
        <v>0.72030270000000007</v>
      </c>
      <c r="AQ559" s="18">
        <v>0.92737453333333331</v>
      </c>
      <c r="AR559" s="18">
        <v>1.1684222078156593E-3</v>
      </c>
      <c r="AS559" s="18" t="s">
        <v>15</v>
      </c>
      <c r="AT559" s="5">
        <v>4.1953266579721431</v>
      </c>
      <c r="AU559" s="5">
        <v>1.4015251037566161</v>
      </c>
      <c r="AV559" s="5">
        <v>14.218428585478437</v>
      </c>
      <c r="AW559" s="5">
        <v>24.122127620764385</v>
      </c>
      <c r="AX559" s="5">
        <v>3.3492561323588389E-2</v>
      </c>
      <c r="AY559" s="5">
        <v>2187.883285451041</v>
      </c>
      <c r="AZ559" s="5">
        <v>1053.5317385661194</v>
      </c>
      <c r="BA559" s="5">
        <v>1136.8031409876025</v>
      </c>
      <c r="BB559" s="5">
        <v>1072.2519805772542</v>
      </c>
      <c r="BC559" s="5">
        <v>514.01206327330385</v>
      </c>
      <c r="BD559" s="5">
        <v>561.21349798080951</v>
      </c>
      <c r="BE559" s="5">
        <v>680.00534823090641</v>
      </c>
      <c r="BF559" s="5">
        <v>337.84202520725785</v>
      </c>
      <c r="BG559" s="5">
        <v>344.89462797939024</v>
      </c>
      <c r="BH559" s="18">
        <v>2.2596536688912174E-2</v>
      </c>
      <c r="BI559" s="18">
        <v>8.5580079812067208E-2</v>
      </c>
      <c r="BJ559" s="18">
        <v>6.1035795957698626E-2</v>
      </c>
      <c r="BK559" s="18">
        <v>1.2743917464552827E-2</v>
      </c>
      <c r="BL559" s="18">
        <v>1.2671612385951503E-3</v>
      </c>
      <c r="BM559" s="18" t="s">
        <v>15</v>
      </c>
      <c r="BN559" s="18">
        <v>1744.2588038548151</v>
      </c>
      <c r="BO559" s="18">
        <v>1213.6548735874292</v>
      </c>
      <c r="BP559" s="18">
        <v>1032.6113632854167</v>
      </c>
      <c r="BQ559" s="18">
        <v>968.05687870112479</v>
      </c>
      <c r="BR559" s="18">
        <v>904.02509027319297</v>
      </c>
      <c r="BS559" s="18">
        <v>834.02686655785351</v>
      </c>
      <c r="BT559" s="18">
        <v>731.75053693137545</v>
      </c>
      <c r="BU559" s="18">
        <v>589.1137852391314</v>
      </c>
      <c r="BV559" s="18">
        <v>4396.7582961333328</v>
      </c>
      <c r="BW559" s="18">
        <v>4993914931.4436445</v>
      </c>
      <c r="BX559" s="7">
        <v>21.763171759842134</v>
      </c>
      <c r="BY559" s="7">
        <v>382.84025338068062</v>
      </c>
      <c r="BZ559" s="18">
        <v>12576.321706666669</v>
      </c>
      <c r="CA559" s="18">
        <v>5720.0024640000001</v>
      </c>
      <c r="CB559" s="18">
        <v>3411.260053333333</v>
      </c>
      <c r="CC559" s="18">
        <v>2321.5581653333334</v>
      </c>
      <c r="CD559" s="18">
        <v>2975.9988266666664</v>
      </c>
      <c r="CE559" s="18">
        <v>4048.165973333334</v>
      </c>
      <c r="CF559" s="18">
        <v>4679.5623466666666</v>
      </c>
      <c r="CG559" s="18">
        <v>4645.2865066666673</v>
      </c>
      <c r="CH559" s="18">
        <v>3376.2831999999999</v>
      </c>
      <c r="CI559" s="18">
        <v>1218.6926613333335</v>
      </c>
      <c r="CJ559" s="18">
        <v>680.36202666666657</v>
      </c>
      <c r="CK559" s="18">
        <v>327.62378666666666</v>
      </c>
      <c r="CL559" s="18">
        <v>311.87327999999997</v>
      </c>
      <c r="CM559" s="18">
        <v>1485.2388266666667</v>
      </c>
      <c r="CN559" s="18">
        <v>2382.3029333333334</v>
      </c>
      <c r="CO559" s="18">
        <v>2603.2706133333331</v>
      </c>
      <c r="CP559" s="18">
        <v>2871.0792533333329</v>
      </c>
      <c r="CQ559" s="18">
        <v>3185.7343999999998</v>
      </c>
      <c r="CR559" s="18">
        <v>2990.4917333333328</v>
      </c>
      <c r="CS559" s="18">
        <v>2285.3485866666665</v>
      </c>
      <c r="CT559" s="18">
        <v>1711.5553066666664</v>
      </c>
      <c r="CU559" s="18">
        <v>1269.1115733333334</v>
      </c>
      <c r="CV559" s="18">
        <v>844.30890666666676</v>
      </c>
      <c r="CW559" s="18">
        <v>437.14864106666664</v>
      </c>
      <c r="CX559" s="18">
        <v>176.27822933333334</v>
      </c>
      <c r="CY559" s="18">
        <v>88.709579733333342</v>
      </c>
      <c r="CZ559" s="18">
        <v>79.096565333333331</v>
      </c>
      <c r="DA559" s="18">
        <v>132.01784533333333</v>
      </c>
      <c r="DB559" s="18">
        <v>281.17045333333328</v>
      </c>
      <c r="DC559" s="18">
        <v>415.62389333333329</v>
      </c>
      <c r="DD559" s="18">
        <v>445.58890666666667</v>
      </c>
      <c r="DE559" s="18">
        <v>371.06549333333339</v>
      </c>
    </row>
    <row r="560" spans="1:109" x14ac:dyDescent="0.3">
      <c r="A560" s="1" t="s">
        <v>286</v>
      </c>
      <c r="B560" s="1" t="s">
        <v>227</v>
      </c>
      <c r="C560" s="4">
        <v>40472</v>
      </c>
      <c r="D560" s="2">
        <v>0.92175925925925928</v>
      </c>
      <c r="E560" s="2">
        <v>0.92268518518518527</v>
      </c>
      <c r="F560" s="9">
        <v>79640.000000000015</v>
      </c>
      <c r="G560" s="9">
        <v>79720</v>
      </c>
      <c r="H560" s="9">
        <f t="shared" si="16"/>
        <v>94040.000000000015</v>
      </c>
      <c r="I560" s="9">
        <f t="shared" si="17"/>
        <v>94120</v>
      </c>
      <c r="J560" s="17">
        <v>294.92175925926131</v>
      </c>
      <c r="K560" s="1">
        <v>46</v>
      </c>
      <c r="L560" s="1">
        <v>30000</v>
      </c>
      <c r="M560" s="1">
        <v>0</v>
      </c>
      <c r="N560" s="1" t="s">
        <v>27</v>
      </c>
      <c r="O560" s="1">
        <v>0</v>
      </c>
      <c r="P560" s="1" t="s">
        <v>15</v>
      </c>
      <c r="Q560" s="1">
        <v>3.5</v>
      </c>
      <c r="R560" s="1"/>
      <c r="S560" s="1"/>
      <c r="T560" s="1"/>
      <c r="U560" s="1" t="s">
        <v>275</v>
      </c>
      <c r="V560" s="1">
        <v>7000</v>
      </c>
      <c r="Y560" s="1" t="s">
        <v>753</v>
      </c>
      <c r="Z560" s="5">
        <v>17.163783861036006</v>
      </c>
      <c r="AA560" s="5">
        <v>1415.576317709247</v>
      </c>
      <c r="AB560" s="5">
        <v>2625.1595502832447</v>
      </c>
      <c r="AC560" s="5">
        <v>167.64600000000007</v>
      </c>
      <c r="AD560" s="5">
        <v>3.2099248971195364</v>
      </c>
      <c r="AE560" s="5">
        <v>5821.0317798496344</v>
      </c>
      <c r="AF560" s="5">
        <v>2956.9806978673328</v>
      </c>
      <c r="AG560" s="5">
        <v>2864.0510819823021</v>
      </c>
      <c r="AH560" s="5">
        <v>5363.9356450174182</v>
      </c>
      <c r="AI560" s="5">
        <v>2500.5877455019486</v>
      </c>
      <c r="AJ560" s="5">
        <v>2863.3478995154719</v>
      </c>
      <c r="AK560" s="5">
        <v>4069.003133966974</v>
      </c>
      <c r="AL560" s="5">
        <v>1863.2554663263397</v>
      </c>
      <c r="AM560" s="5">
        <v>2205.7476676406363</v>
      </c>
      <c r="AN560" s="18">
        <v>0.21966626666666672</v>
      </c>
      <c r="AO560" s="18">
        <v>0.49745037999999991</v>
      </c>
      <c r="AP560" s="18">
        <v>0.55864713999999993</v>
      </c>
      <c r="AQ560" s="18">
        <v>0.96325492666666657</v>
      </c>
      <c r="AR560" s="18">
        <v>1.739620890712962E-5</v>
      </c>
      <c r="AS560" s="18" t="s">
        <v>15</v>
      </c>
      <c r="AT560" s="5">
        <v>3.7563983920913664</v>
      </c>
      <c r="AU560" s="5">
        <v>418.1368695374486</v>
      </c>
      <c r="AV560" s="5">
        <v>4.1665469883334989</v>
      </c>
      <c r="AW560" s="5">
        <v>108.38366463383416</v>
      </c>
      <c r="AX560" s="5">
        <v>4.8992991972372007E-3</v>
      </c>
      <c r="AY560" s="5">
        <v>1994.7809571667458</v>
      </c>
      <c r="AZ560" s="5">
        <v>999.48227860241411</v>
      </c>
      <c r="BA560" s="5">
        <v>996.18184781004015</v>
      </c>
      <c r="BB560" s="5">
        <v>1468.3967810461104</v>
      </c>
      <c r="BC560" s="5">
        <v>734.43256438032904</v>
      </c>
      <c r="BD560" s="5">
        <v>736.72027020119162</v>
      </c>
      <c r="BE560" s="5">
        <v>1182.5526271256701</v>
      </c>
      <c r="BF560" s="5">
        <v>596.71067754981084</v>
      </c>
      <c r="BG560" s="5">
        <v>589.33798305784171</v>
      </c>
      <c r="BH560" s="18">
        <v>2.5228522884303089E-2</v>
      </c>
      <c r="BI560" s="18">
        <v>0.14912329656134146</v>
      </c>
      <c r="BJ560" s="18">
        <v>0.1275557533952667</v>
      </c>
      <c r="BK560" s="18">
        <v>2.9364362963133845E-2</v>
      </c>
      <c r="BL560" s="18">
        <v>6.7375227384458143E-5</v>
      </c>
      <c r="BM560" s="18" t="s">
        <v>15</v>
      </c>
      <c r="BN560" s="18">
        <v>1311.4708999243226</v>
      </c>
      <c r="BO560" s="18">
        <v>893.75448089558404</v>
      </c>
      <c r="BP560" s="18">
        <v>751.75531704742707</v>
      </c>
      <c r="BQ560" s="18">
        <v>699.05268908223582</v>
      </c>
      <c r="BR560" s="18">
        <v>648.10019947605952</v>
      </c>
      <c r="BS560" s="18">
        <v>592.64428901648864</v>
      </c>
      <c r="BT560" s="18">
        <v>515.25643657718342</v>
      </c>
      <c r="BU560" s="18">
        <v>408.99746783033385</v>
      </c>
      <c r="BV560" s="18">
        <v>1193.8833674733337</v>
      </c>
      <c r="BW560" s="18">
        <v>3671688158.5274105</v>
      </c>
      <c r="BX560" s="7">
        <v>26.974930071244515</v>
      </c>
      <c r="BY560" s="7">
        <v>438.39979086223457</v>
      </c>
      <c r="BZ560" s="18">
        <v>3219.4542399999996</v>
      </c>
      <c r="CA560" s="18">
        <v>1722.4499925333332</v>
      </c>
      <c r="CB560" s="18">
        <v>960.77868800000022</v>
      </c>
      <c r="CC560" s="18">
        <v>510.77760000000001</v>
      </c>
      <c r="CD560" s="18">
        <v>460.40857429333334</v>
      </c>
      <c r="CE560" s="18">
        <v>973.15493546666698</v>
      </c>
      <c r="CF560" s="18">
        <v>1238.1085013333334</v>
      </c>
      <c r="CG560" s="18">
        <v>697.15951573333348</v>
      </c>
      <c r="CH560" s="18">
        <v>618.69365546666666</v>
      </c>
      <c r="CI560" s="18">
        <v>831.93812053333352</v>
      </c>
      <c r="CJ560" s="18">
        <v>1038.4644437333332</v>
      </c>
      <c r="CK560" s="18">
        <v>1006.3984331306669</v>
      </c>
      <c r="CL560" s="18">
        <v>863.48952319999989</v>
      </c>
      <c r="CM560" s="18">
        <v>596.4632810666667</v>
      </c>
      <c r="CN560" s="18">
        <v>439.23474645333334</v>
      </c>
      <c r="CO560" s="18">
        <v>387.43217663999997</v>
      </c>
      <c r="CP560" s="18">
        <v>392.19630933333343</v>
      </c>
      <c r="CQ560" s="18">
        <v>363.2168319999999</v>
      </c>
      <c r="CR560" s="18">
        <v>328.2109781333333</v>
      </c>
      <c r="CS560" s="18">
        <v>278.11774933333328</v>
      </c>
      <c r="CT560" s="18">
        <v>260.58354559999992</v>
      </c>
      <c r="CU560" s="18">
        <v>290.34964202666669</v>
      </c>
      <c r="CV560" s="18">
        <v>234.1613124266666</v>
      </c>
      <c r="CW560" s="18">
        <v>82.021203200000002</v>
      </c>
      <c r="CX560" s="18">
        <v>21.387854933333333</v>
      </c>
      <c r="CY560" s="18">
        <v>7.3103360000000004</v>
      </c>
      <c r="CZ560" s="18">
        <v>5.0573941333333323</v>
      </c>
      <c r="DA560" s="18">
        <v>46.036563071999993</v>
      </c>
      <c r="DB560" s="18">
        <v>203.09929766400001</v>
      </c>
      <c r="DC560" s="18">
        <v>340.0147029333333</v>
      </c>
      <c r="DD560" s="18">
        <v>375.91819093333345</v>
      </c>
      <c r="DE560" s="18">
        <v>310.04554026666648</v>
      </c>
    </row>
    <row r="561" spans="1:109" x14ac:dyDescent="0.3">
      <c r="A561" s="1" t="s">
        <v>287</v>
      </c>
      <c r="B561" s="1" t="s">
        <v>227</v>
      </c>
      <c r="C561" s="4">
        <v>40472</v>
      </c>
      <c r="D561" s="2">
        <v>0.92268518518518527</v>
      </c>
      <c r="E561" s="2">
        <v>0.92309027777777775</v>
      </c>
      <c r="F561" s="9">
        <v>79720</v>
      </c>
      <c r="G561" s="9">
        <v>79755</v>
      </c>
      <c r="H561" s="9">
        <f t="shared" si="16"/>
        <v>94120</v>
      </c>
      <c r="I561" s="9">
        <f t="shared" si="17"/>
        <v>94155</v>
      </c>
      <c r="J561" s="17">
        <v>294.9226851851854</v>
      </c>
      <c r="K561" s="1">
        <v>46</v>
      </c>
      <c r="L561" s="1">
        <v>30000</v>
      </c>
      <c r="M561" s="1">
        <v>0</v>
      </c>
      <c r="N561" s="1" t="s">
        <v>27</v>
      </c>
      <c r="O561" s="1">
        <v>0</v>
      </c>
      <c r="P561" s="1" t="s">
        <v>15</v>
      </c>
      <c r="Q561" s="1">
        <v>3.5</v>
      </c>
      <c r="R561" s="1"/>
      <c r="S561" s="1"/>
      <c r="T561" s="1"/>
      <c r="U561" s="1" t="s">
        <v>274</v>
      </c>
      <c r="V561" s="1">
        <v>7000</v>
      </c>
      <c r="Y561" s="1" t="s">
        <v>753</v>
      </c>
      <c r="Z561" s="5">
        <v>15.695728364305285</v>
      </c>
      <c r="AA561" s="5">
        <v>14.194437210245951</v>
      </c>
      <c r="AB561" s="5">
        <v>2624.6310803451929</v>
      </c>
      <c r="AC561" s="5">
        <v>2993.2479999999996</v>
      </c>
      <c r="AD561" s="5">
        <v>3.1417827341068474</v>
      </c>
      <c r="AE561" s="5">
        <v>15504.359036632892</v>
      </c>
      <c r="AF561" s="5">
        <v>7500.0136134312079</v>
      </c>
      <c r="AG561" s="5">
        <v>8004.3454232016857</v>
      </c>
      <c r="AH561" s="5">
        <v>6112.0282699348327</v>
      </c>
      <c r="AI561" s="5">
        <v>2880.5091249413899</v>
      </c>
      <c r="AJ561" s="5">
        <v>3231.5191449934423</v>
      </c>
      <c r="AK561" s="5">
        <v>4548.0900748791819</v>
      </c>
      <c r="AL561" s="5">
        <v>2138.3674625783274</v>
      </c>
      <c r="AM561" s="5">
        <v>2409.7226123008545</v>
      </c>
      <c r="AN561" s="18">
        <v>0.30197800000000002</v>
      </c>
      <c r="AO561" s="18">
        <v>0.71838398333333331</v>
      </c>
      <c r="AP561" s="18">
        <v>0.99018116666666678</v>
      </c>
      <c r="AQ561" s="18">
        <v>0.88854491666666668</v>
      </c>
      <c r="AR561" s="18">
        <v>1.4244018933798471E-3</v>
      </c>
      <c r="AS561" s="18" t="s">
        <v>15</v>
      </c>
      <c r="AT561" s="5">
        <v>3.2650773781933853</v>
      </c>
      <c r="AU561" s="5">
        <v>3.2003007389048252</v>
      </c>
      <c r="AV561" s="5">
        <v>4.3023801488602533</v>
      </c>
      <c r="AW561" s="5">
        <v>8.4930062101600754</v>
      </c>
      <c r="AX561" s="5">
        <v>0.1925071771477195</v>
      </c>
      <c r="AY561" s="5">
        <v>4294.7972765724162</v>
      </c>
      <c r="AZ561" s="5">
        <v>2036.9412430553452</v>
      </c>
      <c r="BA561" s="5">
        <v>2260.2918757172365</v>
      </c>
      <c r="BB561" s="5">
        <v>1397.1356128499226</v>
      </c>
      <c r="BC561" s="5">
        <v>736.61573968214316</v>
      </c>
      <c r="BD561" s="5">
        <v>666.74982032909645</v>
      </c>
      <c r="BE561" s="5">
        <v>1279.859356463973</v>
      </c>
      <c r="BF561" s="5">
        <v>662.82219810597849</v>
      </c>
      <c r="BG561" s="5">
        <v>622.99370912869324</v>
      </c>
      <c r="BH561" s="18">
        <v>2.3890134641730239E-2</v>
      </c>
      <c r="BI561" s="18">
        <v>0.11841786832807637</v>
      </c>
      <c r="BJ561" s="18">
        <v>0.14591033368500872</v>
      </c>
      <c r="BK561" s="18">
        <v>2.8021043054205996E-2</v>
      </c>
      <c r="BL561" s="18">
        <v>1.3530331543481989E-3</v>
      </c>
      <c r="BM561" s="18" t="s">
        <v>15</v>
      </c>
      <c r="BN561" s="18">
        <v>3128.5909725978731</v>
      </c>
      <c r="BO561" s="18">
        <v>2345.1544963826082</v>
      </c>
      <c r="BP561" s="18">
        <v>2026.2681444507248</v>
      </c>
      <c r="BQ561" s="18">
        <v>1907.4084931909713</v>
      </c>
      <c r="BR561" s="18">
        <v>1790.2759953946131</v>
      </c>
      <c r="BS561" s="18">
        <v>1655.26032237563</v>
      </c>
      <c r="BT561" s="18">
        <v>1464.9629228049764</v>
      </c>
      <c r="BU561" s="18">
        <v>1186.4376894354948</v>
      </c>
      <c r="BV561" s="18">
        <v>524.48536996428572</v>
      </c>
      <c r="BW561" s="18">
        <v>2218199902.2731948</v>
      </c>
      <c r="BX561" s="7">
        <v>42.966610650136545</v>
      </c>
      <c r="BY561" s="7">
        <v>456.71792662527224</v>
      </c>
      <c r="BZ561" s="18">
        <v>1860.6436213333327</v>
      </c>
      <c r="CA561" s="18">
        <v>460.79989333333322</v>
      </c>
      <c r="CB561" s="18">
        <v>320.77354666666662</v>
      </c>
      <c r="CC561" s="18">
        <v>553.80194133333327</v>
      </c>
      <c r="CD561" s="18">
        <v>658.25306666666654</v>
      </c>
      <c r="CE561" s="18">
        <v>589.91045919999988</v>
      </c>
      <c r="CF561" s="18">
        <v>497.85113866666666</v>
      </c>
      <c r="CG561" s="18">
        <v>192.13794133333334</v>
      </c>
      <c r="CH561" s="18">
        <v>105.61230506666666</v>
      </c>
      <c r="CI561" s="18">
        <v>85.462303466666668</v>
      </c>
      <c r="CJ561" s="18">
        <v>147.22451733333335</v>
      </c>
      <c r="CK561" s="18">
        <v>316.20615413333331</v>
      </c>
      <c r="CL561" s="18">
        <v>434.91182399999997</v>
      </c>
      <c r="CM561" s="18">
        <v>385.67534933333332</v>
      </c>
      <c r="CN561" s="18">
        <v>267.12034133333333</v>
      </c>
      <c r="CO561" s="18">
        <v>110.8607648</v>
      </c>
      <c r="CP561" s="18">
        <v>57.616773866666669</v>
      </c>
      <c r="CQ561" s="18">
        <v>18.672906666666666</v>
      </c>
      <c r="CR561" s="18">
        <v>7.92896</v>
      </c>
      <c r="CS561" s="18">
        <v>10.237706666666666</v>
      </c>
      <c r="CT561" s="18">
        <v>14.549706666666667</v>
      </c>
      <c r="CU561" s="18">
        <v>10.273407999999998</v>
      </c>
      <c r="CV561" s="18">
        <v>10.443904</v>
      </c>
      <c r="CW561" s="18">
        <v>4.6630933333333333</v>
      </c>
      <c r="CX561" s="18">
        <v>6.2996213333333326</v>
      </c>
      <c r="CY561" s="18">
        <v>3.1993653333333332</v>
      </c>
      <c r="CZ561" s="18">
        <v>2.2275733333333334</v>
      </c>
      <c r="DA561" s="18">
        <v>12.773885866666667</v>
      </c>
      <c r="DB561" s="18">
        <v>91.45528000000003</v>
      </c>
      <c r="DC561" s="18">
        <v>183.87156106666671</v>
      </c>
      <c r="DD561" s="18">
        <v>218.45289066666663</v>
      </c>
      <c r="DE561" s="18">
        <v>192.40305333333336</v>
      </c>
    </row>
    <row r="562" spans="1:109" x14ac:dyDescent="0.3">
      <c r="A562" s="1" t="s">
        <v>288</v>
      </c>
      <c r="B562" s="1" t="s">
        <v>227</v>
      </c>
      <c r="C562" s="4">
        <v>40472</v>
      </c>
      <c r="D562" s="2">
        <v>0.92309027777777775</v>
      </c>
      <c r="E562" s="2">
        <v>0.92361111111111116</v>
      </c>
      <c r="F562" s="9">
        <v>79755</v>
      </c>
      <c r="G562" s="9">
        <v>79800</v>
      </c>
      <c r="H562" s="9">
        <f t="shared" si="16"/>
        <v>94155</v>
      </c>
      <c r="I562" s="9">
        <f t="shared" si="17"/>
        <v>94200</v>
      </c>
      <c r="J562" s="17">
        <v>294.9230902777781</v>
      </c>
      <c r="K562" s="1">
        <v>46</v>
      </c>
      <c r="L562" s="1">
        <v>30000</v>
      </c>
      <c r="M562" s="1">
        <v>0</v>
      </c>
      <c r="N562" s="1" t="s">
        <v>27</v>
      </c>
      <c r="O562" s="1">
        <v>0</v>
      </c>
      <c r="P562" s="1" t="s">
        <v>15</v>
      </c>
      <c r="Q562" s="1">
        <v>2.5</v>
      </c>
      <c r="R562" s="1"/>
      <c r="S562" s="1"/>
      <c r="T562" s="1"/>
      <c r="U562" s="1" t="s">
        <v>274</v>
      </c>
      <c r="V562" s="1">
        <v>3000</v>
      </c>
      <c r="Y562" s="1" t="s">
        <v>753</v>
      </c>
      <c r="Z562" s="5">
        <v>15.660823290534051</v>
      </c>
      <c r="AA562" s="5">
        <v>13.501539875569126</v>
      </c>
      <c r="AB562" s="5">
        <v>2607.4760019159439</v>
      </c>
      <c r="AC562" s="5">
        <v>3088.5572499999998</v>
      </c>
      <c r="AD562" s="5">
        <v>2.2627260069787694</v>
      </c>
      <c r="AE562" s="5">
        <v>7511.6204160152456</v>
      </c>
      <c r="AF562" s="5">
        <v>4033.1094371116196</v>
      </c>
      <c r="AG562" s="5">
        <v>3478.5109789036251</v>
      </c>
      <c r="AH562" s="5">
        <v>3527.4818929735238</v>
      </c>
      <c r="AI562" s="5">
        <v>1808.4278147748453</v>
      </c>
      <c r="AJ562" s="5">
        <v>1719.0540781986776</v>
      </c>
      <c r="AK562" s="5">
        <v>3304.4509726130991</v>
      </c>
      <c r="AL562" s="5">
        <v>1656.8303733517776</v>
      </c>
      <c r="AM562" s="5">
        <v>1647.6205992613213</v>
      </c>
      <c r="AN562" s="18">
        <v>0.23812425000000007</v>
      </c>
      <c r="AO562" s="18">
        <v>0.48809535000000004</v>
      </c>
      <c r="AP562" s="18">
        <v>0.597269775</v>
      </c>
      <c r="AQ562" s="18">
        <v>1.4162147999999999</v>
      </c>
      <c r="AR562" s="18">
        <v>1.9974532552917806E-4</v>
      </c>
      <c r="AS562" s="18" t="s">
        <v>15</v>
      </c>
      <c r="AT562" s="5">
        <v>4.0562478242619449</v>
      </c>
      <c r="AU562" s="5">
        <v>2.8732604967462669</v>
      </c>
      <c r="AV562" s="5">
        <v>7.9145651516996258</v>
      </c>
      <c r="AW562" s="5">
        <v>6.5916057684312745</v>
      </c>
      <c r="AX562" s="5">
        <v>0.11332599106559414</v>
      </c>
      <c r="AY562" s="5">
        <v>2485.8138483300868</v>
      </c>
      <c r="AZ562" s="5">
        <v>1316.1070624322499</v>
      </c>
      <c r="BA562" s="5">
        <v>1171.4847977745326</v>
      </c>
      <c r="BB562" s="5">
        <v>752.50215382012357</v>
      </c>
      <c r="BC562" s="5">
        <v>418.41710407371181</v>
      </c>
      <c r="BD562" s="5">
        <v>341.18163326557942</v>
      </c>
      <c r="BE562" s="5">
        <v>658.76891874521198</v>
      </c>
      <c r="BF562" s="5">
        <v>377.53580534058079</v>
      </c>
      <c r="BG562" s="5">
        <v>299.55695538025594</v>
      </c>
      <c r="BH562" s="18">
        <v>4.3560639637668853E-2</v>
      </c>
      <c r="BI562" s="18">
        <v>0.13136706057102512</v>
      </c>
      <c r="BJ562" s="18">
        <v>0.13415635683928923</v>
      </c>
      <c r="BK562" s="18">
        <v>0.30051521022581018</v>
      </c>
      <c r="BL562" s="18">
        <v>5.1681961558810551E-4</v>
      </c>
      <c r="BM562" s="18" t="s">
        <v>15</v>
      </c>
      <c r="BN562" s="18">
        <v>1795.2810299990119</v>
      </c>
      <c r="BO562" s="18">
        <v>1247.5189760311389</v>
      </c>
      <c r="BP562" s="18">
        <v>990.3094310814688</v>
      </c>
      <c r="BQ562" s="18">
        <v>898.89799518128984</v>
      </c>
      <c r="BR562" s="18">
        <v>812.10619197407163</v>
      </c>
      <c r="BS562" s="18">
        <v>721.98282926534125</v>
      </c>
      <c r="BT562" s="18">
        <v>602.23870820310822</v>
      </c>
      <c r="BU562" s="18">
        <v>443.28525427981339</v>
      </c>
      <c r="BV562" s="18">
        <v>251.81622139999996</v>
      </c>
      <c r="BW562" s="18">
        <v>799976393.31768441</v>
      </c>
      <c r="BX562" s="7">
        <v>77.523663653338275</v>
      </c>
      <c r="BY562" s="7">
        <v>448.10927100246181</v>
      </c>
      <c r="BZ562" s="18">
        <v>1191.013524</v>
      </c>
      <c r="CA562" s="18">
        <v>144.15086360000001</v>
      </c>
      <c r="CB562" s="18">
        <v>146.20404000000002</v>
      </c>
      <c r="CC562" s="18">
        <v>219.59355399999998</v>
      </c>
      <c r="CD562" s="18">
        <v>333.34515999999996</v>
      </c>
      <c r="CE562" s="18">
        <v>471.74688799999996</v>
      </c>
      <c r="CF562" s="18">
        <v>451.96487599999989</v>
      </c>
      <c r="CG562" s="18">
        <v>150.73069599999999</v>
      </c>
      <c r="CH562" s="18">
        <v>108.17460000000001</v>
      </c>
      <c r="CI562" s="18">
        <v>73.700860000000006</v>
      </c>
      <c r="CJ562" s="18">
        <v>93.360396000000009</v>
      </c>
      <c r="CK562" s="18">
        <v>114.6904</v>
      </c>
      <c r="CL562" s="18">
        <v>115.81510399999999</v>
      </c>
      <c r="CM562" s="18">
        <v>100.60166400000001</v>
      </c>
      <c r="CN562" s="18">
        <v>61.061167999999995</v>
      </c>
      <c r="CO562" s="18">
        <v>22.144119999999997</v>
      </c>
      <c r="CP562" s="18">
        <v>5.6671999999999993</v>
      </c>
      <c r="CQ562" s="18">
        <v>0</v>
      </c>
      <c r="CR562" s="18">
        <v>0</v>
      </c>
      <c r="CS562" s="18">
        <v>0</v>
      </c>
      <c r="CT562" s="18">
        <v>0</v>
      </c>
      <c r="CU562" s="18">
        <v>0</v>
      </c>
      <c r="CV562" s="18">
        <v>0</v>
      </c>
      <c r="CW562" s="18">
        <v>0</v>
      </c>
      <c r="CX562" s="18">
        <v>0</v>
      </c>
      <c r="CY562" s="18">
        <v>0</v>
      </c>
      <c r="CZ562" s="18">
        <v>0</v>
      </c>
      <c r="DA562" s="18">
        <v>0</v>
      </c>
      <c r="DB562" s="18">
        <v>1.8995194399999999</v>
      </c>
      <c r="DC562" s="18">
        <v>39.641507360000006</v>
      </c>
      <c r="DD562" s="18">
        <v>86.787453999999997</v>
      </c>
      <c r="DE562" s="18">
        <v>96.765948000000009</v>
      </c>
    </row>
    <row r="563" spans="1:109" x14ac:dyDescent="0.3">
      <c r="A563" s="1" t="s">
        <v>289</v>
      </c>
      <c r="B563" s="1" t="s">
        <v>227</v>
      </c>
      <c r="C563" s="4">
        <v>40472</v>
      </c>
      <c r="D563" s="2">
        <v>0.92361111111111116</v>
      </c>
      <c r="E563" s="2">
        <v>0.92413194444444446</v>
      </c>
      <c r="F563" s="9">
        <v>79800</v>
      </c>
      <c r="G563" s="9">
        <v>79845</v>
      </c>
      <c r="H563" s="9">
        <f t="shared" si="16"/>
        <v>94200</v>
      </c>
      <c r="I563" s="9">
        <f t="shared" si="17"/>
        <v>94245</v>
      </c>
      <c r="J563" s="17">
        <v>294.92361111110949</v>
      </c>
      <c r="K563" s="1">
        <v>46</v>
      </c>
      <c r="L563" s="1">
        <v>30000</v>
      </c>
      <c r="M563" s="1">
        <v>0</v>
      </c>
      <c r="N563" s="1" t="s">
        <v>27</v>
      </c>
      <c r="O563" s="1">
        <v>0</v>
      </c>
      <c r="P563" s="1" t="s">
        <v>15</v>
      </c>
      <c r="Q563" s="1">
        <v>1.5</v>
      </c>
      <c r="R563" s="1"/>
      <c r="S563" s="1"/>
      <c r="T563" s="1"/>
      <c r="U563" s="1" t="s">
        <v>274</v>
      </c>
      <c r="V563" s="1">
        <v>500</v>
      </c>
      <c r="Y563" s="1" t="s">
        <v>753</v>
      </c>
      <c r="Z563" s="5">
        <v>14.54984967972069</v>
      </c>
      <c r="AA563" s="5">
        <v>12.52593030162452</v>
      </c>
      <c r="AB563" s="5">
        <v>2591.6924791390957</v>
      </c>
      <c r="AC563" s="5">
        <v>3252.6835000000001</v>
      </c>
      <c r="AD563" s="5">
        <v>1.3866077738188229</v>
      </c>
      <c r="AE563" s="5">
        <v>808.57596757304077</v>
      </c>
      <c r="AF563" s="5">
        <v>605.20146605396747</v>
      </c>
      <c r="AG563" s="5">
        <v>203.37450151907319</v>
      </c>
      <c r="AH563" s="5">
        <v>262.42859313352835</v>
      </c>
      <c r="AI563" s="5">
        <v>195.74946868589458</v>
      </c>
      <c r="AJ563" s="5">
        <v>66.679124447633768</v>
      </c>
      <c r="AK563" s="5">
        <v>625.88012428565116</v>
      </c>
      <c r="AL563" s="5">
        <v>415.34233093290413</v>
      </c>
      <c r="AM563" s="5">
        <v>210.5377933527468</v>
      </c>
      <c r="AN563" s="18">
        <v>0.21001600000000004</v>
      </c>
      <c r="AO563" s="18">
        <v>0.38060266250000002</v>
      </c>
      <c r="AP563" s="18">
        <v>1.4180555625</v>
      </c>
      <c r="AQ563" s="18">
        <v>2.9874179999999999</v>
      </c>
      <c r="AR563" s="18">
        <v>1.3237977614842613E-3</v>
      </c>
      <c r="AS563" s="18">
        <v>4.1580413636587812</v>
      </c>
      <c r="AT563" s="5">
        <v>3.3622393419271663</v>
      </c>
      <c r="AU563" s="5">
        <v>2.3165905519431989</v>
      </c>
      <c r="AV563" s="5">
        <v>8.6925998130416318</v>
      </c>
      <c r="AW563" s="5">
        <v>10.467275635397021</v>
      </c>
      <c r="AX563" s="5">
        <v>5.1574188284997892E-3</v>
      </c>
      <c r="AY563" s="5">
        <v>310.13667228746203</v>
      </c>
      <c r="AZ563" s="5">
        <v>228.80336689746636</v>
      </c>
      <c r="BA563" s="5">
        <v>96.374424613222132</v>
      </c>
      <c r="BB563" s="5">
        <v>67.591494714068858</v>
      </c>
      <c r="BC563" s="5">
        <v>46.542260099677243</v>
      </c>
      <c r="BD563" s="5">
        <v>25.16550736664621</v>
      </c>
      <c r="BE563" s="5">
        <v>224.08657929070941</v>
      </c>
      <c r="BF563" s="5">
        <v>132.23211139758138</v>
      </c>
      <c r="BG563" s="5">
        <v>98.901273647674714</v>
      </c>
      <c r="BH563" s="18">
        <v>8.4593531188011967E-2</v>
      </c>
      <c r="BI563" s="18">
        <v>0.2891434005662683</v>
      </c>
      <c r="BJ563" s="18">
        <v>2.2197769015986211</v>
      </c>
      <c r="BK563" s="18">
        <v>1.4063570120963502</v>
      </c>
      <c r="BL563" s="18">
        <v>2.859425269849363E-3</v>
      </c>
      <c r="BM563" s="18" t="s">
        <v>15</v>
      </c>
      <c r="BN563" s="18">
        <v>347.96952916990824</v>
      </c>
      <c r="BO563" s="18">
        <v>168.30310921282023</v>
      </c>
      <c r="BP563" s="18">
        <v>88.928827671239162</v>
      </c>
      <c r="BQ563" s="18">
        <v>69.236989976133515</v>
      </c>
      <c r="BR563" s="18">
        <v>53.192984676228733</v>
      </c>
      <c r="BS563" s="18">
        <v>39.107298845004841</v>
      </c>
      <c r="BT563" s="18">
        <v>26.24122628697959</v>
      </c>
      <c r="BU563" s="18">
        <v>15.596001734726437</v>
      </c>
      <c r="BV563" s="18">
        <v>207.13475190909094</v>
      </c>
      <c r="BW563" s="18">
        <v>4052978.500805656</v>
      </c>
      <c r="BX563" s="7">
        <v>30.427693786591142</v>
      </c>
      <c r="BY563" s="7">
        <v>32.203078562021929</v>
      </c>
      <c r="BZ563" s="18">
        <v>299.22832</v>
      </c>
      <c r="CA563" s="18">
        <v>33.424819999999997</v>
      </c>
      <c r="CB563" s="18">
        <v>50.547815999999997</v>
      </c>
      <c r="CC563" s="18">
        <v>173.67148</v>
      </c>
      <c r="CD563" s="18">
        <v>441.07551999999998</v>
      </c>
      <c r="CE563" s="18">
        <v>913.85868000000005</v>
      </c>
      <c r="CF563" s="18">
        <v>728.66005519999999</v>
      </c>
      <c r="CG563" s="18">
        <v>36.582920000000001</v>
      </c>
      <c r="CH563" s="18">
        <v>0.98143999999999987</v>
      </c>
      <c r="CI563" s="18">
        <v>3.9997599999999998</v>
      </c>
      <c r="CJ563" s="18">
        <v>1.4498799999999998</v>
      </c>
      <c r="CK563" s="18">
        <v>0</v>
      </c>
      <c r="CL563" s="18">
        <v>0</v>
      </c>
      <c r="CM563" s="18">
        <v>4.7990399999999998</v>
      </c>
      <c r="CN563" s="18">
        <v>9.7611999999999988</v>
      </c>
      <c r="CO563" s="18">
        <v>8.6558400000000013</v>
      </c>
      <c r="CP563" s="18">
        <v>0.79019200000000001</v>
      </c>
      <c r="CQ563" s="18">
        <v>0</v>
      </c>
      <c r="CR563" s="18">
        <v>0</v>
      </c>
      <c r="CS563" s="18">
        <v>0</v>
      </c>
      <c r="CT563" s="18">
        <v>12.28952</v>
      </c>
      <c r="CU563" s="18">
        <v>10.678599999999999</v>
      </c>
      <c r="CV563" s="18">
        <v>3.3815040000000005</v>
      </c>
      <c r="CW563" s="18">
        <v>0</v>
      </c>
      <c r="CX563" s="18">
        <v>0</v>
      </c>
      <c r="CY563" s="18">
        <v>0</v>
      </c>
      <c r="CZ563" s="18">
        <v>0</v>
      </c>
      <c r="DA563" s="18">
        <v>0</v>
      </c>
      <c r="DB563" s="18">
        <v>0</v>
      </c>
      <c r="DC563" s="18">
        <v>0</v>
      </c>
      <c r="DD563" s="18">
        <v>0</v>
      </c>
      <c r="DE563" s="18">
        <v>0.342138</v>
      </c>
    </row>
    <row r="564" spans="1:109" x14ac:dyDescent="0.3">
      <c r="A564" s="1" t="s">
        <v>290</v>
      </c>
      <c r="B564" s="1" t="s">
        <v>228</v>
      </c>
      <c r="C564" s="4">
        <v>40472</v>
      </c>
      <c r="D564" s="2">
        <v>0.9315972222222223</v>
      </c>
      <c r="E564" s="2">
        <v>0.93246527777777777</v>
      </c>
      <c r="F564" s="9">
        <v>80490</v>
      </c>
      <c r="G564" s="9">
        <v>80565</v>
      </c>
      <c r="H564" s="9">
        <f t="shared" si="16"/>
        <v>94890</v>
      </c>
      <c r="I564" s="9">
        <f t="shared" si="17"/>
        <v>94965</v>
      </c>
      <c r="J564" s="17">
        <v>294.93159722222481</v>
      </c>
      <c r="K564" s="1">
        <v>47</v>
      </c>
      <c r="L564" s="1">
        <v>30000</v>
      </c>
      <c r="M564" s="1">
        <v>0</v>
      </c>
      <c r="N564" s="1" t="s">
        <v>27</v>
      </c>
      <c r="O564" s="5">
        <v>300000</v>
      </c>
      <c r="P564" s="1">
        <v>60</v>
      </c>
      <c r="Q564" s="1">
        <v>0</v>
      </c>
      <c r="R564" s="1"/>
      <c r="S564" s="1"/>
      <c r="T564" s="1"/>
      <c r="U564" s="1" t="s">
        <v>302</v>
      </c>
      <c r="V564" s="1">
        <v>40</v>
      </c>
      <c r="Y564" s="1" t="s">
        <v>753</v>
      </c>
      <c r="Z564" s="5">
        <v>723849.55573063425</v>
      </c>
      <c r="AA564" s="5" t="s">
        <v>15</v>
      </c>
      <c r="AB564" s="5">
        <v>2638.4189303977073</v>
      </c>
      <c r="AC564" s="5">
        <v>80.240428571428552</v>
      </c>
      <c r="AD564" s="5">
        <v>0.82839269152865125</v>
      </c>
      <c r="AE564" s="5">
        <v>38.506620934846758</v>
      </c>
      <c r="AF564" s="5">
        <v>26.680641298193894</v>
      </c>
      <c r="AG564" s="5">
        <v>11.825979636652857</v>
      </c>
      <c r="AH564" s="5">
        <v>28.784416060344473</v>
      </c>
      <c r="AI564" s="5">
        <v>23.487204743937134</v>
      </c>
      <c r="AJ564" s="5">
        <v>5.2972113164073527</v>
      </c>
      <c r="AK564" s="5">
        <v>32.841946828016468</v>
      </c>
      <c r="AL564" s="5">
        <v>23.61645409053769</v>
      </c>
      <c r="AM564" s="5">
        <v>9.2254927374787989</v>
      </c>
      <c r="AN564" s="18">
        <v>0.16194271428571433</v>
      </c>
      <c r="AO564" s="18">
        <v>0.87054054999999997</v>
      </c>
      <c r="AP564" s="18">
        <v>0.11992106428571427</v>
      </c>
      <c r="AQ564" s="18">
        <v>1.8639895000000002</v>
      </c>
      <c r="AR564" s="18">
        <v>3.7629450024310265E-5</v>
      </c>
      <c r="AS564" s="18" t="s">
        <v>15</v>
      </c>
      <c r="AT564" s="5">
        <v>46483.837808163815</v>
      </c>
      <c r="AU564" s="5" t="s">
        <v>15</v>
      </c>
      <c r="AV564" s="5">
        <v>9.1500439185900113</v>
      </c>
      <c r="AW564" s="5">
        <v>2.9125248948197431</v>
      </c>
      <c r="AX564" s="5">
        <v>0.32758865234699486</v>
      </c>
      <c r="AY564" s="5">
        <v>24.265757923862378</v>
      </c>
      <c r="AZ564" s="5">
        <v>14.213825949950817</v>
      </c>
      <c r="BA564" s="5">
        <v>10.415819379375314</v>
      </c>
      <c r="BB564" s="5">
        <v>13.094760443676138</v>
      </c>
      <c r="BC564" s="5">
        <v>9.4763065713906585</v>
      </c>
      <c r="BD564" s="5">
        <v>5.3104185697568962</v>
      </c>
      <c r="BE564" s="5">
        <v>16.570259423604561</v>
      </c>
      <c r="BF564" s="5">
        <v>10.20967432059369</v>
      </c>
      <c r="BG564" s="5">
        <v>7.762024489675122</v>
      </c>
      <c r="BH564" s="18">
        <v>5.8867493109992074E-3</v>
      </c>
      <c r="BI564" s="18">
        <v>0.13509705989880408</v>
      </c>
      <c r="BJ564" s="18">
        <v>2.8039523974361449E-3</v>
      </c>
      <c r="BK564" s="18">
        <v>3.9584442986821511E-2</v>
      </c>
      <c r="BL564" s="18">
        <v>7.3080280045996943E-5</v>
      </c>
      <c r="BM564" s="18" t="s">
        <v>15</v>
      </c>
      <c r="BN564" s="18">
        <v>18.646452366177758</v>
      </c>
      <c r="BO564" s="18">
        <v>4.8110098182640035</v>
      </c>
      <c r="BP564" s="18">
        <v>3.2231791137521451</v>
      </c>
      <c r="BQ564" s="18">
        <v>2.9100173192778827</v>
      </c>
      <c r="BR564" s="18">
        <v>2.6202539316110238</v>
      </c>
      <c r="BS564" s="18">
        <v>2.4324232044036198</v>
      </c>
      <c r="BT564" s="18">
        <v>2.1507772585037759</v>
      </c>
      <c r="BU564" s="18">
        <v>1.7125079228565538</v>
      </c>
      <c r="BV564" s="18">
        <v>509707.21397023014</v>
      </c>
      <c r="BW564" s="18">
        <v>76432428984.139236</v>
      </c>
      <c r="BX564" s="7">
        <v>55.835075833196129</v>
      </c>
      <c r="BY564" s="7">
        <v>77.913901609618236</v>
      </c>
      <c r="BZ564" s="18">
        <v>4953.4777531428572</v>
      </c>
      <c r="CA564" s="18">
        <v>3611.680662857143</v>
      </c>
      <c r="CB564" s="18">
        <v>3030.5878628571427</v>
      </c>
      <c r="CC564" s="18">
        <v>3195.4935588571429</v>
      </c>
      <c r="CD564" s="18">
        <v>3724.8803634285714</v>
      </c>
      <c r="CE564" s="18">
        <v>4630.1212137142866</v>
      </c>
      <c r="CF564" s="18">
        <v>7908.3977142857102</v>
      </c>
      <c r="CG564" s="18">
        <v>12816.126628571428</v>
      </c>
      <c r="CH564" s="18">
        <v>0</v>
      </c>
      <c r="CI564" s="18">
        <v>0</v>
      </c>
      <c r="CJ564" s="18">
        <v>0</v>
      </c>
      <c r="CK564" s="18">
        <v>251474.83428571426</v>
      </c>
      <c r="CL564" s="18">
        <v>530020.86857142858</v>
      </c>
      <c r="CM564" s="18">
        <v>779985.09714285692</v>
      </c>
      <c r="CN564" s="18">
        <v>1013281.4857142855</v>
      </c>
      <c r="CO564" s="18">
        <v>1229910.0342857144</v>
      </c>
      <c r="CP564" s="18">
        <v>1244821.8514285714</v>
      </c>
      <c r="CQ564" s="18">
        <v>1058017.0285714287</v>
      </c>
      <c r="CR564" s="18">
        <v>794285.62285714294</v>
      </c>
      <c r="CS564" s="18">
        <v>453627.7257142858</v>
      </c>
      <c r="CT564" s="18">
        <v>213836.50285714288</v>
      </c>
      <c r="CU564" s="18">
        <v>74912.192000000025</v>
      </c>
      <c r="CV564" s="18">
        <v>947.55753600000003</v>
      </c>
      <c r="CW564" s="18">
        <v>0</v>
      </c>
      <c r="CX564" s="18">
        <v>0</v>
      </c>
      <c r="CY564" s="18">
        <v>0</v>
      </c>
      <c r="CZ564" s="18">
        <v>0</v>
      </c>
      <c r="DA564" s="18">
        <v>0</v>
      </c>
      <c r="DB564" s="18">
        <v>10.645910857142857</v>
      </c>
      <c r="DC564" s="18">
        <v>76.96535922285716</v>
      </c>
      <c r="DD564" s="18">
        <v>125.47854948571424</v>
      </c>
      <c r="DE564" s="18">
        <v>92.742780480000008</v>
      </c>
    </row>
    <row r="565" spans="1:109" x14ac:dyDescent="0.3">
      <c r="A565" s="1" t="s">
        <v>291</v>
      </c>
      <c r="B565" s="1" t="s">
        <v>228</v>
      </c>
      <c r="C565" s="4">
        <v>40472</v>
      </c>
      <c r="D565" s="2">
        <v>0.93246527777777777</v>
      </c>
      <c r="E565" s="2">
        <v>0.93281249999999993</v>
      </c>
      <c r="F565" s="9">
        <v>80565</v>
      </c>
      <c r="G565" s="9">
        <v>80595</v>
      </c>
      <c r="H565" s="9">
        <f t="shared" si="16"/>
        <v>94965</v>
      </c>
      <c r="I565" s="9">
        <f t="shared" si="17"/>
        <v>94995</v>
      </c>
      <c r="J565" s="17">
        <v>294.93246527777956</v>
      </c>
      <c r="K565" s="1">
        <v>47</v>
      </c>
      <c r="L565" s="1">
        <v>30000</v>
      </c>
      <c r="M565" s="1">
        <v>0</v>
      </c>
      <c r="N565" s="1" t="s">
        <v>27</v>
      </c>
      <c r="O565" s="5">
        <v>300000</v>
      </c>
      <c r="P565" s="1">
        <v>60</v>
      </c>
      <c r="Q565" s="1">
        <v>1</v>
      </c>
      <c r="R565" s="1"/>
      <c r="S565" s="1"/>
      <c r="T565" s="1"/>
      <c r="U565" s="1" t="s">
        <v>302</v>
      </c>
      <c r="V565" s="1">
        <v>30</v>
      </c>
      <c r="Y565" s="1" t="s">
        <v>753</v>
      </c>
      <c r="Z565" s="5">
        <v>681443.29135003849</v>
      </c>
      <c r="AA565" s="5" t="s">
        <v>15</v>
      </c>
      <c r="AB565" s="5">
        <v>2645.5803281696949</v>
      </c>
      <c r="AC565" s="5">
        <v>80.246000000000009</v>
      </c>
      <c r="AD565" s="5">
        <v>0.959203013015413</v>
      </c>
      <c r="AE565" s="5">
        <v>72.439711001996727</v>
      </c>
      <c r="AF565" s="5">
        <v>45.109664171981905</v>
      </c>
      <c r="AG565" s="5">
        <v>27.330046830014812</v>
      </c>
      <c r="AH565" s="5">
        <v>31.505438798844303</v>
      </c>
      <c r="AI565" s="5">
        <v>25.011080888486823</v>
      </c>
      <c r="AJ565" s="5">
        <v>6.4943579103574756</v>
      </c>
      <c r="AK565" s="5">
        <v>30.928478196714213</v>
      </c>
      <c r="AL565" s="5">
        <v>22.249225802008191</v>
      </c>
      <c r="AM565" s="5">
        <v>8.6792523947060243</v>
      </c>
      <c r="AN565" s="18">
        <v>2.3383102</v>
      </c>
      <c r="AO565" s="18">
        <v>3.3717295999999997</v>
      </c>
      <c r="AP565" s="18">
        <v>4.6488277999999994</v>
      </c>
      <c r="AQ565" s="18">
        <v>3.2226939999999997</v>
      </c>
      <c r="AR565" s="18">
        <v>5.0778029096848233E-2</v>
      </c>
      <c r="AS565" s="18">
        <v>1.660826231280232</v>
      </c>
      <c r="AT565" s="5">
        <v>21644.900333718895</v>
      </c>
      <c r="AU565" s="5" t="s">
        <v>15</v>
      </c>
      <c r="AV565" s="5">
        <v>2.524999200973054</v>
      </c>
      <c r="AW565" s="5">
        <v>2.8185634638941877</v>
      </c>
      <c r="AX565" s="5">
        <v>7.4971797828101511E-2</v>
      </c>
      <c r="AY565" s="5">
        <v>26.194067993589954</v>
      </c>
      <c r="AZ565" s="5">
        <v>15.262989256864977</v>
      </c>
      <c r="BA565" s="5">
        <v>11.444720060754362</v>
      </c>
      <c r="BB565" s="5">
        <v>8.7119923114675721</v>
      </c>
      <c r="BC565" s="5">
        <v>7.3123993021704203</v>
      </c>
      <c r="BD565" s="5">
        <v>3.5452262804229999</v>
      </c>
      <c r="BE565" s="5">
        <v>14.649944948187644</v>
      </c>
      <c r="BF565" s="5">
        <v>9.557007560570268</v>
      </c>
      <c r="BG565" s="5">
        <v>6.0282264024191132</v>
      </c>
      <c r="BH565" s="18">
        <v>0.66814840512471485</v>
      </c>
      <c r="BI565" s="18">
        <v>0.18230818892551973</v>
      </c>
      <c r="BJ565" s="18">
        <v>0.54643257572705661</v>
      </c>
      <c r="BK565" s="18">
        <v>0.10629982367812857</v>
      </c>
      <c r="BL565" s="18">
        <v>3.4367850152690026E-3</v>
      </c>
      <c r="BM565" s="18">
        <v>0.18744193905049816</v>
      </c>
      <c r="BN565" s="18">
        <v>27.313858179799009</v>
      </c>
      <c r="BO565" s="18">
        <v>10.190853918162022</v>
      </c>
      <c r="BP565" s="18">
        <v>7.6049520740208756</v>
      </c>
      <c r="BQ565" s="18">
        <v>6.9032206233987923</v>
      </c>
      <c r="BR565" s="18">
        <v>6.2242666405822948</v>
      </c>
      <c r="BS565" s="18">
        <v>5.6992018699252176</v>
      </c>
      <c r="BT565" s="18">
        <v>4.7779313383165141</v>
      </c>
      <c r="BU565" s="18">
        <v>3.7254263577919891</v>
      </c>
      <c r="BV565" s="18">
        <v>464942.84207156004</v>
      </c>
      <c r="BW565" s="18">
        <v>75342857080.175156</v>
      </c>
      <c r="BX565" s="7">
        <v>56.91096148842599</v>
      </c>
      <c r="BY565" s="7">
        <v>81.234615391736696</v>
      </c>
      <c r="BZ565" s="18">
        <v>12956.714240000001</v>
      </c>
      <c r="CA565" s="18">
        <v>8719.7297728000012</v>
      </c>
      <c r="CB565" s="18">
        <v>6351.1636480000006</v>
      </c>
      <c r="CC565" s="18">
        <v>5655.9923135999989</v>
      </c>
      <c r="CD565" s="18">
        <v>5285.0674560000007</v>
      </c>
      <c r="CE565" s="18">
        <v>5035.2432640000006</v>
      </c>
      <c r="CF565" s="18">
        <v>8903.9046399999988</v>
      </c>
      <c r="CG565" s="18">
        <v>16661.73632</v>
      </c>
      <c r="CH565" s="18">
        <v>0</v>
      </c>
      <c r="CI565" s="18">
        <v>0</v>
      </c>
      <c r="CJ565" s="18">
        <v>0</v>
      </c>
      <c r="CK565" s="18">
        <v>180697.20319999999</v>
      </c>
      <c r="CL565" s="18">
        <v>433042.17599999992</v>
      </c>
      <c r="CM565" s="18">
        <v>697648.32</v>
      </c>
      <c r="CN565" s="18">
        <v>946941.37599999993</v>
      </c>
      <c r="CO565" s="18">
        <v>1180921.6000000001</v>
      </c>
      <c r="CP565" s="18">
        <v>1223046.8480000005</v>
      </c>
      <c r="CQ565" s="18">
        <v>1073316.672</v>
      </c>
      <c r="CR565" s="18">
        <v>826613.37599999993</v>
      </c>
      <c r="CS565" s="18">
        <v>482936.44799999992</v>
      </c>
      <c r="CT565" s="18">
        <v>235852.736</v>
      </c>
      <c r="CU565" s="18">
        <v>85362.329600000012</v>
      </c>
      <c r="CV565" s="18">
        <v>2497.7415040000005</v>
      </c>
      <c r="CW565" s="18">
        <v>0</v>
      </c>
      <c r="CX565" s="18">
        <v>0</v>
      </c>
      <c r="CY565" s="18">
        <v>0</v>
      </c>
      <c r="CZ565" s="18">
        <v>0</v>
      </c>
      <c r="DA565" s="18">
        <v>0</v>
      </c>
      <c r="DB565" s="18">
        <v>39.160191360000006</v>
      </c>
      <c r="DC565" s="18">
        <v>175.04120960000003</v>
      </c>
      <c r="DD565" s="18">
        <v>237.90407680000001</v>
      </c>
      <c r="DE565" s="18">
        <v>186.98970880000002</v>
      </c>
    </row>
    <row r="566" spans="1:109" x14ac:dyDescent="0.3">
      <c r="A566" s="1" t="s">
        <v>292</v>
      </c>
      <c r="B566" s="1" t="s">
        <v>228</v>
      </c>
      <c r="C566" s="4">
        <v>40472</v>
      </c>
      <c r="D566" s="2">
        <v>0.93281249999999993</v>
      </c>
      <c r="E566" s="2">
        <v>0.93333333333333324</v>
      </c>
      <c r="F566" s="9">
        <v>80595</v>
      </c>
      <c r="G566" s="9">
        <v>80640</v>
      </c>
      <c r="H566" s="9">
        <f t="shared" si="16"/>
        <v>94995</v>
      </c>
      <c r="I566" s="9">
        <f t="shared" si="17"/>
        <v>95040</v>
      </c>
      <c r="J566" s="17">
        <v>294.93281250000291</v>
      </c>
      <c r="K566" s="1">
        <v>47</v>
      </c>
      <c r="L566" s="1">
        <v>30000</v>
      </c>
      <c r="M566" s="1">
        <v>0</v>
      </c>
      <c r="N566" s="1" t="s">
        <v>27</v>
      </c>
      <c r="O566" s="5">
        <v>300000</v>
      </c>
      <c r="P566" s="1">
        <v>60</v>
      </c>
      <c r="Q566" s="1">
        <v>2</v>
      </c>
      <c r="R566" s="1"/>
      <c r="S566" s="1"/>
      <c r="T566" s="1"/>
      <c r="U566" s="1" t="s">
        <v>302</v>
      </c>
      <c r="V566" s="1">
        <v>300</v>
      </c>
      <c r="Y566" s="1" t="s">
        <v>753</v>
      </c>
      <c r="Z566" s="5">
        <v>688994.2545192847</v>
      </c>
      <c r="AA566" s="5" t="s">
        <v>15</v>
      </c>
      <c r="AB566" s="5">
        <v>2658.0527576277636</v>
      </c>
      <c r="AC566" s="5">
        <v>80.180500000000023</v>
      </c>
      <c r="AD566" s="5">
        <v>1.8588310121288192</v>
      </c>
      <c r="AE566" s="5">
        <v>290.50353546596278</v>
      </c>
      <c r="AF566" s="5">
        <v>251.73911263577187</v>
      </c>
      <c r="AG566" s="5">
        <v>38.764422830190817</v>
      </c>
      <c r="AH566" s="5">
        <v>37.127561213116181</v>
      </c>
      <c r="AI566" s="5">
        <v>29.656759983977246</v>
      </c>
      <c r="AJ566" s="5">
        <v>7.4708012291389325</v>
      </c>
      <c r="AK566" s="5">
        <v>34.362128440732889</v>
      </c>
      <c r="AL566" s="5">
        <v>25.364327412184533</v>
      </c>
      <c r="AM566" s="5">
        <v>8.9978010285483574</v>
      </c>
      <c r="AN566" s="18">
        <v>4.295061875</v>
      </c>
      <c r="AO566" s="18">
        <v>2.6179611249999999</v>
      </c>
      <c r="AP566" s="18">
        <v>7.7880816249999993</v>
      </c>
      <c r="AQ566" s="18">
        <v>2.2466407500000001</v>
      </c>
      <c r="AR566" s="18">
        <v>8.4709964211089783E-2</v>
      </c>
      <c r="AS566" s="18">
        <v>0.76170086524674807</v>
      </c>
      <c r="AT566" s="5">
        <v>14217.859423229855</v>
      </c>
      <c r="AU566" s="5" t="s">
        <v>15</v>
      </c>
      <c r="AV566" s="5">
        <v>9.4657744131057413</v>
      </c>
      <c r="AW566" s="5">
        <v>2.1737135305315971</v>
      </c>
      <c r="AX566" s="5">
        <v>1.5539871348418496E-2</v>
      </c>
      <c r="AY566" s="5">
        <v>129.28808346983118</v>
      </c>
      <c r="AZ566" s="5">
        <v>121.05485461968421</v>
      </c>
      <c r="BA566" s="5">
        <v>14.096856798362428</v>
      </c>
      <c r="BB566" s="5">
        <v>14.832210905418869</v>
      </c>
      <c r="BC566" s="5">
        <v>10.708040165606761</v>
      </c>
      <c r="BD566" s="5">
        <v>6.0195192437680785</v>
      </c>
      <c r="BE566" s="5">
        <v>10.933767932107513</v>
      </c>
      <c r="BF566" s="5">
        <v>6.6251372801976371</v>
      </c>
      <c r="BG566" s="5">
        <v>5.6879138129827114</v>
      </c>
      <c r="BH566" s="18">
        <v>1.662177999876447</v>
      </c>
      <c r="BI566" s="18">
        <v>0.65881894380115402</v>
      </c>
      <c r="BJ566" s="18">
        <v>2.7937692666399609</v>
      </c>
      <c r="BK566" s="18">
        <v>0.82245180902222303</v>
      </c>
      <c r="BL566" s="18">
        <v>2.9302537458609983E-2</v>
      </c>
      <c r="BM566" s="18">
        <v>0.70530776467096179</v>
      </c>
      <c r="BN566" s="18">
        <v>204.02676764340802</v>
      </c>
      <c r="BO566" s="18">
        <v>33.933344743519783</v>
      </c>
      <c r="BP566" s="18">
        <v>13.779000248844167</v>
      </c>
      <c r="BQ566" s="18">
        <v>10.992658988283242</v>
      </c>
      <c r="BR566" s="18">
        <v>8.9184109801635394</v>
      </c>
      <c r="BS566" s="18">
        <v>7.6298812264708342</v>
      </c>
      <c r="BT566" s="18">
        <v>6.3120839482644717</v>
      </c>
      <c r="BU566" s="18">
        <v>4.9113876870087214</v>
      </c>
      <c r="BV566" s="18">
        <v>452033.55718497373</v>
      </c>
      <c r="BW566" s="18">
        <v>77962675681.304199</v>
      </c>
      <c r="BX566" s="7">
        <v>58.264277796637138</v>
      </c>
      <c r="BY566" s="7">
        <v>84.017158684277732</v>
      </c>
      <c r="BZ566" s="18">
        <v>7618.7629199999983</v>
      </c>
      <c r="CA566" s="18">
        <v>6257.9127599999993</v>
      </c>
      <c r="CB566" s="18">
        <v>5766.7141600000004</v>
      </c>
      <c r="CC566" s="18">
        <v>5964.6219199999996</v>
      </c>
      <c r="CD566" s="18">
        <v>5865.7778675999998</v>
      </c>
      <c r="CE566" s="18">
        <v>5478.1970799999999</v>
      </c>
      <c r="CF566" s="18">
        <v>9505.3603999999996</v>
      </c>
      <c r="CG566" s="18">
        <v>17597.299999999996</v>
      </c>
      <c r="CH566" s="18">
        <v>0</v>
      </c>
      <c r="CI566" s="18">
        <v>0</v>
      </c>
      <c r="CJ566" s="18">
        <v>0</v>
      </c>
      <c r="CK566" s="18">
        <v>105096.11599999999</v>
      </c>
      <c r="CL566" s="18">
        <v>324447.04000000004</v>
      </c>
      <c r="CM566" s="18">
        <v>600672.3600000001</v>
      </c>
      <c r="CN566" s="18">
        <v>861716.12000000011</v>
      </c>
      <c r="CO566" s="18">
        <v>1107578.1199999996</v>
      </c>
      <c r="CP566" s="18">
        <v>1165489.3599999999</v>
      </c>
      <c r="CQ566" s="18">
        <v>1035449.64</v>
      </c>
      <c r="CR566" s="18">
        <v>804958.48000000045</v>
      </c>
      <c r="CS566" s="18">
        <v>474015.4</v>
      </c>
      <c r="CT566" s="18">
        <v>234704.92</v>
      </c>
      <c r="CU566" s="18">
        <v>87026.923999999999</v>
      </c>
      <c r="CV566" s="18">
        <v>4774.9255199999998</v>
      </c>
      <c r="CW566" s="18">
        <v>0</v>
      </c>
      <c r="CX566" s="18">
        <v>0</v>
      </c>
      <c r="CY566" s="18">
        <v>0</v>
      </c>
      <c r="CZ566" s="18">
        <v>0</v>
      </c>
      <c r="DA566" s="18">
        <v>0</v>
      </c>
      <c r="DB566" s="18">
        <v>59.005023999999992</v>
      </c>
      <c r="DC566" s="18">
        <v>260.72555999999997</v>
      </c>
      <c r="DD566" s="18">
        <v>336.08840000000004</v>
      </c>
      <c r="DE566" s="18">
        <v>270.19759999999997</v>
      </c>
    </row>
    <row r="567" spans="1:109" x14ac:dyDescent="0.3">
      <c r="A567" s="1" t="s">
        <v>293</v>
      </c>
      <c r="B567" s="1" t="s">
        <v>228</v>
      </c>
      <c r="C567" s="4">
        <v>40472</v>
      </c>
      <c r="D567" s="2">
        <v>0.93333333333333324</v>
      </c>
      <c r="E567" s="2">
        <v>0.93385416666666676</v>
      </c>
      <c r="F567" s="9">
        <v>80640</v>
      </c>
      <c r="G567" s="9">
        <v>80685</v>
      </c>
      <c r="H567" s="9">
        <f t="shared" si="16"/>
        <v>95040</v>
      </c>
      <c r="I567" s="9">
        <f t="shared" si="17"/>
        <v>95085</v>
      </c>
      <c r="J567" s="17">
        <v>294.9333333333343</v>
      </c>
      <c r="K567" s="1">
        <v>47</v>
      </c>
      <c r="L567" s="1">
        <v>30000</v>
      </c>
      <c r="M567" s="1">
        <v>0</v>
      </c>
      <c r="N567" s="1" t="s">
        <v>27</v>
      </c>
      <c r="O567" s="5">
        <v>300000</v>
      </c>
      <c r="P567" s="1">
        <v>60</v>
      </c>
      <c r="Q567" s="1">
        <v>2</v>
      </c>
      <c r="R567" s="1"/>
      <c r="S567" s="1"/>
      <c r="T567" s="1"/>
      <c r="U567" s="1" t="s">
        <v>274</v>
      </c>
      <c r="V567" s="1">
        <v>300</v>
      </c>
      <c r="Y567" s="1" t="s">
        <v>753</v>
      </c>
      <c r="Z567" s="5">
        <v>611914.02114104852</v>
      </c>
      <c r="AA567" s="5">
        <v>396171.30273108312</v>
      </c>
      <c r="AB567" s="5">
        <v>2650.0731360294649</v>
      </c>
      <c r="AC567" s="5">
        <v>3234.8007499999999</v>
      </c>
      <c r="AD567" s="5">
        <v>1.8573799080342837</v>
      </c>
      <c r="AE567" s="5">
        <v>228.31512871871155</v>
      </c>
      <c r="AF567" s="5">
        <v>194.80698193008479</v>
      </c>
      <c r="AG567" s="5">
        <v>33.508146788626789</v>
      </c>
      <c r="AH567" s="5">
        <v>42.079490428546535</v>
      </c>
      <c r="AI567" s="5">
        <v>32.586296893694559</v>
      </c>
      <c r="AJ567" s="5">
        <v>9.4931935348519829</v>
      </c>
      <c r="AK567" s="5">
        <v>34.723444390335537</v>
      </c>
      <c r="AL567" s="5">
        <v>25.599332604373583</v>
      </c>
      <c r="AM567" s="5">
        <v>9.1241117859619489</v>
      </c>
      <c r="AN567" s="18">
        <v>4.9372249999999998</v>
      </c>
      <c r="AO567" s="18">
        <v>1.9842813750000001</v>
      </c>
      <c r="AP567" s="18">
        <v>8.8580713749999997</v>
      </c>
      <c r="AQ567" s="18">
        <v>1.8632532500000001</v>
      </c>
      <c r="AR567" s="18">
        <v>8.9487299250465169E-2</v>
      </c>
      <c r="AS567" s="18">
        <v>0.33327658392297843</v>
      </c>
      <c r="AT567" s="5">
        <v>29688.163466318601</v>
      </c>
      <c r="AU567" s="5" t="s">
        <v>15</v>
      </c>
      <c r="AV567" s="5">
        <v>4.9915491709356221</v>
      </c>
      <c r="AW567" s="5">
        <v>19.877286275453862</v>
      </c>
      <c r="AX567" s="5">
        <v>2.2582819061523741E-2</v>
      </c>
      <c r="AY567" s="5">
        <v>101.38277833047972</v>
      </c>
      <c r="AZ567" s="5">
        <v>98.141593308844293</v>
      </c>
      <c r="BA567" s="5">
        <v>8.7732973708206767</v>
      </c>
      <c r="BB567" s="5">
        <v>15.539862891495758</v>
      </c>
      <c r="BC567" s="5">
        <v>11.46034493944201</v>
      </c>
      <c r="BD567" s="5">
        <v>6.9184077898386738</v>
      </c>
      <c r="BE567" s="5">
        <v>14.325554598752534</v>
      </c>
      <c r="BF567" s="5">
        <v>9.3061229222874591</v>
      </c>
      <c r="BG567" s="5">
        <v>6.8328923440477416</v>
      </c>
      <c r="BH567" s="18">
        <v>0.34108655922884717</v>
      </c>
      <c r="BI567" s="18">
        <v>5.6712599932675058E-2</v>
      </c>
      <c r="BJ567" s="18">
        <v>0.42799377454951348</v>
      </c>
      <c r="BK567" s="18">
        <v>9.987572375242719E-2</v>
      </c>
      <c r="BL567" s="18">
        <v>9.1448617719999577E-3</v>
      </c>
      <c r="BM567" s="18">
        <v>3.9590853750395207E-2</v>
      </c>
      <c r="BN567" s="18">
        <v>157.35607373026951</v>
      </c>
      <c r="BO567" s="18">
        <v>26.395151342785045</v>
      </c>
      <c r="BP567" s="18">
        <v>11.055756857030241</v>
      </c>
      <c r="BQ567" s="18">
        <v>9.1325862338404669</v>
      </c>
      <c r="BR567" s="18">
        <v>7.7268191598028704</v>
      </c>
      <c r="BS567" s="18">
        <v>6.7456012944847377</v>
      </c>
      <c r="BT567" s="18">
        <v>5.6422048717687954</v>
      </c>
      <c r="BU567" s="18">
        <v>4.2609352287299185</v>
      </c>
      <c r="BV567" s="18">
        <v>420454.74354144733</v>
      </c>
      <c r="BW567" s="18">
        <v>70191782281.894485</v>
      </c>
      <c r="BX567" s="7">
        <v>57.80669349928025</v>
      </c>
      <c r="BY567" s="7">
        <v>82.762470105790143</v>
      </c>
      <c r="BZ567" s="18">
        <v>7603.4273039999989</v>
      </c>
      <c r="CA567" s="18">
        <v>4257.6006799999986</v>
      </c>
      <c r="CB567" s="18">
        <v>3132.0193200000003</v>
      </c>
      <c r="CC567" s="18">
        <v>2857.4156000000003</v>
      </c>
      <c r="CD567" s="18">
        <v>3208.8102040000008</v>
      </c>
      <c r="CE567" s="18">
        <v>3569.4417999999996</v>
      </c>
      <c r="CF567" s="18">
        <v>7984.4964000000018</v>
      </c>
      <c r="CG567" s="18">
        <v>15702.713200000002</v>
      </c>
      <c r="CH567" s="18">
        <v>0</v>
      </c>
      <c r="CI567" s="18">
        <v>0</v>
      </c>
      <c r="CJ567" s="18">
        <v>0</v>
      </c>
      <c r="CK567" s="18">
        <v>121956.76800000001</v>
      </c>
      <c r="CL567" s="18">
        <v>331056.99999999994</v>
      </c>
      <c r="CM567" s="18">
        <v>573958.0399999998</v>
      </c>
      <c r="CN567" s="18">
        <v>807527.28</v>
      </c>
      <c r="CO567" s="18">
        <v>1031764.7600000001</v>
      </c>
      <c r="CP567" s="18">
        <v>1080436.3600000001</v>
      </c>
      <c r="CQ567" s="18">
        <v>953542.59999999986</v>
      </c>
      <c r="CR567" s="18">
        <v>735588.32000000007</v>
      </c>
      <c r="CS567" s="18">
        <v>426573.4800000001</v>
      </c>
      <c r="CT567" s="18">
        <v>205620.15999999997</v>
      </c>
      <c r="CU567" s="18">
        <v>72728.83199999998</v>
      </c>
      <c r="CV567" s="18">
        <v>1022.0374399999998</v>
      </c>
      <c r="CW567" s="18">
        <v>0</v>
      </c>
      <c r="CX567" s="18">
        <v>0</v>
      </c>
      <c r="CY567" s="18">
        <v>0</v>
      </c>
      <c r="CZ567" s="18">
        <v>0</v>
      </c>
      <c r="DA567" s="18">
        <v>0</v>
      </c>
      <c r="DB567" s="18">
        <v>83.596481999999995</v>
      </c>
      <c r="DC567" s="18">
        <v>237.15809999999996</v>
      </c>
      <c r="DD567" s="18">
        <v>283.01763999999991</v>
      </c>
      <c r="DE567" s="18">
        <v>216.76765999999998</v>
      </c>
    </row>
    <row r="568" spans="1:109" x14ac:dyDescent="0.3">
      <c r="A568" s="1" t="s">
        <v>294</v>
      </c>
      <c r="B568" s="1" t="s">
        <v>228</v>
      </c>
      <c r="C568" s="4">
        <v>40472</v>
      </c>
      <c r="D568" s="2">
        <v>0.93385416666666676</v>
      </c>
      <c r="E568" s="2">
        <v>0.93437500000000007</v>
      </c>
      <c r="F568" s="9">
        <v>80685</v>
      </c>
      <c r="G568" s="9">
        <v>80730</v>
      </c>
      <c r="H568" s="9">
        <f t="shared" si="16"/>
        <v>95085</v>
      </c>
      <c r="I568" s="9">
        <f t="shared" si="17"/>
        <v>95130</v>
      </c>
      <c r="J568" s="17">
        <v>294.9338541666657</v>
      </c>
      <c r="K568" s="1">
        <v>47</v>
      </c>
      <c r="L568" s="1">
        <v>30000</v>
      </c>
      <c r="M568" s="1">
        <v>0</v>
      </c>
      <c r="N568" s="1" t="s">
        <v>27</v>
      </c>
      <c r="O568" s="5">
        <v>300000</v>
      </c>
      <c r="P568" s="1">
        <v>60</v>
      </c>
      <c r="Q568" s="1">
        <v>3</v>
      </c>
      <c r="R568" s="1"/>
      <c r="S568" s="1"/>
      <c r="T568" s="1"/>
      <c r="U568" s="1" t="s">
        <v>274</v>
      </c>
      <c r="V568" s="1">
        <v>4000</v>
      </c>
      <c r="Y568" s="1" t="s">
        <v>753</v>
      </c>
      <c r="Z568" s="5">
        <v>609494.22354572557</v>
      </c>
      <c r="AA568" s="5">
        <v>394604.6539331082</v>
      </c>
      <c r="AB568" s="5">
        <v>2658.4330277771905</v>
      </c>
      <c r="AC568" s="5">
        <v>3105.7262500000006</v>
      </c>
      <c r="AD568" s="5">
        <v>2.7592950811524757</v>
      </c>
      <c r="AE568" s="5">
        <v>4348.2517572279958</v>
      </c>
      <c r="AF568" s="5">
        <v>3920.472556871885</v>
      </c>
      <c r="AG568" s="5">
        <v>427.77920035611135</v>
      </c>
      <c r="AH568" s="5">
        <v>39.741716031342825</v>
      </c>
      <c r="AI568" s="5">
        <v>30.988493392697649</v>
      </c>
      <c r="AJ568" s="5">
        <v>8.7532226386451715</v>
      </c>
      <c r="AK568" s="5">
        <v>35.551275450246763</v>
      </c>
      <c r="AL568" s="5">
        <v>27.234998060926795</v>
      </c>
      <c r="AM568" s="5">
        <v>8.3162773893199624</v>
      </c>
      <c r="AN568" s="18">
        <v>4.8278313750000006</v>
      </c>
      <c r="AO568" s="18">
        <v>1.7185721250000003</v>
      </c>
      <c r="AP568" s="18">
        <v>9.37794375</v>
      </c>
      <c r="AQ568" s="18">
        <v>1.650894375</v>
      </c>
      <c r="AR568" s="18">
        <v>8.9924120877258207E-2</v>
      </c>
      <c r="AS568" s="18">
        <v>0.14584015631496453</v>
      </c>
      <c r="AT568" s="5">
        <v>17305.243794769962</v>
      </c>
      <c r="AU568" s="5" t="s">
        <v>15</v>
      </c>
      <c r="AV568" s="5">
        <v>8.3970434106338132</v>
      </c>
      <c r="AW568" s="5">
        <v>8.5593133222178093</v>
      </c>
      <c r="AX568" s="5">
        <v>5.118629021494888E-2</v>
      </c>
      <c r="AY568" s="5">
        <v>1462.9777441077949</v>
      </c>
      <c r="AZ568" s="5">
        <v>1209.8553682861123</v>
      </c>
      <c r="BA568" s="5">
        <v>265.5647082527841</v>
      </c>
      <c r="BB568" s="5">
        <v>16.740998256651796</v>
      </c>
      <c r="BC568" s="5">
        <v>13.066488575534947</v>
      </c>
      <c r="BD568" s="5">
        <v>6.4332977592447609</v>
      </c>
      <c r="BE568" s="5">
        <v>12.748772791862798</v>
      </c>
      <c r="BF568" s="5">
        <v>8.9193089434189741</v>
      </c>
      <c r="BG568" s="5">
        <v>6.6249648920548729</v>
      </c>
      <c r="BH568" s="18">
        <v>0.49436036709640252</v>
      </c>
      <c r="BI568" s="18">
        <v>0.25676235130699226</v>
      </c>
      <c r="BJ568" s="18">
        <v>1.0676363807357341</v>
      </c>
      <c r="BK568" s="18">
        <v>0.3149460332292493</v>
      </c>
      <c r="BL568" s="18">
        <v>1.0392250566102938E-2</v>
      </c>
      <c r="BM568" s="18">
        <v>0.16128397226336291</v>
      </c>
      <c r="BN568" s="18">
        <v>2736.0852308716348</v>
      </c>
      <c r="BO568" s="18">
        <v>877.81437665237775</v>
      </c>
      <c r="BP568" s="18">
        <v>306.57294934787171</v>
      </c>
      <c r="BQ568" s="18">
        <v>193.99118522921876</v>
      </c>
      <c r="BR568" s="18">
        <v>119.73051123890282</v>
      </c>
      <c r="BS568" s="18">
        <v>69.240956373663408</v>
      </c>
      <c r="BT568" s="18">
        <v>32.52611514127242</v>
      </c>
      <c r="BU568" s="18">
        <v>12.290432373053847</v>
      </c>
      <c r="BV568" s="18">
        <v>407837.62069675</v>
      </c>
      <c r="BW568" s="18">
        <v>72047643460.722321</v>
      </c>
      <c r="BX568" s="7">
        <v>58.725982256295936</v>
      </c>
      <c r="BY568" s="7">
        <v>86.379909859218856</v>
      </c>
      <c r="BZ568" s="18">
        <v>5391.9548000000013</v>
      </c>
      <c r="CA568" s="18">
        <v>5927.5440799999988</v>
      </c>
      <c r="CB568" s="18">
        <v>5598.8916000000008</v>
      </c>
      <c r="CC568" s="18">
        <v>4389.0539200000003</v>
      </c>
      <c r="CD568" s="18">
        <v>3777.7069359999996</v>
      </c>
      <c r="CE568" s="18">
        <v>3531.1387200000004</v>
      </c>
      <c r="CF568" s="18">
        <v>8462.6211999999996</v>
      </c>
      <c r="CG568" s="18">
        <v>18342.368000000002</v>
      </c>
      <c r="CH568" s="18">
        <v>0</v>
      </c>
      <c r="CI568" s="18">
        <v>0</v>
      </c>
      <c r="CJ568" s="18">
        <v>0</v>
      </c>
      <c r="CK568" s="18">
        <v>77901.8</v>
      </c>
      <c r="CL568" s="18">
        <v>284074.59999999998</v>
      </c>
      <c r="CM568" s="18">
        <v>559663.3600000001</v>
      </c>
      <c r="CN568" s="18">
        <v>819026.28</v>
      </c>
      <c r="CO568" s="18">
        <v>1062163.6800000002</v>
      </c>
      <c r="CP568" s="18">
        <v>1122845.4000000004</v>
      </c>
      <c r="CQ568" s="18">
        <v>1001071.32</v>
      </c>
      <c r="CR568" s="18">
        <v>778794.8400000002</v>
      </c>
      <c r="CS568" s="18">
        <v>456015.52</v>
      </c>
      <c r="CT568" s="18">
        <v>223470.20000000004</v>
      </c>
      <c r="CU568" s="18">
        <v>81158.383999999991</v>
      </c>
      <c r="CV568" s="18">
        <v>2439.2147759999998</v>
      </c>
      <c r="CW568" s="18">
        <v>0</v>
      </c>
      <c r="CX568" s="18">
        <v>0</v>
      </c>
      <c r="CY568" s="18">
        <v>0</v>
      </c>
      <c r="CZ568" s="18">
        <v>0</v>
      </c>
      <c r="DA568" s="18">
        <v>0</v>
      </c>
      <c r="DB568" s="18">
        <v>162.32683599999996</v>
      </c>
      <c r="DC568" s="18">
        <v>383.61395999999991</v>
      </c>
      <c r="DD568" s="18">
        <v>450.38332000000003</v>
      </c>
      <c r="DE568" s="18">
        <v>359.72900000000004</v>
      </c>
    </row>
    <row r="569" spans="1:109" x14ac:dyDescent="0.3">
      <c r="A569" s="1" t="s">
        <v>295</v>
      </c>
      <c r="B569" s="1" t="s">
        <v>228</v>
      </c>
      <c r="C569" s="4">
        <v>40472</v>
      </c>
      <c r="D569" s="2">
        <v>0.93437500000000007</v>
      </c>
      <c r="E569" s="2">
        <v>0.93489583333333337</v>
      </c>
      <c r="F569" s="9">
        <v>80730</v>
      </c>
      <c r="G569" s="9">
        <v>80775</v>
      </c>
      <c r="H569" s="9">
        <f t="shared" si="16"/>
        <v>95130</v>
      </c>
      <c r="I569" s="9">
        <f t="shared" si="17"/>
        <v>95175</v>
      </c>
      <c r="J569" s="17">
        <v>294.93437499999709</v>
      </c>
      <c r="K569" s="1">
        <v>47</v>
      </c>
      <c r="L569" s="1">
        <v>30000</v>
      </c>
      <c r="M569" s="1">
        <v>0</v>
      </c>
      <c r="N569" s="1" t="s">
        <v>27</v>
      </c>
      <c r="O569" s="5">
        <v>300000</v>
      </c>
      <c r="P569" s="1">
        <v>60</v>
      </c>
      <c r="Q569" s="1">
        <v>4</v>
      </c>
      <c r="R569" s="1"/>
      <c r="S569" s="1"/>
      <c r="T569" s="1"/>
      <c r="U569" s="1" t="s">
        <v>274</v>
      </c>
      <c r="V569" s="1">
        <v>12000</v>
      </c>
      <c r="Y569" s="1" t="s">
        <v>753</v>
      </c>
      <c r="Z569" s="5">
        <v>581170.39418053627</v>
      </c>
      <c r="AA569" s="5">
        <v>376266.96597326087</v>
      </c>
      <c r="AB569" s="5">
        <v>2661.2619217757197</v>
      </c>
      <c r="AC569" s="5">
        <v>2983.5409999999997</v>
      </c>
      <c r="AD569" s="5">
        <v>3.6930555103653608</v>
      </c>
      <c r="AE569" s="5">
        <v>20208.706438551908</v>
      </c>
      <c r="AF569" s="5">
        <v>15222.965578987278</v>
      </c>
      <c r="AG569" s="5">
        <v>4985.7408595646284</v>
      </c>
      <c r="AH569" s="5">
        <v>134.82937299938902</v>
      </c>
      <c r="AI569" s="5">
        <v>112.66327400411797</v>
      </c>
      <c r="AJ569" s="5">
        <v>22.166098995271039</v>
      </c>
      <c r="AK569" s="5">
        <v>120.26168655974236</v>
      </c>
      <c r="AL569" s="5">
        <v>99.635375079251276</v>
      </c>
      <c r="AM569" s="5">
        <v>20.626311480491083</v>
      </c>
      <c r="AN569" s="18">
        <v>5.12892525</v>
      </c>
      <c r="AO569" s="18">
        <v>1.3588609999999999</v>
      </c>
      <c r="AP569" s="18">
        <v>10.574225124999998</v>
      </c>
      <c r="AQ569" s="18">
        <v>1.32616</v>
      </c>
      <c r="AR569" s="18">
        <v>9.4937729394242304E-2</v>
      </c>
      <c r="AS569" s="18">
        <v>1.9992414991966995E-2</v>
      </c>
      <c r="AT569" s="5">
        <v>33067.241888691751</v>
      </c>
      <c r="AU569" s="5" t="s">
        <v>15</v>
      </c>
      <c r="AV569" s="5">
        <v>5.910810428073316</v>
      </c>
      <c r="AW569" s="5">
        <v>19.325983810819544</v>
      </c>
      <c r="AX569" s="5">
        <v>3.0640177845421473E-2</v>
      </c>
      <c r="AY569" s="5">
        <v>5252.7986578907658</v>
      </c>
      <c r="AZ569" s="5">
        <v>3200.7329952406872</v>
      </c>
      <c r="BA569" s="5">
        <v>2107.9014171418248</v>
      </c>
      <c r="BB569" s="5">
        <v>107.35745005004945</v>
      </c>
      <c r="BC569" s="5">
        <v>87.208785366856787</v>
      </c>
      <c r="BD569" s="5">
        <v>21.871808273863095</v>
      </c>
      <c r="BE569" s="5">
        <v>82.450089771366933</v>
      </c>
      <c r="BF569" s="5">
        <v>65.704218060668509</v>
      </c>
      <c r="BG569" s="5">
        <v>18.282156304680527</v>
      </c>
      <c r="BH569" s="18">
        <v>0.23502509877198938</v>
      </c>
      <c r="BI569" s="18">
        <v>5.9270758658889248E-2</v>
      </c>
      <c r="BJ569" s="18">
        <v>0.57702114443246699</v>
      </c>
      <c r="BK569" s="18">
        <v>0.11434839841591872</v>
      </c>
      <c r="BL569" s="18">
        <v>4.7020287881536834E-3</v>
      </c>
      <c r="BM569" s="18">
        <v>2.0752428227675864E-2</v>
      </c>
      <c r="BN569" s="18">
        <v>8397.0881348726834</v>
      </c>
      <c r="BO569" s="18">
        <v>4452.9444363565008</v>
      </c>
      <c r="BP569" s="18">
        <v>2372.9330077580935</v>
      </c>
      <c r="BQ569" s="18">
        <v>1806.1162443518137</v>
      </c>
      <c r="BR569" s="18">
        <v>1360.4717959683642</v>
      </c>
      <c r="BS569" s="18">
        <v>973.26913528346631</v>
      </c>
      <c r="BT569" s="18">
        <v>581.48034474815188</v>
      </c>
      <c r="BU569" s="18">
        <v>264.40333921283161</v>
      </c>
      <c r="BV569" s="18">
        <v>381919.70429725002</v>
      </c>
      <c r="BW569" s="18">
        <v>70882620631.624069</v>
      </c>
      <c r="BX569" s="7">
        <v>59.024756960081582</v>
      </c>
      <c r="BY569" s="7">
        <v>91.758242693276443</v>
      </c>
      <c r="BZ569" s="18">
        <v>6788.6327600000022</v>
      </c>
      <c r="CA569" s="18">
        <v>5049.325828</v>
      </c>
      <c r="CB569" s="18">
        <v>4289.2846399999999</v>
      </c>
      <c r="CC569" s="18">
        <v>4178.127387999999</v>
      </c>
      <c r="CD569" s="18">
        <v>4172.761239999998</v>
      </c>
      <c r="CE569" s="18">
        <v>3889.9556799999991</v>
      </c>
      <c r="CF569" s="18">
        <v>7635.3067200000005</v>
      </c>
      <c r="CG569" s="18">
        <v>15572.864000000001</v>
      </c>
      <c r="CH569" s="18">
        <v>0</v>
      </c>
      <c r="CI569" s="18">
        <v>0</v>
      </c>
      <c r="CJ569" s="18">
        <v>0</v>
      </c>
      <c r="CK569" s="18">
        <v>67849.267999999996</v>
      </c>
      <c r="CL569" s="18">
        <v>256583.76000000007</v>
      </c>
      <c r="CM569" s="18">
        <v>515560.76000000007</v>
      </c>
      <c r="CN569" s="18">
        <v>759787.79999999993</v>
      </c>
      <c r="CO569" s="18">
        <v>989264.32000000053</v>
      </c>
      <c r="CP569" s="18">
        <v>1050665.56</v>
      </c>
      <c r="CQ569" s="18">
        <v>943991.83999999985</v>
      </c>
      <c r="CR569" s="18">
        <v>738879.92</v>
      </c>
      <c r="CS569" s="18">
        <v>435330</v>
      </c>
      <c r="CT569" s="18">
        <v>215585.96000000002</v>
      </c>
      <c r="CU569" s="18">
        <v>79648.355999999971</v>
      </c>
      <c r="CV569" s="18">
        <v>3897.1074800000001</v>
      </c>
      <c r="CW569" s="18">
        <v>0</v>
      </c>
      <c r="CX569" s="18">
        <v>0</v>
      </c>
      <c r="CY569" s="18">
        <v>0</v>
      </c>
      <c r="CZ569" s="18">
        <v>0</v>
      </c>
      <c r="DA569" s="18">
        <v>0</v>
      </c>
      <c r="DB569" s="18">
        <v>276.84829999999999</v>
      </c>
      <c r="DC569" s="18">
        <v>586.27340000000015</v>
      </c>
      <c r="DD569" s="18">
        <v>678.30232000000001</v>
      </c>
      <c r="DE569" s="18">
        <v>552.93500000000006</v>
      </c>
    </row>
    <row r="570" spans="1:109" x14ac:dyDescent="0.3">
      <c r="A570" s="1" t="s">
        <v>296</v>
      </c>
      <c r="B570" s="1" t="s">
        <v>228</v>
      </c>
      <c r="C570" s="4">
        <v>40472</v>
      </c>
      <c r="D570" s="2">
        <v>0.93489583333333337</v>
      </c>
      <c r="E570" s="2">
        <v>0.93541666666666667</v>
      </c>
      <c r="F570" s="9">
        <v>80775</v>
      </c>
      <c r="G570" s="9">
        <v>80820</v>
      </c>
      <c r="H570" s="9">
        <f t="shared" si="16"/>
        <v>95175</v>
      </c>
      <c r="I570" s="9">
        <f t="shared" si="17"/>
        <v>95220</v>
      </c>
      <c r="J570" s="17">
        <v>294.93489583333576</v>
      </c>
      <c r="K570" s="1">
        <v>47</v>
      </c>
      <c r="L570" s="1">
        <v>30000</v>
      </c>
      <c r="M570" s="1">
        <v>0</v>
      </c>
      <c r="N570" s="1" t="s">
        <v>27</v>
      </c>
      <c r="O570" s="5">
        <v>300000</v>
      </c>
      <c r="P570" s="1">
        <v>60</v>
      </c>
      <c r="Q570" s="1">
        <v>5</v>
      </c>
      <c r="R570" s="1"/>
      <c r="S570" s="1"/>
      <c r="T570" s="1"/>
      <c r="U570" s="1" t="s">
        <v>274</v>
      </c>
      <c r="V570" s="1">
        <v>21000</v>
      </c>
      <c r="Y570" s="1" t="s">
        <v>753</v>
      </c>
      <c r="Z570" s="5">
        <v>500549.18207715702</v>
      </c>
      <c r="AA570" s="5">
        <v>324070.39991452621</v>
      </c>
      <c r="AB570" s="5">
        <v>2666.7313407993265</v>
      </c>
      <c r="AC570" s="5">
        <v>2919.3697500000007</v>
      </c>
      <c r="AD570" s="5">
        <v>4.6064799774089442</v>
      </c>
      <c r="AE570" s="5">
        <v>30831.521970559272</v>
      </c>
      <c r="AF570" s="5">
        <v>20168.993921840334</v>
      </c>
      <c r="AG570" s="5">
        <v>10662.528048718932</v>
      </c>
      <c r="AH570" s="5">
        <v>1198.2721961646516</v>
      </c>
      <c r="AI570" s="5">
        <v>895.69667512940885</v>
      </c>
      <c r="AJ570" s="5">
        <v>302.57552103524228</v>
      </c>
      <c r="AK570" s="5">
        <v>754.07827140268034</v>
      </c>
      <c r="AL570" s="5">
        <v>572.82184749909095</v>
      </c>
      <c r="AM570" s="5">
        <v>181.25642390358959</v>
      </c>
      <c r="AN570" s="18">
        <v>4.5710157499999999</v>
      </c>
      <c r="AO570" s="18">
        <v>1.3335077500000001</v>
      </c>
      <c r="AP570" s="18">
        <v>10.999929999999999</v>
      </c>
      <c r="AQ570" s="18">
        <v>1.2442629999999999</v>
      </c>
      <c r="AR570" s="18">
        <v>9.192963403737292E-2</v>
      </c>
      <c r="AS570" s="18">
        <v>0.10696180535816523</v>
      </c>
      <c r="AT570" s="5">
        <v>19643.937322761059</v>
      </c>
      <c r="AU570" s="5" t="s">
        <v>15</v>
      </c>
      <c r="AV570" s="5">
        <v>9.691179997884559</v>
      </c>
      <c r="AW570" s="5">
        <v>13.144687819753814</v>
      </c>
      <c r="AX570" s="5">
        <v>1.023047141654812E-2</v>
      </c>
      <c r="AY570" s="5">
        <v>4041.3309073786563</v>
      </c>
      <c r="AZ570" s="5">
        <v>2331.858844957027</v>
      </c>
      <c r="BA570" s="5">
        <v>1980.9405344231122</v>
      </c>
      <c r="BB570" s="5">
        <v>642.76692669841452</v>
      </c>
      <c r="BC570" s="5">
        <v>438.29834060097204</v>
      </c>
      <c r="BD570" s="5">
        <v>207.81026647358175</v>
      </c>
      <c r="BE570" s="5">
        <v>393.51921808316109</v>
      </c>
      <c r="BF570" s="5">
        <v>272.51988492754612</v>
      </c>
      <c r="BG570" s="5">
        <v>123.38743634764668</v>
      </c>
      <c r="BH570" s="18">
        <v>0.22862091151058384</v>
      </c>
      <c r="BI570" s="18">
        <v>4.109316852418126E-2</v>
      </c>
      <c r="BJ570" s="18">
        <v>0.41407276696598921</v>
      </c>
      <c r="BK570" s="18">
        <v>8.7431766794784121E-2</v>
      </c>
      <c r="BL570" s="18">
        <v>4.7211257392745665E-3</v>
      </c>
      <c r="BM570" s="18">
        <v>2.3708504149812935E-2</v>
      </c>
      <c r="BN570" s="18">
        <v>9813.1096170265191</v>
      </c>
      <c r="BO570" s="18">
        <v>6304.1544541145913</v>
      </c>
      <c r="BP570" s="18">
        <v>4051.7298506992252</v>
      </c>
      <c r="BQ570" s="18">
        <v>3350.5219057857239</v>
      </c>
      <c r="BR570" s="18">
        <v>2750.0481764678925</v>
      </c>
      <c r="BS570" s="18">
        <v>2174.1523886053174</v>
      </c>
      <c r="BT570" s="18">
        <v>1518.3120052231277</v>
      </c>
      <c r="BU570" s="18">
        <v>869.49357263686727</v>
      </c>
      <c r="BV570" s="18">
        <v>349271.84221157891</v>
      </c>
      <c r="BW570" s="18">
        <v>61741768697.501373</v>
      </c>
      <c r="BX570" s="7">
        <v>58.489459367469394</v>
      </c>
      <c r="BY570" s="7">
        <v>88.822187135939231</v>
      </c>
      <c r="BZ570" s="18">
        <v>4796.5910400000002</v>
      </c>
      <c r="CA570" s="18">
        <v>3144.83212</v>
      </c>
      <c r="CB570" s="18">
        <v>1861.5648319999996</v>
      </c>
      <c r="CC570" s="18">
        <v>989.46203600000013</v>
      </c>
      <c r="CD570" s="18">
        <v>768.81886800000007</v>
      </c>
      <c r="CE570" s="18">
        <v>1583.8001999999999</v>
      </c>
      <c r="CF570" s="18">
        <v>6185.9364000000005</v>
      </c>
      <c r="CG570" s="18">
        <v>14356.262400000001</v>
      </c>
      <c r="CH570" s="18">
        <v>0</v>
      </c>
      <c r="CI570" s="18">
        <v>0</v>
      </c>
      <c r="CJ570" s="18">
        <v>0</v>
      </c>
      <c r="CK570" s="18">
        <v>69741.240000000005</v>
      </c>
      <c r="CL570" s="18">
        <v>243137.84</v>
      </c>
      <c r="CM570" s="18">
        <v>472863.96000000008</v>
      </c>
      <c r="CN570" s="18">
        <v>682551.15999999992</v>
      </c>
      <c r="CO570" s="18">
        <v>872199.15999999992</v>
      </c>
      <c r="CP570" s="18">
        <v>912244.36</v>
      </c>
      <c r="CQ570" s="18">
        <v>802686.88</v>
      </c>
      <c r="CR570" s="18">
        <v>618856.19999999984</v>
      </c>
      <c r="CS570" s="18">
        <v>360752.20000000007</v>
      </c>
      <c r="CT570" s="18">
        <v>175278.47999999995</v>
      </c>
      <c r="CU570" s="18">
        <v>62434.876000000004</v>
      </c>
      <c r="CV570" s="18">
        <v>965.69223999999997</v>
      </c>
      <c r="CW570" s="18">
        <v>0</v>
      </c>
      <c r="CX570" s="18">
        <v>0</v>
      </c>
      <c r="CY570" s="18">
        <v>0</v>
      </c>
      <c r="CZ570" s="18">
        <v>0</v>
      </c>
      <c r="DA570" s="18">
        <v>0</v>
      </c>
      <c r="DB570" s="18">
        <v>234.87720000000004</v>
      </c>
      <c r="DC570" s="18">
        <v>432.12303999999995</v>
      </c>
      <c r="DD570" s="18">
        <v>481.79423999999989</v>
      </c>
      <c r="DE570" s="18">
        <v>383.89100000000008</v>
      </c>
    </row>
    <row r="571" spans="1:109" x14ac:dyDescent="0.3">
      <c r="A571" s="1" t="s">
        <v>297</v>
      </c>
      <c r="B571" s="1" t="s">
        <v>228</v>
      </c>
      <c r="C571" s="4">
        <v>40472</v>
      </c>
      <c r="D571" s="2">
        <v>0.9375</v>
      </c>
      <c r="E571" s="2">
        <v>0.937962962962963</v>
      </c>
      <c r="F571" s="9">
        <v>81000</v>
      </c>
      <c r="G571" s="9">
        <v>81040</v>
      </c>
      <c r="H571" s="9">
        <f t="shared" si="16"/>
        <v>95400</v>
      </c>
      <c r="I571" s="9">
        <f t="shared" si="17"/>
        <v>95440</v>
      </c>
      <c r="J571" s="17">
        <v>294.9375</v>
      </c>
      <c r="K571" s="1">
        <v>47</v>
      </c>
      <c r="L571" s="1">
        <v>30000</v>
      </c>
      <c r="M571" s="1">
        <v>0</v>
      </c>
      <c r="N571" s="1" t="s">
        <v>27</v>
      </c>
      <c r="O571" s="5">
        <v>300000</v>
      </c>
      <c r="P571" s="1">
        <v>60</v>
      </c>
      <c r="Q571" s="1">
        <v>0.5</v>
      </c>
      <c r="R571" s="1" t="s">
        <v>196</v>
      </c>
      <c r="S571" s="1"/>
      <c r="T571" s="1"/>
      <c r="U571" s="1" t="s">
        <v>274</v>
      </c>
      <c r="V571" s="1">
        <v>40</v>
      </c>
      <c r="Y571" s="1" t="s">
        <v>753</v>
      </c>
      <c r="Z571" s="5">
        <v>556150.45851085195</v>
      </c>
      <c r="AA571" s="5">
        <v>360068.31687216123</v>
      </c>
      <c r="AB571" s="5">
        <v>2507.3302457667464</v>
      </c>
      <c r="AC571" s="5">
        <v>3514.7391428571436</v>
      </c>
      <c r="AD571" s="5">
        <v>0.54308206564134853</v>
      </c>
      <c r="AE571" s="5">
        <v>39.317324341673419</v>
      </c>
      <c r="AF571" s="5">
        <v>28.913487136182574</v>
      </c>
      <c r="AG571" s="5">
        <v>10.403837205490845</v>
      </c>
      <c r="AH571" s="5">
        <v>36.025275130198509</v>
      </c>
      <c r="AI571" s="5">
        <v>30.790735538363904</v>
      </c>
      <c r="AJ571" s="5">
        <v>5.234539591834614</v>
      </c>
      <c r="AK571" s="5">
        <v>26.616187202829003</v>
      </c>
      <c r="AL571" s="5">
        <v>23.071646643184824</v>
      </c>
      <c r="AM571" s="5">
        <v>3.5445405596441724</v>
      </c>
      <c r="AN571" s="18">
        <v>9.675828571428581E-2</v>
      </c>
      <c r="AO571" s="18">
        <v>-0.25063438428571427</v>
      </c>
      <c r="AP571" s="18">
        <v>5.591241000000001E-2</v>
      </c>
      <c r="AQ571" s="18">
        <v>0.76282352857142866</v>
      </c>
      <c r="AR571" s="18">
        <v>0</v>
      </c>
      <c r="AS571" s="18" t="s">
        <v>15</v>
      </c>
      <c r="AT571" s="5">
        <v>33434.744831159507</v>
      </c>
      <c r="AU571" s="5" t="s">
        <v>15</v>
      </c>
      <c r="AV571" s="5">
        <v>11.812430167748651</v>
      </c>
      <c r="AW571" s="5">
        <v>11.83497617235674</v>
      </c>
      <c r="AX571" s="5">
        <v>0.23224755590622942</v>
      </c>
      <c r="AY571" s="5">
        <v>10.883888755751181</v>
      </c>
      <c r="AZ571" s="5">
        <v>7.0482525741199895</v>
      </c>
      <c r="BA571" s="5">
        <v>4.9849089635301658</v>
      </c>
      <c r="BB571" s="5">
        <v>14.120844840462865</v>
      </c>
      <c r="BC571" s="5">
        <v>11.431330384046245</v>
      </c>
      <c r="BD571" s="5">
        <v>5.3480574990377789</v>
      </c>
      <c r="BE571" s="5">
        <v>8.5157997908703269</v>
      </c>
      <c r="BF571" s="5">
        <v>5.9723668219766761</v>
      </c>
      <c r="BG571" s="5">
        <v>3.9123047067231207</v>
      </c>
      <c r="BH571" s="18">
        <v>7.7602353640055521E-3</v>
      </c>
      <c r="BI571" s="18">
        <v>0.30056605988053281</v>
      </c>
      <c r="BJ571" s="18">
        <v>4.732286337205305E-3</v>
      </c>
      <c r="BK571" s="18">
        <v>0.13379085605064922</v>
      </c>
      <c r="BL571" s="18">
        <v>0</v>
      </c>
      <c r="BM571" s="18" t="s">
        <v>15</v>
      </c>
      <c r="BN571" s="18">
        <v>21.121628494577923</v>
      </c>
      <c r="BO571" s="18">
        <v>4.6779785017196645</v>
      </c>
      <c r="BP571" s="18">
        <v>3.1138801398849898</v>
      </c>
      <c r="BQ571" s="18">
        <v>2.6694831796857996</v>
      </c>
      <c r="BR571" s="18">
        <v>2.4091792799536411</v>
      </c>
      <c r="BS571" s="18">
        <v>2.1799389846123454</v>
      </c>
      <c r="BT571" s="18">
        <v>1.7647404939026075</v>
      </c>
      <c r="BU571" s="18">
        <v>1.3804952673364534</v>
      </c>
      <c r="BV571" s="18">
        <v>419319.74451105716</v>
      </c>
      <c r="BW571" s="18">
        <v>68486690429.981392</v>
      </c>
      <c r="BX571" s="7">
        <v>57.542167746796125</v>
      </c>
      <c r="BY571" s="7">
        <v>82.218941325076912</v>
      </c>
      <c r="BZ571" s="18">
        <v>6739.9925028571433</v>
      </c>
      <c r="CA571" s="18">
        <v>1840.2767999999999</v>
      </c>
      <c r="CB571" s="18">
        <v>394.78239085714284</v>
      </c>
      <c r="CC571" s="18">
        <v>377.38942628571425</v>
      </c>
      <c r="CD571" s="18">
        <v>766.50002285714299</v>
      </c>
      <c r="CE571" s="18">
        <v>2405.4721280000003</v>
      </c>
      <c r="CF571" s="18">
        <v>7433.2699428571441</v>
      </c>
      <c r="CG571" s="18">
        <v>13834.884114285715</v>
      </c>
      <c r="CH571" s="18">
        <v>0</v>
      </c>
      <c r="CI571" s="18">
        <v>0</v>
      </c>
      <c r="CJ571" s="18">
        <v>0</v>
      </c>
      <c r="CK571" s="18">
        <v>146614.04342857143</v>
      </c>
      <c r="CL571" s="18">
        <v>370638.35428571427</v>
      </c>
      <c r="CM571" s="18">
        <v>619838.53714285721</v>
      </c>
      <c r="CN571" s="18">
        <v>858497.78285714297</v>
      </c>
      <c r="CO571" s="18">
        <v>1086615.9542857145</v>
      </c>
      <c r="CP571" s="18">
        <v>1130963.8399999999</v>
      </c>
      <c r="CQ571" s="18">
        <v>991541.76000000001</v>
      </c>
      <c r="CR571" s="18">
        <v>759768.36571428564</v>
      </c>
      <c r="CS571" s="18">
        <v>435644.02285714285</v>
      </c>
      <c r="CT571" s="18">
        <v>205361.69142857142</v>
      </c>
      <c r="CU571" s="18">
        <v>68921.234285714279</v>
      </c>
      <c r="CV571" s="18">
        <v>23.228114285714287</v>
      </c>
      <c r="CW571" s="18">
        <v>0</v>
      </c>
      <c r="CX571" s="18">
        <v>0</v>
      </c>
      <c r="CY571" s="18">
        <v>0</v>
      </c>
      <c r="CZ571" s="18">
        <v>0</v>
      </c>
      <c r="DA571" s="18">
        <v>0</v>
      </c>
      <c r="DB571" s="18">
        <v>142.3261106285714</v>
      </c>
      <c r="DC571" s="18">
        <v>245.71517257142861</v>
      </c>
      <c r="DD571" s="18">
        <v>276.06065828571417</v>
      </c>
      <c r="DE571" s="18">
        <v>230.42850742857141</v>
      </c>
    </row>
    <row r="572" spans="1:109" x14ac:dyDescent="0.3">
      <c r="A572" s="1" t="s">
        <v>298</v>
      </c>
      <c r="B572" s="1" t="s">
        <v>228</v>
      </c>
      <c r="C572" s="4">
        <v>40472</v>
      </c>
      <c r="D572" s="2">
        <v>0.937962962962963</v>
      </c>
      <c r="E572" s="2">
        <v>0.93871527777777775</v>
      </c>
      <c r="F572" s="9">
        <v>81040</v>
      </c>
      <c r="G572" s="9">
        <v>81105</v>
      </c>
      <c r="H572" s="9">
        <f t="shared" si="16"/>
        <v>95440</v>
      </c>
      <c r="I572" s="9">
        <f t="shared" si="17"/>
        <v>95505</v>
      </c>
      <c r="J572" s="17">
        <v>294.93796296296205</v>
      </c>
      <c r="K572" s="1">
        <v>47</v>
      </c>
      <c r="L572" s="1">
        <v>30000</v>
      </c>
      <c r="M572" s="1">
        <v>0</v>
      </c>
      <c r="N572" s="1" t="s">
        <v>27</v>
      </c>
      <c r="O572" s="5">
        <v>300000</v>
      </c>
      <c r="P572" s="1">
        <v>60</v>
      </c>
      <c r="Q572" s="1">
        <v>4.5</v>
      </c>
      <c r="R572" s="1"/>
      <c r="S572" s="1"/>
      <c r="T572" s="1"/>
      <c r="U572" s="1" t="s">
        <v>274</v>
      </c>
      <c r="V572" s="1">
        <v>17000</v>
      </c>
      <c r="Y572" s="1" t="s">
        <v>753</v>
      </c>
      <c r="Z572" s="5">
        <v>494892.12084120547</v>
      </c>
      <c r="AA572" s="5">
        <v>320407.85053332831</v>
      </c>
      <c r="AB572" s="5">
        <v>2645.1748322579137</v>
      </c>
      <c r="AC572" s="5">
        <v>2943.9994999999994</v>
      </c>
      <c r="AD572" s="5">
        <v>4.1239199172078624</v>
      </c>
      <c r="AE572" s="5">
        <v>45154.112025523682</v>
      </c>
      <c r="AF572" s="5">
        <v>21107.683588857166</v>
      </c>
      <c r="AG572" s="5">
        <v>24046.428436666512</v>
      </c>
      <c r="AH572" s="5">
        <v>9945.6076794716409</v>
      </c>
      <c r="AI572" s="5">
        <v>5066.1951953135394</v>
      </c>
      <c r="AJ572" s="5">
        <v>4879.4124841581024</v>
      </c>
      <c r="AK572" s="5">
        <v>6460.8266960650471</v>
      </c>
      <c r="AL572" s="5">
        <v>3250.4759724341861</v>
      </c>
      <c r="AM572" s="5">
        <v>3210.3507236308619</v>
      </c>
      <c r="AN572" s="18">
        <v>0.64547950000000009</v>
      </c>
      <c r="AO572" s="18">
        <v>0.69928817499999996</v>
      </c>
      <c r="AP572" s="18">
        <v>2.0146844149999996</v>
      </c>
      <c r="AQ572" s="18">
        <v>0.78735514166666665</v>
      </c>
      <c r="AR572" s="18">
        <v>1.5311495002792315E-2</v>
      </c>
      <c r="AS572" s="18">
        <v>1.3154949206958837</v>
      </c>
      <c r="AT572" s="5">
        <v>22887.159857672788</v>
      </c>
      <c r="AU572" s="5" t="s">
        <v>15</v>
      </c>
      <c r="AV572" s="5">
        <v>36.78544567771727</v>
      </c>
      <c r="AW572" s="5">
        <v>49.376322996219287</v>
      </c>
      <c r="AX572" s="5">
        <v>4.7412704508869176E-2</v>
      </c>
      <c r="AY572" s="5">
        <v>6303.7090733073119</v>
      </c>
      <c r="AZ572" s="5">
        <v>2898.7044231439049</v>
      </c>
      <c r="BA572" s="5">
        <v>3444.2966866284492</v>
      </c>
      <c r="BB572" s="5">
        <v>1640.7900486172944</v>
      </c>
      <c r="BC572" s="5">
        <v>764.34124965249373</v>
      </c>
      <c r="BD572" s="5">
        <v>886.09529873139616</v>
      </c>
      <c r="BE572" s="5">
        <v>1307.7980714381777</v>
      </c>
      <c r="BF572" s="5">
        <v>613.8684210438372</v>
      </c>
      <c r="BG572" s="5">
        <v>700.01638920757489</v>
      </c>
      <c r="BH572" s="18">
        <v>0.39608310804437347</v>
      </c>
      <c r="BI572" s="18">
        <v>0.63398887299681872</v>
      </c>
      <c r="BJ572" s="18">
        <v>1.2385739691690427</v>
      </c>
      <c r="BK572" s="18">
        <v>0.17698161732217721</v>
      </c>
      <c r="BL572" s="18">
        <v>9.6060121708198398E-3</v>
      </c>
      <c r="BM572" s="18">
        <v>0.24371632319168401</v>
      </c>
      <c r="BN572" s="18">
        <v>8081.8600561232797</v>
      </c>
      <c r="BO572" s="18">
        <v>6943.0124378194987</v>
      </c>
      <c r="BP572" s="18">
        <v>6082.811094914382</v>
      </c>
      <c r="BQ572" s="18">
        <v>5742.6566120229791</v>
      </c>
      <c r="BR572" s="18">
        <v>5402.356034740822</v>
      </c>
      <c r="BS572" s="18">
        <v>5002.3483609662653</v>
      </c>
      <c r="BT572" s="18">
        <v>4401.2798673281241</v>
      </c>
      <c r="BU572" s="18">
        <v>3497.7875616083247</v>
      </c>
      <c r="BV572" s="18">
        <v>361905.64777746669</v>
      </c>
      <c r="BW572" s="18">
        <v>61125880047.381882</v>
      </c>
      <c r="BX572" s="7">
        <v>58.102096643867725</v>
      </c>
      <c r="BY572" s="7">
        <v>82.915487772005918</v>
      </c>
      <c r="BZ572" s="18">
        <v>10655.196426666664</v>
      </c>
      <c r="CA572" s="18">
        <v>4392.0903146666669</v>
      </c>
      <c r="CB572" s="18">
        <v>2348.2497226666665</v>
      </c>
      <c r="CC572" s="18">
        <v>2652.3171200000002</v>
      </c>
      <c r="CD572" s="18">
        <v>3244.9666266666668</v>
      </c>
      <c r="CE572" s="18">
        <v>3967.997146666667</v>
      </c>
      <c r="CF572" s="18">
        <v>7836.5034666666697</v>
      </c>
      <c r="CG572" s="18">
        <v>14127.099466666665</v>
      </c>
      <c r="CH572" s="18">
        <v>0</v>
      </c>
      <c r="CI572" s="18">
        <v>0</v>
      </c>
      <c r="CJ572" s="18">
        <v>0</v>
      </c>
      <c r="CK572" s="18">
        <v>88818.874666666685</v>
      </c>
      <c r="CL572" s="18">
        <v>275905.06666666665</v>
      </c>
      <c r="CM572" s="18">
        <v>512120.82666666654</v>
      </c>
      <c r="CN572" s="18">
        <v>734032.61333333352</v>
      </c>
      <c r="CO572" s="18">
        <v>941640.6133333334</v>
      </c>
      <c r="CP572" s="18">
        <v>988211.99999999965</v>
      </c>
      <c r="CQ572" s="18">
        <v>873746.9600000002</v>
      </c>
      <c r="CR572" s="18">
        <v>675251.09333333327</v>
      </c>
      <c r="CS572" s="18">
        <v>392724.45333333348</v>
      </c>
      <c r="CT572" s="18">
        <v>190006.29333333336</v>
      </c>
      <c r="CU572" s="18">
        <v>67096.672000000006</v>
      </c>
      <c r="CV572" s="18">
        <v>1014.9109253333335</v>
      </c>
      <c r="CW572" s="18">
        <v>0</v>
      </c>
      <c r="CX572" s="18">
        <v>0</v>
      </c>
      <c r="CY572" s="18">
        <v>0</v>
      </c>
      <c r="CZ572" s="18">
        <v>0</v>
      </c>
      <c r="DA572" s="18">
        <v>0</v>
      </c>
      <c r="DB572" s="18">
        <v>38.995202133333329</v>
      </c>
      <c r="DC572" s="18">
        <v>178.5649893333333</v>
      </c>
      <c r="DD572" s="18">
        <v>250.43512000000004</v>
      </c>
      <c r="DE572" s="18">
        <v>227.57124533333325</v>
      </c>
    </row>
    <row r="573" spans="1:109" x14ac:dyDescent="0.3">
      <c r="A573" s="1" t="s">
        <v>299</v>
      </c>
      <c r="B573" s="1" t="s">
        <v>228</v>
      </c>
      <c r="C573" s="4">
        <v>40472</v>
      </c>
      <c r="D573" s="2">
        <v>0.93871527777777775</v>
      </c>
      <c r="E573" s="2">
        <v>0.9394097222222223</v>
      </c>
      <c r="F573" s="9">
        <v>81105</v>
      </c>
      <c r="G573" s="9">
        <v>81165</v>
      </c>
      <c r="H573" s="9">
        <f t="shared" si="16"/>
        <v>95505</v>
      </c>
      <c r="I573" s="9">
        <f t="shared" si="17"/>
        <v>95565</v>
      </c>
      <c r="J573" s="17">
        <v>294.9387152777781</v>
      </c>
      <c r="K573" s="1">
        <v>47</v>
      </c>
      <c r="L573" s="1">
        <v>30000</v>
      </c>
      <c r="M573" s="1">
        <v>0</v>
      </c>
      <c r="N573" s="1" t="s">
        <v>27</v>
      </c>
      <c r="O573" s="5">
        <v>300000</v>
      </c>
      <c r="P573" s="1">
        <v>60</v>
      </c>
      <c r="Q573" s="1">
        <v>3.5</v>
      </c>
      <c r="R573" s="1"/>
      <c r="S573" s="1"/>
      <c r="T573" s="1"/>
      <c r="U573" s="1" t="s">
        <v>274</v>
      </c>
      <c r="V573" s="1">
        <v>10000</v>
      </c>
      <c r="Y573" s="1" t="s">
        <v>753</v>
      </c>
      <c r="Z573" s="5">
        <v>510631.39422791934</v>
      </c>
      <c r="AA573" s="5">
        <v>330597.92336419394</v>
      </c>
      <c r="AB573" s="5">
        <v>2633.2570370006283</v>
      </c>
      <c r="AC573" s="5">
        <v>2909.0949090909085</v>
      </c>
      <c r="AD573" s="5">
        <v>3.2038514569502836</v>
      </c>
      <c r="AE573" s="5">
        <v>25021.655425224955</v>
      </c>
      <c r="AF573" s="5">
        <v>13073.495970507123</v>
      </c>
      <c r="AG573" s="5">
        <v>11948.159454717823</v>
      </c>
      <c r="AH573" s="5">
        <v>6838.698716980216</v>
      </c>
      <c r="AI573" s="5">
        <v>3803.3891215631775</v>
      </c>
      <c r="AJ573" s="5">
        <v>3035.3095954170367</v>
      </c>
      <c r="AK573" s="5">
        <v>5149.3129001831921</v>
      </c>
      <c r="AL573" s="5">
        <v>2829.1051028596708</v>
      </c>
      <c r="AM573" s="5">
        <v>2320.2077973235209</v>
      </c>
      <c r="AN573" s="18">
        <v>0.79822891666666662</v>
      </c>
      <c r="AO573" s="18">
        <v>1.025325258333333</v>
      </c>
      <c r="AP573" s="18">
        <v>2.5896136666666667</v>
      </c>
      <c r="AQ573" s="18">
        <v>0.85109326666666663</v>
      </c>
      <c r="AR573" s="18">
        <v>1.5795409763496294E-2</v>
      </c>
      <c r="AS573" s="18">
        <v>1.7309744768352908</v>
      </c>
      <c r="AT573" s="5">
        <v>33160.544840671304</v>
      </c>
      <c r="AU573" s="5" t="s">
        <v>15</v>
      </c>
      <c r="AV573" s="5">
        <v>15.160471025849075</v>
      </c>
      <c r="AW573" s="5">
        <v>22.345111726067341</v>
      </c>
      <c r="AX573" s="5">
        <v>9.3951186443053704E-3</v>
      </c>
      <c r="AY573" s="5">
        <v>3262.8587024052331</v>
      </c>
      <c r="AZ573" s="5">
        <v>1620.0893841358989</v>
      </c>
      <c r="BA573" s="5">
        <v>1669.8995735600158</v>
      </c>
      <c r="BB573" s="5">
        <v>788.94536912276726</v>
      </c>
      <c r="BC573" s="5">
        <v>416.99430601743524</v>
      </c>
      <c r="BD573" s="5">
        <v>383.58184112464113</v>
      </c>
      <c r="BE573" s="5">
        <v>816.95714232474893</v>
      </c>
      <c r="BF573" s="5">
        <v>435.1515428894408</v>
      </c>
      <c r="BG573" s="5">
        <v>388.50890667541194</v>
      </c>
      <c r="BH573" s="18">
        <v>4.1078447247496049E-2</v>
      </c>
      <c r="BI573" s="18">
        <v>2.7650551597998226E-2</v>
      </c>
      <c r="BJ573" s="18">
        <v>0.12043216656640307</v>
      </c>
      <c r="BK573" s="18">
        <v>9.2435439344485434E-2</v>
      </c>
      <c r="BL573" s="18">
        <v>1.6295897754185964E-3</v>
      </c>
      <c r="BM573" s="18">
        <v>0.21108602443232469</v>
      </c>
      <c r="BN573" s="18">
        <v>5432.7083210946248</v>
      </c>
      <c r="BO573" s="18">
        <v>4227.9892220824704</v>
      </c>
      <c r="BP573" s="18">
        <v>3412.7984273300303</v>
      </c>
      <c r="BQ573" s="18">
        <v>3108.8149096656493</v>
      </c>
      <c r="BR573" s="18">
        <v>2815.6640283468132</v>
      </c>
      <c r="BS573" s="18">
        <v>2491.22630743424</v>
      </c>
      <c r="BT573" s="18">
        <v>2053.2696295201295</v>
      </c>
      <c r="BU573" s="18">
        <v>1479.1845797509952</v>
      </c>
      <c r="BV573" s="18">
        <v>376516.59257943387</v>
      </c>
      <c r="BW573" s="18">
        <v>62625213609.455315</v>
      </c>
      <c r="BX573" s="7">
        <v>57.784851785762008</v>
      </c>
      <c r="BY573" s="7">
        <v>83.167323928548257</v>
      </c>
      <c r="BZ573" s="18">
        <v>7858.9439418181828</v>
      </c>
      <c r="CA573" s="18">
        <v>2832.535883636363</v>
      </c>
      <c r="CB573" s="18">
        <v>1295.3672901818186</v>
      </c>
      <c r="CC573" s="18">
        <v>1220.2332497454547</v>
      </c>
      <c r="CD573" s="18">
        <v>1761.3750429090908</v>
      </c>
      <c r="CE573" s="18">
        <v>3355.5759883636356</v>
      </c>
      <c r="CF573" s="18">
        <v>7425.3701236363613</v>
      </c>
      <c r="CG573" s="18">
        <v>13076.194327272731</v>
      </c>
      <c r="CH573" s="18">
        <v>0</v>
      </c>
      <c r="CI573" s="18">
        <v>0</v>
      </c>
      <c r="CJ573" s="18">
        <v>0</v>
      </c>
      <c r="CK573" s="18">
        <v>111125.32072727274</v>
      </c>
      <c r="CL573" s="18">
        <v>300770.21090909111</v>
      </c>
      <c r="CM573" s="18">
        <v>524192.58181818185</v>
      </c>
      <c r="CN573" s="18">
        <v>737840.17454545444</v>
      </c>
      <c r="CO573" s="18">
        <v>941712.46545454545</v>
      </c>
      <c r="CP573" s="18">
        <v>985061.14909090928</v>
      </c>
      <c r="CQ573" s="18">
        <v>867886.10909090936</v>
      </c>
      <c r="CR573" s="18">
        <v>667654.40000000014</v>
      </c>
      <c r="CS573" s="18">
        <v>384366.16727272724</v>
      </c>
      <c r="CT573" s="18">
        <v>182585.28872727274</v>
      </c>
      <c r="CU573" s="18">
        <v>62311.755636363632</v>
      </c>
      <c r="CV573" s="18">
        <v>75.155956363636363</v>
      </c>
      <c r="CW573" s="18">
        <v>0</v>
      </c>
      <c r="CX573" s="18">
        <v>0</v>
      </c>
      <c r="CY573" s="18">
        <v>0</v>
      </c>
      <c r="CZ573" s="18">
        <v>0</v>
      </c>
      <c r="DA573" s="18">
        <v>0</v>
      </c>
      <c r="DB573" s="18">
        <v>63.952859345454527</v>
      </c>
      <c r="DC573" s="18">
        <v>206.85705861818178</v>
      </c>
      <c r="DD573" s="18">
        <v>273.33769919999997</v>
      </c>
      <c r="DE573" s="18">
        <v>250.75925818181813</v>
      </c>
    </row>
    <row r="574" spans="1:109" x14ac:dyDescent="0.3">
      <c r="A574" s="1" t="s">
        <v>300</v>
      </c>
      <c r="B574" s="1" t="s">
        <v>228</v>
      </c>
      <c r="C574" s="4">
        <v>40472</v>
      </c>
      <c r="D574" s="2">
        <v>0.9394097222222223</v>
      </c>
      <c r="E574" s="2">
        <v>0.94010416666666663</v>
      </c>
      <c r="F574" s="9">
        <v>81165</v>
      </c>
      <c r="G574" s="9">
        <v>81225</v>
      </c>
      <c r="H574" s="9">
        <f t="shared" si="16"/>
        <v>95565</v>
      </c>
      <c r="I574" s="9">
        <f t="shared" si="17"/>
        <v>95625</v>
      </c>
      <c r="J574" s="17">
        <v>294.93940972222481</v>
      </c>
      <c r="K574" s="1">
        <v>47</v>
      </c>
      <c r="L574" s="1">
        <v>30000</v>
      </c>
      <c r="M574" s="1">
        <v>0</v>
      </c>
      <c r="N574" s="1" t="s">
        <v>27</v>
      </c>
      <c r="O574" s="5">
        <v>300000</v>
      </c>
      <c r="P574" s="1">
        <v>60</v>
      </c>
      <c r="Q574" s="1">
        <v>2.5</v>
      </c>
      <c r="R574" s="1"/>
      <c r="S574" s="1"/>
      <c r="T574" s="1"/>
      <c r="U574" s="1" t="s">
        <v>274</v>
      </c>
      <c r="V574" s="1">
        <v>4000</v>
      </c>
      <c r="Y574" s="1" t="s">
        <v>753</v>
      </c>
      <c r="Z574" s="5">
        <v>538745.94994059543</v>
      </c>
      <c r="AA574" s="5">
        <v>348800.1213488502</v>
      </c>
      <c r="AB574" s="5">
        <v>2594.1461279329737</v>
      </c>
      <c r="AC574" s="5">
        <v>3090.0987272727275</v>
      </c>
      <c r="AD574" s="5">
        <v>2.3031309154224147</v>
      </c>
      <c r="AE574" s="5">
        <v>6561.440421301987</v>
      </c>
      <c r="AF574" s="5">
        <v>4244.240794303415</v>
      </c>
      <c r="AG574" s="5">
        <v>2317.1996269985693</v>
      </c>
      <c r="AH574" s="5">
        <v>1944.5776792545998</v>
      </c>
      <c r="AI574" s="5">
        <v>1229.716971287756</v>
      </c>
      <c r="AJ574" s="5">
        <v>714.86070796684498</v>
      </c>
      <c r="AK574" s="5">
        <v>2145.4408079465352</v>
      </c>
      <c r="AL574" s="5">
        <v>1338.1210015001323</v>
      </c>
      <c r="AM574" s="5">
        <v>807.31980644640248</v>
      </c>
      <c r="AN574" s="18">
        <v>0.60835672727272738</v>
      </c>
      <c r="AO574" s="18">
        <v>1.0332345363636364</v>
      </c>
      <c r="AP574" s="18">
        <v>1.9720290909090912</v>
      </c>
      <c r="AQ574" s="18">
        <v>1.7480576727272727</v>
      </c>
      <c r="AR574" s="18">
        <v>9.0003268726690493E-3</v>
      </c>
      <c r="AS574" s="18">
        <v>5.7817227250379242</v>
      </c>
      <c r="AT574" s="5">
        <v>19545.887261979195</v>
      </c>
      <c r="AU574" s="5" t="s">
        <v>15</v>
      </c>
      <c r="AV574" s="5">
        <v>11.732450852733981</v>
      </c>
      <c r="AW574" s="5">
        <v>54.450034215997164</v>
      </c>
      <c r="AX574" s="5">
        <v>7.6321825148041714E-2</v>
      </c>
      <c r="AY574" s="5">
        <v>1930.2112769013672</v>
      </c>
      <c r="AZ574" s="5">
        <v>1033.6559540159367</v>
      </c>
      <c r="BA574" s="5">
        <v>902.43240104183724</v>
      </c>
      <c r="BB574" s="5">
        <v>641.9892024674291</v>
      </c>
      <c r="BC574" s="5">
        <v>367.42022631538788</v>
      </c>
      <c r="BD574" s="5">
        <v>277.70379255053973</v>
      </c>
      <c r="BE574" s="5">
        <v>541.90050460326438</v>
      </c>
      <c r="BF574" s="5">
        <v>311.14514668195591</v>
      </c>
      <c r="BG574" s="5">
        <v>236.04614199490956</v>
      </c>
      <c r="BH574" s="18">
        <v>8.9048328397663551E-2</v>
      </c>
      <c r="BI574" s="18">
        <v>7.866306325176059E-2</v>
      </c>
      <c r="BJ574" s="18">
        <v>0.33250519752312196</v>
      </c>
      <c r="BK574" s="18">
        <v>0.50555494539823254</v>
      </c>
      <c r="BL574" s="18">
        <v>3.3556232240041324E-3</v>
      </c>
      <c r="BM574" s="18">
        <v>3.0918550610083808</v>
      </c>
      <c r="BN574" s="18">
        <v>2089.2299955084695</v>
      </c>
      <c r="BO574" s="18">
        <v>1296.7242303942789</v>
      </c>
      <c r="BP574" s="18">
        <v>858.28656840066776</v>
      </c>
      <c r="BQ574" s="18">
        <v>716.55235288157189</v>
      </c>
      <c r="BR574" s="18">
        <v>592.40579565323344</v>
      </c>
      <c r="BS574" s="18">
        <v>472.24784983097868</v>
      </c>
      <c r="BT574" s="18">
        <v>335.74239375800147</v>
      </c>
      <c r="BU574" s="18">
        <v>200.25123487478422</v>
      </c>
      <c r="BV574" s="18">
        <v>405305.09624078171</v>
      </c>
      <c r="BW574" s="18">
        <v>68189616840.565804</v>
      </c>
      <c r="BX574" s="7">
        <v>57.70958217442108</v>
      </c>
      <c r="BY574" s="7">
        <v>85.260191574929777</v>
      </c>
      <c r="BZ574" s="18">
        <v>9670.9350400000003</v>
      </c>
      <c r="CA574" s="18">
        <v>3244.0193745454544</v>
      </c>
      <c r="CB574" s="18">
        <v>1320.0331054545454</v>
      </c>
      <c r="CC574" s="18">
        <v>1240.688058181818</v>
      </c>
      <c r="CD574" s="18">
        <v>1848.5014749090903</v>
      </c>
      <c r="CE574" s="18">
        <v>3597.6990458181826</v>
      </c>
      <c r="CF574" s="18">
        <v>8150.8517818181808</v>
      </c>
      <c r="CG574" s="18">
        <v>14319.386472727272</v>
      </c>
      <c r="CH574" s="18">
        <v>0</v>
      </c>
      <c r="CI574" s="18">
        <v>0</v>
      </c>
      <c r="CJ574" s="18">
        <v>0</v>
      </c>
      <c r="CK574" s="18">
        <v>127351.08363636365</v>
      </c>
      <c r="CL574" s="18">
        <v>340037.03272727272</v>
      </c>
      <c r="CM574" s="18">
        <v>586724.88727272698</v>
      </c>
      <c r="CN574" s="18">
        <v>823994.18181818211</v>
      </c>
      <c r="CO574" s="18">
        <v>1051844.9745454546</v>
      </c>
      <c r="CP574" s="18">
        <v>1100046.6909090909</v>
      </c>
      <c r="CQ574" s="18">
        <v>968599.53454545478</v>
      </c>
      <c r="CR574" s="18">
        <v>744331.60727272741</v>
      </c>
      <c r="CS574" s="18">
        <v>427242.90909090894</v>
      </c>
      <c r="CT574" s="18">
        <v>201862.31272727271</v>
      </c>
      <c r="CU574" s="18">
        <v>68190.344727272721</v>
      </c>
      <c r="CV574" s="18">
        <v>40.096290909090904</v>
      </c>
      <c r="CW574" s="18">
        <v>0</v>
      </c>
      <c r="CX574" s="18">
        <v>0</v>
      </c>
      <c r="CY574" s="18">
        <v>0</v>
      </c>
      <c r="CZ574" s="18">
        <v>0</v>
      </c>
      <c r="DA574" s="18">
        <v>0</v>
      </c>
      <c r="DB574" s="18">
        <v>106.02688087272728</v>
      </c>
      <c r="DC574" s="18">
        <v>319.54698181818191</v>
      </c>
      <c r="DD574" s="18">
        <v>413.20802909090912</v>
      </c>
      <c r="DE574" s="18">
        <v>384.98804363636378</v>
      </c>
    </row>
    <row r="575" spans="1:109" x14ac:dyDescent="0.3">
      <c r="A575" s="1" t="s">
        <v>301</v>
      </c>
      <c r="B575" s="1" t="s">
        <v>228</v>
      </c>
      <c r="C575" s="4">
        <v>40472</v>
      </c>
      <c r="D575" s="2">
        <v>0.94010416666666663</v>
      </c>
      <c r="E575" s="2">
        <v>0.94062499999999993</v>
      </c>
      <c r="F575" s="9">
        <v>81225</v>
      </c>
      <c r="G575" s="9">
        <v>81270</v>
      </c>
      <c r="H575" s="9">
        <f t="shared" si="16"/>
        <v>95625</v>
      </c>
      <c r="I575" s="9">
        <f t="shared" si="17"/>
        <v>95670</v>
      </c>
      <c r="J575" s="17">
        <v>294.94010416666424</v>
      </c>
      <c r="K575" s="1">
        <v>47</v>
      </c>
      <c r="L575" s="1">
        <v>30000</v>
      </c>
      <c r="M575" s="1">
        <v>0</v>
      </c>
      <c r="N575" s="1" t="s">
        <v>27</v>
      </c>
      <c r="O575" s="5">
        <v>300000</v>
      </c>
      <c r="P575" s="1">
        <v>60</v>
      </c>
      <c r="Q575" s="1">
        <v>1.5</v>
      </c>
      <c r="R575" s="1"/>
      <c r="S575" s="1"/>
      <c r="T575" s="1"/>
      <c r="U575" s="1" t="s">
        <v>274</v>
      </c>
      <c r="V575" s="1">
        <v>100</v>
      </c>
      <c r="Y575" s="1" t="s">
        <v>753</v>
      </c>
      <c r="Z575" s="5">
        <v>571730.90459669114</v>
      </c>
      <c r="AA575" s="5">
        <v>370155.56019345054</v>
      </c>
      <c r="AB575" s="5">
        <v>2590.0184053325997</v>
      </c>
      <c r="AC575" s="5">
        <v>3296.4432500000012</v>
      </c>
      <c r="AD575" s="5">
        <v>1.3789446264795959</v>
      </c>
      <c r="AE575" s="5">
        <v>155.41280863831449</v>
      </c>
      <c r="AF575" s="5">
        <v>99.613974136865636</v>
      </c>
      <c r="AG575" s="5">
        <v>55.798834501448788</v>
      </c>
      <c r="AH575" s="5">
        <v>98.278673897596434</v>
      </c>
      <c r="AI575" s="5">
        <v>69.241234472319945</v>
      </c>
      <c r="AJ575" s="5">
        <v>29.037439425276489</v>
      </c>
      <c r="AK575" s="5">
        <v>170.44168296888935</v>
      </c>
      <c r="AL575" s="5">
        <v>113.61924708753665</v>
      </c>
      <c r="AM575" s="5">
        <v>56.822435881352703</v>
      </c>
      <c r="AN575" s="18">
        <v>0.30136025000000011</v>
      </c>
      <c r="AO575" s="18">
        <v>0.59881077499999991</v>
      </c>
      <c r="AP575" s="18">
        <v>0.63774727499999995</v>
      </c>
      <c r="AQ575" s="18">
        <v>1.9482062500000001</v>
      </c>
      <c r="AR575" s="18">
        <v>2.3115399161965844E-3</v>
      </c>
      <c r="AS575" s="18">
        <v>12.738880542874844</v>
      </c>
      <c r="AT575" s="5">
        <v>34201.276483683781</v>
      </c>
      <c r="AU575" s="5" t="s">
        <v>15</v>
      </c>
      <c r="AV575" s="5">
        <v>6.8059369833753403</v>
      </c>
      <c r="AW575" s="5">
        <v>19.451531135527841</v>
      </c>
      <c r="AX575" s="5">
        <v>8.1092335159144522E-3</v>
      </c>
      <c r="AY575" s="5">
        <v>184.12080892132857</v>
      </c>
      <c r="AZ575" s="5">
        <v>92.515235399917444</v>
      </c>
      <c r="BA575" s="5">
        <v>92.010130302480434</v>
      </c>
      <c r="BB575" s="5">
        <v>32.637424744463551</v>
      </c>
      <c r="BC575" s="5">
        <v>19.185409422240166</v>
      </c>
      <c r="BD575" s="5">
        <v>15.575785329182656</v>
      </c>
      <c r="BE575" s="5">
        <v>46.10199260990948</v>
      </c>
      <c r="BF575" s="5">
        <v>27.53680021825182</v>
      </c>
      <c r="BG575" s="5">
        <v>20.507408456478792</v>
      </c>
      <c r="BH575" s="18">
        <v>0.16838871799054697</v>
      </c>
      <c r="BI575" s="18">
        <v>0.35571189930643426</v>
      </c>
      <c r="BJ575" s="18">
        <v>0.68160788486302581</v>
      </c>
      <c r="BK575" s="18">
        <v>0.16423572375508425</v>
      </c>
      <c r="BL575" s="18">
        <v>2.7667704975786979E-3</v>
      </c>
      <c r="BM575" s="18" t="s">
        <v>15</v>
      </c>
      <c r="BN575" s="18">
        <v>57.251573442366372</v>
      </c>
      <c r="BO575" s="18">
        <v>25.169475682043178</v>
      </c>
      <c r="BP575" s="18">
        <v>17.192925012456048</v>
      </c>
      <c r="BQ575" s="18">
        <v>14.652106984906572</v>
      </c>
      <c r="BR575" s="18">
        <v>13.016102781245397</v>
      </c>
      <c r="BS575" s="18">
        <v>11.365715539165514</v>
      </c>
      <c r="BT575" s="18">
        <v>9.363551327167853</v>
      </c>
      <c r="BU575" s="18">
        <v>7.4013578689634656</v>
      </c>
      <c r="BV575" s="18">
        <v>418907.95128192496</v>
      </c>
      <c r="BW575" s="18">
        <v>68709516918.089684</v>
      </c>
      <c r="BX575" s="7">
        <v>57.868908281066012</v>
      </c>
      <c r="BY575" s="7">
        <v>80.365393144251343</v>
      </c>
      <c r="BZ575" s="18">
        <v>4109.6120360000023</v>
      </c>
      <c r="CA575" s="18">
        <v>887.57603999999969</v>
      </c>
      <c r="CB575" s="18">
        <v>771.79519999999991</v>
      </c>
      <c r="CC575" s="18">
        <v>2916.7909200000004</v>
      </c>
      <c r="CD575" s="18">
        <v>5064.5161600000001</v>
      </c>
      <c r="CE575" s="18">
        <v>4143.1944000000003</v>
      </c>
      <c r="CF575" s="18">
        <v>7400.4004000000014</v>
      </c>
      <c r="CG575" s="18">
        <v>14611.287200000002</v>
      </c>
      <c r="CH575" s="18">
        <v>0</v>
      </c>
      <c r="CI575" s="18">
        <v>0</v>
      </c>
      <c r="CJ575" s="18">
        <v>0</v>
      </c>
      <c r="CK575" s="18">
        <v>134424.6</v>
      </c>
      <c r="CL575" s="18">
        <v>355863.24000000011</v>
      </c>
      <c r="CM575" s="18">
        <v>607625.56000000017</v>
      </c>
      <c r="CN575" s="18">
        <v>848981</v>
      </c>
      <c r="CO575" s="18">
        <v>1079929.2399999998</v>
      </c>
      <c r="CP575" s="18">
        <v>1129067.3599999999</v>
      </c>
      <c r="CQ575" s="18">
        <v>996394.96</v>
      </c>
      <c r="CR575" s="18">
        <v>768999.1999999996</v>
      </c>
      <c r="CS575" s="18">
        <v>446879.96000000014</v>
      </c>
      <c r="CT575" s="18">
        <v>216137.52000000002</v>
      </c>
      <c r="CU575" s="18">
        <v>76772.012000000002</v>
      </c>
      <c r="CV575" s="18">
        <v>1153.9830988000003</v>
      </c>
      <c r="CW575" s="18">
        <v>0</v>
      </c>
      <c r="CX575" s="18">
        <v>0</v>
      </c>
      <c r="CY575" s="18">
        <v>0</v>
      </c>
      <c r="CZ575" s="18">
        <v>0</v>
      </c>
      <c r="DA575" s="18">
        <v>0</v>
      </c>
      <c r="DB575" s="18">
        <v>4.2863199999999999</v>
      </c>
      <c r="DC575" s="18">
        <v>67.194556000000006</v>
      </c>
      <c r="DD575" s="18">
        <v>155.36873600000001</v>
      </c>
      <c r="DE575" s="18">
        <v>166.56344399999998</v>
      </c>
    </row>
    <row r="576" spans="1:109" x14ac:dyDescent="0.3">
      <c r="A576" s="1" t="s">
        <v>304</v>
      </c>
      <c r="B576" s="1" t="s">
        <v>303</v>
      </c>
      <c r="C576" s="4">
        <v>40473</v>
      </c>
      <c r="D576" s="2">
        <v>0.52916666666666667</v>
      </c>
      <c r="E576" s="2">
        <v>0.52939814814814812</v>
      </c>
      <c r="F576" s="9">
        <v>45720</v>
      </c>
      <c r="G576" s="9">
        <v>45740</v>
      </c>
      <c r="H576" s="9">
        <f t="shared" si="16"/>
        <v>60120</v>
      </c>
      <c r="I576" s="9">
        <f t="shared" si="17"/>
        <v>60140</v>
      </c>
      <c r="J576" s="17">
        <v>295.52916666666715</v>
      </c>
      <c r="K576" s="1">
        <v>48</v>
      </c>
      <c r="L576" s="1">
        <v>25000</v>
      </c>
      <c r="M576" s="1">
        <v>0</v>
      </c>
      <c r="N576" s="1" t="s">
        <v>27</v>
      </c>
      <c r="O576" s="1">
        <v>0</v>
      </c>
      <c r="P576" s="1" t="s">
        <v>15</v>
      </c>
      <c r="Q576" s="1">
        <v>0</v>
      </c>
      <c r="R576" s="1"/>
      <c r="S576" s="1"/>
      <c r="T576" s="1"/>
      <c r="U576" s="1" t="s">
        <v>274</v>
      </c>
      <c r="V576" s="1">
        <v>0</v>
      </c>
      <c r="W576" s="1" t="s">
        <v>584</v>
      </c>
      <c r="Y576" s="1" t="s">
        <v>753</v>
      </c>
      <c r="Z576" s="5">
        <v>29.837810258893416</v>
      </c>
      <c r="AA576" s="5">
        <v>21.485364284995704</v>
      </c>
      <c r="AB576" s="5">
        <v>2574.9093583195554</v>
      </c>
      <c r="AC576" s="5">
        <v>3225.3759999999997</v>
      </c>
      <c r="AD576" s="5">
        <v>1.3510021423417647E-3</v>
      </c>
      <c r="AE576" s="5">
        <v>0.10782417279889352</v>
      </c>
      <c r="AF576" s="5">
        <v>0.10782417279889352</v>
      </c>
      <c r="AG576" s="5">
        <v>0</v>
      </c>
      <c r="AH576" s="5">
        <v>5.3363679302207707E-2</v>
      </c>
      <c r="AI576" s="5">
        <v>5.3363679302207707E-2</v>
      </c>
      <c r="AJ576" s="5">
        <v>0</v>
      </c>
      <c r="AK576" s="5">
        <v>0.83355423565734688</v>
      </c>
      <c r="AL576" s="5">
        <v>0.83355423565734688</v>
      </c>
      <c r="AM576" s="5">
        <v>0</v>
      </c>
      <c r="AN576" s="18">
        <v>3.3411726666666669E-2</v>
      </c>
      <c r="AO576" s="18" t="s">
        <v>15</v>
      </c>
      <c r="AP576" s="18">
        <v>-5.2527983333333333E-2</v>
      </c>
      <c r="AQ576" s="18" t="s">
        <v>15</v>
      </c>
      <c r="AR576" s="18">
        <v>1.4951324407921967E-3</v>
      </c>
      <c r="AS576" s="18">
        <v>0.60117227917893024</v>
      </c>
      <c r="AT576" s="5">
        <v>5.0516525892593558</v>
      </c>
      <c r="AU576" s="5">
        <v>3.2081019197914693</v>
      </c>
      <c r="AV576" s="5">
        <v>1.8204450214564922</v>
      </c>
      <c r="AW576" s="5">
        <v>5.789482829335701</v>
      </c>
      <c r="AX576" s="5" t="s">
        <v>15</v>
      </c>
      <c r="AY576" s="5">
        <v>0.18512241890108422</v>
      </c>
      <c r="AZ576" s="5">
        <v>0.18512241890108422</v>
      </c>
      <c r="BA576" s="5">
        <v>0</v>
      </c>
      <c r="BB576" s="5">
        <v>0.20667664122980386</v>
      </c>
      <c r="BC576" s="5">
        <v>0.20667664122980386</v>
      </c>
      <c r="BD576" s="5">
        <v>0</v>
      </c>
      <c r="BE576" s="5">
        <v>0.90303424659488418</v>
      </c>
      <c r="BF576" s="5">
        <v>0.90303424659488418</v>
      </c>
      <c r="BG576" s="5">
        <v>0</v>
      </c>
      <c r="BH576" s="18">
        <v>2.6000646835287245E-3</v>
      </c>
      <c r="BI576" s="18" t="s">
        <v>15</v>
      </c>
      <c r="BJ576" s="18">
        <v>5.2279917983230769E-4</v>
      </c>
      <c r="BK576" s="18" t="s">
        <v>15</v>
      </c>
      <c r="BL576" s="18">
        <v>5.737565838300438E-4</v>
      </c>
      <c r="BM576" s="18">
        <v>0.24286515651182763</v>
      </c>
      <c r="BN576" s="18">
        <v>0.10782417279889352</v>
      </c>
      <c r="BO576" s="18">
        <v>0</v>
      </c>
      <c r="BP576" s="18">
        <v>0</v>
      </c>
      <c r="BQ576" s="18">
        <v>0</v>
      </c>
      <c r="BR576" s="18">
        <v>0</v>
      </c>
      <c r="BS576" s="18">
        <v>0</v>
      </c>
      <c r="BT576" s="18">
        <v>0</v>
      </c>
      <c r="BU576" s="18">
        <v>0</v>
      </c>
      <c r="BV576" s="18" t="s">
        <v>15</v>
      </c>
      <c r="BW576" s="18" t="s">
        <v>15</v>
      </c>
      <c r="BX576" s="7" t="s">
        <v>15</v>
      </c>
      <c r="BY576" s="7" t="s">
        <v>15</v>
      </c>
      <c r="BZ576" s="18" t="s">
        <v>15</v>
      </c>
      <c r="CA576" s="18" t="s">
        <v>15</v>
      </c>
      <c r="CB576" s="18" t="s">
        <v>15</v>
      </c>
      <c r="CC576" s="18" t="s">
        <v>15</v>
      </c>
      <c r="CD576" s="18" t="s">
        <v>15</v>
      </c>
      <c r="CE576" s="18" t="s">
        <v>15</v>
      </c>
      <c r="CF576" s="18" t="s">
        <v>15</v>
      </c>
      <c r="CG576" s="18" t="s">
        <v>15</v>
      </c>
      <c r="CH576" s="18" t="s">
        <v>15</v>
      </c>
      <c r="CI576" s="18" t="s">
        <v>15</v>
      </c>
      <c r="CJ576" s="18" t="s">
        <v>15</v>
      </c>
      <c r="CK576" s="18" t="s">
        <v>15</v>
      </c>
      <c r="CL576" s="18" t="s">
        <v>15</v>
      </c>
      <c r="CM576" s="18" t="s">
        <v>15</v>
      </c>
      <c r="CN576" s="18" t="s">
        <v>15</v>
      </c>
      <c r="CO576" s="18" t="s">
        <v>15</v>
      </c>
      <c r="CP576" s="18" t="s">
        <v>15</v>
      </c>
      <c r="CQ576" s="18" t="s">
        <v>15</v>
      </c>
      <c r="CR576" s="18" t="s">
        <v>15</v>
      </c>
      <c r="CS576" s="18" t="s">
        <v>15</v>
      </c>
      <c r="CT576" s="18" t="s">
        <v>15</v>
      </c>
      <c r="CU576" s="18" t="s">
        <v>15</v>
      </c>
      <c r="CV576" s="18" t="s">
        <v>15</v>
      </c>
      <c r="CW576" s="18" t="s">
        <v>15</v>
      </c>
      <c r="CX576" s="18" t="s">
        <v>15</v>
      </c>
      <c r="CY576" s="18" t="s">
        <v>15</v>
      </c>
      <c r="CZ576" s="18" t="s">
        <v>15</v>
      </c>
      <c r="DA576" s="18" t="s">
        <v>15</v>
      </c>
      <c r="DB576" s="18" t="s">
        <v>15</v>
      </c>
      <c r="DC576" s="18" t="s">
        <v>15</v>
      </c>
      <c r="DD576" s="18" t="s">
        <v>15</v>
      </c>
      <c r="DE576" s="18" t="s">
        <v>15</v>
      </c>
    </row>
    <row r="577" spans="1:109" x14ac:dyDescent="0.3">
      <c r="A577" s="1" t="s">
        <v>305</v>
      </c>
      <c r="B577" s="1" t="s">
        <v>303</v>
      </c>
      <c r="C577" s="4">
        <v>40473</v>
      </c>
      <c r="D577" s="2">
        <v>0.52997685185185184</v>
      </c>
      <c r="E577" s="2">
        <v>0.53020833333333328</v>
      </c>
      <c r="F577" s="9">
        <v>45790.000000000007</v>
      </c>
      <c r="G577" s="9">
        <v>45809.999999999993</v>
      </c>
      <c r="H577" s="9">
        <f t="shared" si="16"/>
        <v>60190.000000000007</v>
      </c>
      <c r="I577" s="9">
        <f t="shared" si="17"/>
        <v>60209.999999999993</v>
      </c>
      <c r="J577" s="17">
        <v>295.52997685185255</v>
      </c>
      <c r="K577" s="1">
        <v>48</v>
      </c>
      <c r="L577" s="1">
        <v>25000</v>
      </c>
      <c r="M577" s="1">
        <v>0</v>
      </c>
      <c r="N577" s="1" t="s">
        <v>27</v>
      </c>
      <c r="O577" s="1">
        <v>0</v>
      </c>
      <c r="P577" s="1" t="s">
        <v>15</v>
      </c>
      <c r="Q577" s="1">
        <v>1</v>
      </c>
      <c r="R577" s="1"/>
      <c r="S577" s="1"/>
      <c r="T577" s="1"/>
      <c r="U577" s="1" t="s">
        <v>274</v>
      </c>
      <c r="V577" s="1">
        <v>0</v>
      </c>
      <c r="W577" s="1" t="s">
        <v>584</v>
      </c>
      <c r="Y577" s="1" t="s">
        <v>753</v>
      </c>
      <c r="Z577" s="5">
        <v>34.274532846129382</v>
      </c>
      <c r="AA577" s="5">
        <v>24.585763974781919</v>
      </c>
      <c r="AB577" s="5">
        <v>2593.7262507311798</v>
      </c>
      <c r="AC577" s="5">
        <v>3146.8013333333333</v>
      </c>
      <c r="AD577" s="5">
        <v>0.92165268189881056</v>
      </c>
      <c r="AE577" s="5">
        <v>0.19073650649103052</v>
      </c>
      <c r="AF577" s="5">
        <v>0.19073650649103052</v>
      </c>
      <c r="AG577" s="5">
        <v>0</v>
      </c>
      <c r="AH577" s="5">
        <v>0</v>
      </c>
      <c r="AI577" s="5">
        <v>0</v>
      </c>
      <c r="AJ577" s="5">
        <v>0</v>
      </c>
      <c r="AK577" s="5">
        <v>1.1418078598779062</v>
      </c>
      <c r="AL577" s="5">
        <v>1.1418078598779062</v>
      </c>
      <c r="AM577" s="5">
        <v>0</v>
      </c>
      <c r="AN577" s="18">
        <v>3.8222763333333333E-2</v>
      </c>
      <c r="AO577" s="18" t="s">
        <v>15</v>
      </c>
      <c r="AP577" s="18">
        <v>-5.2460039999999993E-2</v>
      </c>
      <c r="AQ577" s="18" t="s">
        <v>15</v>
      </c>
      <c r="AR577" s="18">
        <v>0</v>
      </c>
      <c r="AS577" s="18" t="s">
        <v>15</v>
      </c>
      <c r="AT577" s="5">
        <v>5.9830515108142981</v>
      </c>
      <c r="AU577" s="5">
        <v>2.7338550669713548</v>
      </c>
      <c r="AV577" s="5">
        <v>8.6324247886653609</v>
      </c>
      <c r="AW577" s="5">
        <v>9.5893451785269441</v>
      </c>
      <c r="AX577" s="5">
        <v>2.9436124668627442E-3</v>
      </c>
      <c r="AY577" s="5">
        <v>0.26373150484592234</v>
      </c>
      <c r="AZ577" s="5">
        <v>0.26373150484592234</v>
      </c>
      <c r="BA577" s="5">
        <v>0</v>
      </c>
      <c r="BB577" s="5">
        <v>0</v>
      </c>
      <c r="BC577" s="5">
        <v>0</v>
      </c>
      <c r="BD577" s="5">
        <v>0</v>
      </c>
      <c r="BE577" s="5">
        <v>1.0815576342161775</v>
      </c>
      <c r="BF577" s="5">
        <v>1.0815576342161775</v>
      </c>
      <c r="BG577" s="5">
        <v>0</v>
      </c>
      <c r="BH577" s="18">
        <v>5.0993431458309741E-3</v>
      </c>
      <c r="BI577" s="18" t="s">
        <v>15</v>
      </c>
      <c r="BJ577" s="18">
        <v>2.0221393596881243E-4</v>
      </c>
      <c r="BK577" s="18" t="s">
        <v>15</v>
      </c>
      <c r="BL577" s="18">
        <v>0</v>
      </c>
      <c r="BM577" s="18" t="s">
        <v>15</v>
      </c>
      <c r="BN577" s="18">
        <v>0.19073650649103052</v>
      </c>
      <c r="BO577" s="18">
        <v>0</v>
      </c>
      <c r="BP577" s="18">
        <v>0</v>
      </c>
      <c r="BQ577" s="18">
        <v>0</v>
      </c>
      <c r="BR577" s="18">
        <v>0</v>
      </c>
      <c r="BS577" s="18">
        <v>0</v>
      </c>
      <c r="BT577" s="18">
        <v>0</v>
      </c>
      <c r="BU577" s="18">
        <v>0</v>
      </c>
      <c r="BV577" s="18">
        <v>3629.297246293333</v>
      </c>
      <c r="BW577" s="18">
        <v>242362665.6619783</v>
      </c>
      <c r="BX577" s="7">
        <v>8.7462726914245454</v>
      </c>
      <c r="BY577" s="7">
        <v>238.93463264002202</v>
      </c>
      <c r="BZ577" s="18">
        <v>16461.905109333333</v>
      </c>
      <c r="CA577" s="18">
        <v>14054.371199999998</v>
      </c>
      <c r="CB577" s="18">
        <v>10690.951466666667</v>
      </c>
      <c r="CC577" s="18">
        <v>6371.6778666666669</v>
      </c>
      <c r="CD577" s="18">
        <v>3437.3553066666668</v>
      </c>
      <c r="CE577" s="18">
        <v>1791.3646933333337</v>
      </c>
      <c r="CF577" s="18">
        <v>1132.1189866666666</v>
      </c>
      <c r="CG577" s="18">
        <v>1427.4120533333332</v>
      </c>
      <c r="CH577" s="18">
        <v>1241.95904</v>
      </c>
      <c r="CI577" s="18">
        <v>484.06149333333332</v>
      </c>
      <c r="CJ577" s="18">
        <v>184.141312</v>
      </c>
      <c r="CK577" s="18">
        <v>186.08831999999998</v>
      </c>
      <c r="CL577" s="18">
        <v>130.13141333333334</v>
      </c>
      <c r="CM577" s="18">
        <v>53.940426666666667</v>
      </c>
      <c r="CN577" s="18">
        <v>10.225856</v>
      </c>
      <c r="CO577" s="18">
        <v>4.878336</v>
      </c>
      <c r="CP577" s="18">
        <v>9.5760213333333333</v>
      </c>
      <c r="CQ577" s="18">
        <v>10.660874666666666</v>
      </c>
      <c r="CR577" s="18">
        <v>4.0758186666666667</v>
      </c>
      <c r="CS577" s="18">
        <v>7.5562453333333339</v>
      </c>
      <c r="CT577" s="18">
        <v>42.331445333333335</v>
      </c>
      <c r="CU577" s="18">
        <v>70.924298666666672</v>
      </c>
      <c r="CV577" s="18">
        <v>62.61654399999999</v>
      </c>
      <c r="CW577" s="18">
        <v>21.643347200000001</v>
      </c>
      <c r="CX577" s="18">
        <v>21.124405333333335</v>
      </c>
      <c r="CY577" s="18">
        <v>32.734379733333334</v>
      </c>
      <c r="CZ577" s="18">
        <v>33.199399466666669</v>
      </c>
      <c r="DA577" s="18">
        <v>23.874377600000003</v>
      </c>
      <c r="DB577" s="18">
        <v>19.742350293333335</v>
      </c>
      <c r="DC577" s="18">
        <v>16.314112000000002</v>
      </c>
      <c r="DD577" s="18">
        <v>16.615162666666667</v>
      </c>
      <c r="DE577" s="18">
        <v>13.1842784</v>
      </c>
    </row>
    <row r="578" spans="1:109" x14ac:dyDescent="0.3">
      <c r="A578" s="1" t="s">
        <v>306</v>
      </c>
      <c r="B578" s="1" t="s">
        <v>303</v>
      </c>
      <c r="C578" s="4">
        <v>40473</v>
      </c>
      <c r="D578" s="2">
        <v>0.53020833333333328</v>
      </c>
      <c r="E578" s="2">
        <v>0.53067129629629628</v>
      </c>
      <c r="F578" s="9">
        <v>45809.999999999993</v>
      </c>
      <c r="G578" s="9">
        <v>45850</v>
      </c>
      <c r="H578" s="9">
        <f t="shared" si="16"/>
        <v>60209.999999999993</v>
      </c>
      <c r="I578" s="9">
        <f t="shared" si="17"/>
        <v>60250</v>
      </c>
      <c r="J578" s="17">
        <v>295.53020833332994</v>
      </c>
      <c r="K578" s="1">
        <v>48</v>
      </c>
      <c r="L578" s="1">
        <v>25000</v>
      </c>
      <c r="M578" s="1">
        <v>0</v>
      </c>
      <c r="N578" s="1" t="s">
        <v>27</v>
      </c>
      <c r="O578" s="1">
        <v>0</v>
      </c>
      <c r="P578" s="1" t="s">
        <v>15</v>
      </c>
      <c r="Q578" s="1">
        <v>2</v>
      </c>
      <c r="R578" s="1"/>
      <c r="S578" s="1"/>
      <c r="T578" s="1"/>
      <c r="U578" s="1" t="s">
        <v>274</v>
      </c>
      <c r="V578" s="1">
        <v>0</v>
      </c>
      <c r="W578" s="1" t="s">
        <v>584</v>
      </c>
      <c r="Y578" s="1" t="s">
        <v>753</v>
      </c>
      <c r="Z578" s="5">
        <v>27.524075402843508</v>
      </c>
      <c r="AA578" s="5">
        <v>20.497837496761363</v>
      </c>
      <c r="AB578" s="5">
        <v>2588.5830382464096</v>
      </c>
      <c r="AC578" s="5">
        <v>3044.2468571428572</v>
      </c>
      <c r="AD578" s="5">
        <v>1.8302793223131228</v>
      </c>
      <c r="AE578" s="5">
        <v>0.15190165828887767</v>
      </c>
      <c r="AF578" s="5">
        <v>0.15190165828887767</v>
      </c>
      <c r="AG578" s="5">
        <v>0</v>
      </c>
      <c r="AH578" s="5">
        <v>0.11749736942507934</v>
      </c>
      <c r="AI578" s="5">
        <v>0.11749736942507934</v>
      </c>
      <c r="AJ578" s="5">
        <v>0</v>
      </c>
      <c r="AK578" s="5">
        <v>0.96227848490102363</v>
      </c>
      <c r="AL578" s="5">
        <v>0.96227848490102363</v>
      </c>
      <c r="AM578" s="5">
        <v>0</v>
      </c>
      <c r="AN578" s="18">
        <v>3.806782999999999E-2</v>
      </c>
      <c r="AO578" s="18" t="s">
        <v>15</v>
      </c>
      <c r="AP578" s="18">
        <v>-5.2430842857142855E-2</v>
      </c>
      <c r="AQ578" s="18" t="s">
        <v>15</v>
      </c>
      <c r="AR578" s="18">
        <v>2.2128148542292E-4</v>
      </c>
      <c r="AS578" s="18">
        <v>0.95076675460137272</v>
      </c>
      <c r="AT578" s="5">
        <v>3.6117043143769942</v>
      </c>
      <c r="AU578" s="5">
        <v>2.2180710756001329</v>
      </c>
      <c r="AV578" s="5">
        <v>9.2660687206764987</v>
      </c>
      <c r="AW578" s="5">
        <v>15.265572333016785</v>
      </c>
      <c r="AX578" s="5">
        <v>2.21901141911276E-2</v>
      </c>
      <c r="AY578" s="5">
        <v>0.24430248973727892</v>
      </c>
      <c r="AZ578" s="5">
        <v>0.24430248973727892</v>
      </c>
      <c r="BA578" s="5">
        <v>0</v>
      </c>
      <c r="BB578" s="5">
        <v>0.45025522800237866</v>
      </c>
      <c r="BC578" s="5">
        <v>0.45025522800237866</v>
      </c>
      <c r="BD578" s="5">
        <v>0</v>
      </c>
      <c r="BE578" s="5">
        <v>1.3181472471003215</v>
      </c>
      <c r="BF578" s="5">
        <v>1.3181472471003215</v>
      </c>
      <c r="BG578" s="5">
        <v>0</v>
      </c>
      <c r="BH578" s="18">
        <v>2.0215610197155402E-3</v>
      </c>
      <c r="BI578" s="18" t="s">
        <v>15</v>
      </c>
      <c r="BJ578" s="18">
        <v>5.4417042669597084E-4</v>
      </c>
      <c r="BK578" s="18" t="s">
        <v>15</v>
      </c>
      <c r="BL578" s="18">
        <v>5.5400565412929445E-4</v>
      </c>
      <c r="BM578" s="18" t="s">
        <v>15</v>
      </c>
      <c r="BN578" s="18">
        <v>0.15190165828887767</v>
      </c>
      <c r="BO578" s="18">
        <v>0</v>
      </c>
      <c r="BP578" s="18">
        <v>0</v>
      </c>
      <c r="BQ578" s="18">
        <v>0</v>
      </c>
      <c r="BR578" s="18">
        <v>0</v>
      </c>
      <c r="BS578" s="18">
        <v>0</v>
      </c>
      <c r="BT578" s="18">
        <v>0</v>
      </c>
      <c r="BU578" s="18">
        <v>0</v>
      </c>
      <c r="BV578" s="18">
        <v>2731.1713734606069</v>
      </c>
      <c r="BW578" s="18">
        <v>3382455302.9439526</v>
      </c>
      <c r="BX578" s="7">
        <v>14.510435809441852</v>
      </c>
      <c r="BY578" s="7">
        <v>378.35244913435315</v>
      </c>
      <c r="BZ578" s="18">
        <v>6354.6555885714279</v>
      </c>
      <c r="CA578" s="18">
        <v>6938.9672685714277</v>
      </c>
      <c r="CB578" s="18">
        <v>6422.8833600000007</v>
      </c>
      <c r="CC578" s="18">
        <v>4837.6929417142846</v>
      </c>
      <c r="CD578" s="18">
        <v>3572.5998719999993</v>
      </c>
      <c r="CE578" s="18">
        <v>2342.6715428571433</v>
      </c>
      <c r="CF578" s="18">
        <v>1862.777142857143</v>
      </c>
      <c r="CG578" s="18">
        <v>2007.9029485714284</v>
      </c>
      <c r="CH578" s="18">
        <v>1597.5955154285709</v>
      </c>
      <c r="CI578" s="18">
        <v>720.1662628571429</v>
      </c>
      <c r="CJ578" s="18">
        <v>422.5445302857143</v>
      </c>
      <c r="CK578" s="18">
        <v>504.7698102857143</v>
      </c>
      <c r="CL578" s="18">
        <v>470.62990628571436</v>
      </c>
      <c r="CM578" s="18">
        <v>342.40801828571438</v>
      </c>
      <c r="CN578" s="18">
        <v>262.12143542857143</v>
      </c>
      <c r="CO578" s="18">
        <v>214.56344868571429</v>
      </c>
      <c r="CP578" s="18">
        <v>174.46023323428568</v>
      </c>
      <c r="CQ578" s="18">
        <v>53.354911999999992</v>
      </c>
      <c r="CR578" s="18">
        <v>56.178961371428571</v>
      </c>
      <c r="CS578" s="18">
        <v>141.01375314285713</v>
      </c>
      <c r="CT578" s="18">
        <v>212.68113371428569</v>
      </c>
      <c r="CU578" s="18">
        <v>218.98054857142856</v>
      </c>
      <c r="CV578" s="18">
        <v>160.01632000000001</v>
      </c>
      <c r="CW578" s="18">
        <v>102.10119451428571</v>
      </c>
      <c r="CX578" s="18">
        <v>78.608384000000015</v>
      </c>
      <c r="CY578" s="18">
        <v>53.354422400000004</v>
      </c>
      <c r="CZ578" s="18">
        <v>48.76827885714286</v>
      </c>
      <c r="DA578" s="18">
        <v>50.968228571428568</v>
      </c>
      <c r="DB578" s="18">
        <v>110.8137142857143</v>
      </c>
      <c r="DC578" s="18">
        <v>245.91873828571423</v>
      </c>
      <c r="DD578" s="18">
        <v>313.42825600000009</v>
      </c>
      <c r="DE578" s="18">
        <v>306.07433371428567</v>
      </c>
    </row>
    <row r="579" spans="1:109" x14ac:dyDescent="0.3">
      <c r="A579" s="1" t="s">
        <v>307</v>
      </c>
      <c r="B579" s="1" t="s">
        <v>303</v>
      </c>
      <c r="C579" s="4">
        <v>40473</v>
      </c>
      <c r="D579" s="2">
        <v>0.53067129629629628</v>
      </c>
      <c r="E579" s="2">
        <v>0.53101851851851845</v>
      </c>
      <c r="F579" s="9">
        <v>45850</v>
      </c>
      <c r="G579" s="9">
        <v>45880</v>
      </c>
      <c r="H579" s="9">
        <f t="shared" ref="H579:H642" si="18">F579+4*86400/24</f>
        <v>60250</v>
      </c>
      <c r="I579" s="9">
        <f t="shared" ref="I579:I642" si="19">G579+4*86400/24</f>
        <v>60280</v>
      </c>
      <c r="J579" s="17">
        <v>295.53067129629926</v>
      </c>
      <c r="K579" s="1">
        <v>48</v>
      </c>
      <c r="L579" s="1">
        <v>25000</v>
      </c>
      <c r="M579" s="1">
        <v>0</v>
      </c>
      <c r="N579" s="1" t="s">
        <v>27</v>
      </c>
      <c r="O579" s="1">
        <v>0</v>
      </c>
      <c r="P579" s="1" t="s">
        <v>15</v>
      </c>
      <c r="Q579" s="1">
        <v>3</v>
      </c>
      <c r="R579" s="1"/>
      <c r="S579" s="1"/>
      <c r="T579" s="1"/>
      <c r="U579" s="1" t="s">
        <v>274</v>
      </c>
      <c r="V579" s="1">
        <v>0</v>
      </c>
      <c r="W579" s="1" t="s">
        <v>584</v>
      </c>
      <c r="Y579" s="1" t="s">
        <v>753</v>
      </c>
      <c r="Z579" s="5">
        <v>22.265255015313972</v>
      </c>
      <c r="AA579" s="5">
        <v>19.956258335476264</v>
      </c>
      <c r="AB579" s="5">
        <v>2604.4522075675745</v>
      </c>
      <c r="AC579" s="5">
        <v>2953.8484000000003</v>
      </c>
      <c r="AD579" s="5">
        <v>2.7354888287579437</v>
      </c>
      <c r="AE579" s="5">
        <v>0.14754866715531206</v>
      </c>
      <c r="AF579" s="5">
        <v>0.14754866715531206</v>
      </c>
      <c r="AG579" s="5">
        <v>0</v>
      </c>
      <c r="AH579" s="5">
        <v>0.3305701129432434</v>
      </c>
      <c r="AI579" s="5">
        <v>0.3305701129432434</v>
      </c>
      <c r="AJ579" s="5">
        <v>0</v>
      </c>
      <c r="AK579" s="5">
        <v>0.95737573555571198</v>
      </c>
      <c r="AL579" s="5">
        <v>0.95737573555571198</v>
      </c>
      <c r="AM579" s="5">
        <v>0</v>
      </c>
      <c r="AN579" s="18">
        <v>3.5646421999999997E-2</v>
      </c>
      <c r="AO579" s="18" t="s">
        <v>15</v>
      </c>
      <c r="AP579" s="18">
        <v>-5.3576188000000011E-2</v>
      </c>
      <c r="AQ579" s="18" t="s">
        <v>15</v>
      </c>
      <c r="AR579" s="18">
        <v>1.8730287230182261E-3</v>
      </c>
      <c r="AS579" s="18">
        <v>0.95987835065190141</v>
      </c>
      <c r="AT579" s="5">
        <v>3.8830775572575953</v>
      </c>
      <c r="AU579" s="5">
        <v>8.0632600267067343</v>
      </c>
      <c r="AV579" s="5">
        <v>9.6102124982941142</v>
      </c>
      <c r="AW579" s="5">
        <v>10.377204456513079</v>
      </c>
      <c r="AX579" s="5">
        <v>3.8034417289374733E-2</v>
      </c>
      <c r="AY579" s="5">
        <v>0.370544060404561</v>
      </c>
      <c r="AZ579" s="5">
        <v>0.370544060404561</v>
      </c>
      <c r="BA579" s="5">
        <v>0</v>
      </c>
      <c r="BB579" s="5">
        <v>0.62924299610404366</v>
      </c>
      <c r="BC579" s="5">
        <v>0.62924299610404366</v>
      </c>
      <c r="BD579" s="5">
        <v>0</v>
      </c>
      <c r="BE579" s="5">
        <v>0.94693773936465098</v>
      </c>
      <c r="BF579" s="5">
        <v>0.94693773936465098</v>
      </c>
      <c r="BG579" s="5">
        <v>0</v>
      </c>
      <c r="BH579" s="18">
        <v>3.0167586470614448E-3</v>
      </c>
      <c r="BI579" s="18" t="s">
        <v>15</v>
      </c>
      <c r="BJ579" s="18">
        <v>1.4710939659212804E-3</v>
      </c>
      <c r="BK579" s="18" t="s">
        <v>15</v>
      </c>
      <c r="BL579" s="18">
        <v>2.1364780007815851E-3</v>
      </c>
      <c r="BM579" s="18">
        <v>0.6611034187455308</v>
      </c>
      <c r="BN579" s="18">
        <v>0.14754866715531206</v>
      </c>
      <c r="BO579" s="18">
        <v>0</v>
      </c>
      <c r="BP579" s="18">
        <v>0</v>
      </c>
      <c r="BQ579" s="18">
        <v>0</v>
      </c>
      <c r="BR579" s="18">
        <v>0</v>
      </c>
      <c r="BS579" s="18">
        <v>0</v>
      </c>
      <c r="BT579" s="18">
        <v>0</v>
      </c>
      <c r="BU579" s="18">
        <v>0</v>
      </c>
      <c r="BV579" s="18">
        <v>2830.4940785040003</v>
      </c>
      <c r="BW579" s="18">
        <v>1586719186.2486296</v>
      </c>
      <c r="BX579" s="7">
        <v>17.325970209882918</v>
      </c>
      <c r="BY579" s="7">
        <v>333.51055058452187</v>
      </c>
      <c r="BZ579" s="18">
        <v>3281.2731520000007</v>
      </c>
      <c r="CA579" s="18">
        <v>4447.1985920000006</v>
      </c>
      <c r="CB579" s="18">
        <v>4946.1175679999988</v>
      </c>
      <c r="CC579" s="18">
        <v>4651.248512000001</v>
      </c>
      <c r="CD579" s="18">
        <v>3942.8574080000003</v>
      </c>
      <c r="CE579" s="18">
        <v>2665.568064</v>
      </c>
      <c r="CF579" s="18">
        <v>2224.5151296000004</v>
      </c>
      <c r="CG579" s="18">
        <v>2702.9715839999994</v>
      </c>
      <c r="CH579" s="18">
        <v>2533.5032320000009</v>
      </c>
      <c r="CI579" s="18">
        <v>1728.9996928000003</v>
      </c>
      <c r="CJ579" s="18">
        <v>1458.2134400000002</v>
      </c>
      <c r="CK579" s="18">
        <v>1520.025472</v>
      </c>
      <c r="CL579" s="18">
        <v>1335.38256</v>
      </c>
      <c r="CM579" s="18">
        <v>892.44492800000012</v>
      </c>
      <c r="CN579" s="18">
        <v>788.26474239999993</v>
      </c>
      <c r="CO579" s="18">
        <v>1119.4538239999999</v>
      </c>
      <c r="CP579" s="18">
        <v>1092.8078272000002</v>
      </c>
      <c r="CQ579" s="18">
        <v>697.1319679999998</v>
      </c>
      <c r="CR579" s="18">
        <v>471.70781439999996</v>
      </c>
      <c r="CS579" s="18">
        <v>398.52363776000004</v>
      </c>
      <c r="CT579" s="18">
        <v>346.51818944000007</v>
      </c>
      <c r="CU579" s="18">
        <v>307.47153280000003</v>
      </c>
      <c r="CV579" s="18">
        <v>282.31102079999999</v>
      </c>
      <c r="CW579" s="18">
        <v>269.66250239999999</v>
      </c>
      <c r="CX579" s="18">
        <v>242.55377919999998</v>
      </c>
      <c r="CY579" s="18">
        <v>198.47734399999999</v>
      </c>
      <c r="CZ579" s="18">
        <v>166.88531366400002</v>
      </c>
      <c r="DA579" s="18">
        <v>142.16685440000001</v>
      </c>
      <c r="DB579" s="18">
        <v>126.939296</v>
      </c>
      <c r="DC579" s="18">
        <v>120.27024640000002</v>
      </c>
      <c r="DD579" s="18">
        <v>105.19081664000001</v>
      </c>
      <c r="DE579" s="18">
        <v>81.249212159999985</v>
      </c>
    </row>
    <row r="580" spans="1:109" x14ac:dyDescent="0.3">
      <c r="A580" s="1" t="s">
        <v>308</v>
      </c>
      <c r="B580" s="1" t="s">
        <v>303</v>
      </c>
      <c r="C580" s="4">
        <v>40473</v>
      </c>
      <c r="D580" s="2">
        <v>0.53101851851851845</v>
      </c>
      <c r="E580" s="2">
        <v>0.53153935185185186</v>
      </c>
      <c r="F580" s="9">
        <v>45880</v>
      </c>
      <c r="G580" s="9">
        <v>45925</v>
      </c>
      <c r="H580" s="9">
        <f t="shared" si="18"/>
        <v>60280</v>
      </c>
      <c r="I580" s="9">
        <f t="shared" si="19"/>
        <v>60325</v>
      </c>
      <c r="J580" s="17">
        <v>295.53101851851534</v>
      </c>
      <c r="K580" s="1">
        <v>48</v>
      </c>
      <c r="L580" s="1">
        <v>25000</v>
      </c>
      <c r="M580" s="1">
        <v>0</v>
      </c>
      <c r="N580" s="1" t="s">
        <v>27</v>
      </c>
      <c r="O580" s="1">
        <v>0</v>
      </c>
      <c r="P580" s="1" t="s">
        <v>15</v>
      </c>
      <c r="Q580" s="1">
        <v>4</v>
      </c>
      <c r="R580" s="1"/>
      <c r="S580" s="1"/>
      <c r="T580" s="1"/>
      <c r="U580" s="1" t="s">
        <v>274</v>
      </c>
      <c r="V580" s="1">
        <v>0</v>
      </c>
      <c r="W580" s="1" t="s">
        <v>584</v>
      </c>
      <c r="Y580" s="1" t="s">
        <v>753</v>
      </c>
      <c r="Z580" s="5">
        <v>24.219082072535279</v>
      </c>
      <c r="AA580" s="5">
        <v>17.832892114808189</v>
      </c>
      <c r="AB580" s="5">
        <v>2604.8510131252769</v>
      </c>
      <c r="AC580" s="5">
        <v>2894.3155000000002</v>
      </c>
      <c r="AD580" s="5">
        <v>3.4550972785977345</v>
      </c>
      <c r="AE580" s="5">
        <v>0.19396891967026594</v>
      </c>
      <c r="AF580" s="5">
        <v>0.19396891967026594</v>
      </c>
      <c r="AG580" s="5">
        <v>0</v>
      </c>
      <c r="AH580" s="5">
        <v>4.1146742278860102E-2</v>
      </c>
      <c r="AI580" s="5">
        <v>4.1146742278860102E-2</v>
      </c>
      <c r="AJ580" s="5">
        <v>0</v>
      </c>
      <c r="AK580" s="5">
        <v>0.66279858435441663</v>
      </c>
      <c r="AL580" s="5">
        <v>0.66279858435441663</v>
      </c>
      <c r="AM580" s="5">
        <v>0</v>
      </c>
      <c r="AN580" s="18">
        <v>3.5075516250000001E-2</v>
      </c>
      <c r="AO580" s="18" t="s">
        <v>15</v>
      </c>
      <c r="AP580" s="18">
        <v>-5.2062885000000003E-2</v>
      </c>
      <c r="AQ580" s="18" t="s">
        <v>15</v>
      </c>
      <c r="AR580" s="18">
        <v>3.5421684975712962E-5</v>
      </c>
      <c r="AS580" s="18" t="s">
        <v>15</v>
      </c>
      <c r="AT580" s="5">
        <v>4.3018058355409856</v>
      </c>
      <c r="AU580" s="5">
        <v>2.4058967701156604</v>
      </c>
      <c r="AV580" s="5">
        <v>2.3499027105306807</v>
      </c>
      <c r="AW580" s="5">
        <v>36.255778245031557</v>
      </c>
      <c r="AX580" s="5">
        <v>0.33268961488912857</v>
      </c>
      <c r="AY580" s="5">
        <v>0.32275947170913194</v>
      </c>
      <c r="AZ580" s="5">
        <v>0.32275947170913194</v>
      </c>
      <c r="BA580" s="5">
        <v>0</v>
      </c>
      <c r="BB580" s="5">
        <v>0.18167240512224631</v>
      </c>
      <c r="BC580" s="5">
        <v>0.18167240512224631</v>
      </c>
      <c r="BD580" s="5">
        <v>0</v>
      </c>
      <c r="BE580" s="5">
        <v>0.98229965180683965</v>
      </c>
      <c r="BF580" s="5">
        <v>0.98229965180683965</v>
      </c>
      <c r="BG580" s="5">
        <v>0</v>
      </c>
      <c r="BH580" s="18">
        <v>3.7782776420402283E-3</v>
      </c>
      <c r="BI580" s="18" t="s">
        <v>15</v>
      </c>
      <c r="BJ580" s="18">
        <v>1.7379083824282249E-4</v>
      </c>
      <c r="BK580" s="18" t="s">
        <v>15</v>
      </c>
      <c r="BL580" s="18">
        <v>1.0018765458952113E-4</v>
      </c>
      <c r="BM580" s="18" t="s">
        <v>15</v>
      </c>
      <c r="BN580" s="18">
        <v>0.19396891967026594</v>
      </c>
      <c r="BO580" s="18">
        <v>0</v>
      </c>
      <c r="BP580" s="18">
        <v>0</v>
      </c>
      <c r="BQ580" s="18">
        <v>0</v>
      </c>
      <c r="BR580" s="18">
        <v>0</v>
      </c>
      <c r="BS580" s="18">
        <v>0</v>
      </c>
      <c r="BT580" s="18">
        <v>0</v>
      </c>
      <c r="BU580" s="18">
        <v>0</v>
      </c>
      <c r="BV580" s="18">
        <v>2853.1862430974998</v>
      </c>
      <c r="BW580" s="18">
        <v>1491383715.4405532</v>
      </c>
      <c r="BX580" s="7">
        <v>17.490808421509907</v>
      </c>
      <c r="BY580" s="7">
        <v>296.48967768709127</v>
      </c>
      <c r="BZ580" s="18">
        <v>4854.4063200000001</v>
      </c>
      <c r="CA580" s="18">
        <v>4933.2674200000001</v>
      </c>
      <c r="CB580" s="18">
        <v>4854.2511200000017</v>
      </c>
      <c r="CC580" s="18">
        <v>4716.3434399999987</v>
      </c>
      <c r="CD580" s="18">
        <v>4085.1745880000003</v>
      </c>
      <c r="CE580" s="18">
        <v>2974.6983599999999</v>
      </c>
      <c r="CF580" s="18">
        <v>2387.3318399999998</v>
      </c>
      <c r="CG580" s="18">
        <v>2287.2753440000001</v>
      </c>
      <c r="CH580" s="18">
        <v>1789.4346</v>
      </c>
      <c r="CI580" s="18">
        <v>925.37116800000001</v>
      </c>
      <c r="CJ580" s="18">
        <v>577.59325760000002</v>
      </c>
      <c r="CK580" s="18">
        <v>761.16768799999988</v>
      </c>
      <c r="CL580" s="18">
        <v>863.61737199999993</v>
      </c>
      <c r="CM580" s="18">
        <v>957.72218800000007</v>
      </c>
      <c r="CN580" s="18">
        <v>1165.7526071999996</v>
      </c>
      <c r="CO580" s="18">
        <v>1392.4985880000002</v>
      </c>
      <c r="CP580" s="18">
        <v>1326.965872</v>
      </c>
      <c r="CQ580" s="18">
        <v>982.78715999999986</v>
      </c>
      <c r="CR580" s="18">
        <v>698.84106919999999</v>
      </c>
      <c r="CS580" s="18">
        <v>440.2025559999999</v>
      </c>
      <c r="CT580" s="18">
        <v>326.75280400000003</v>
      </c>
      <c r="CU580" s="18">
        <v>321.99000639999997</v>
      </c>
      <c r="CV580" s="18">
        <v>327.11350000000004</v>
      </c>
      <c r="CW580" s="18">
        <v>326.73005599999999</v>
      </c>
      <c r="CX580" s="18">
        <v>315.19554400000004</v>
      </c>
      <c r="CY580" s="18">
        <v>283.17056400000001</v>
      </c>
      <c r="CZ580" s="18">
        <v>236.00521760000001</v>
      </c>
      <c r="DA580" s="18">
        <v>173.74675799999997</v>
      </c>
      <c r="DB580" s="18">
        <v>128.80437868000001</v>
      </c>
      <c r="DC580" s="18">
        <v>100.93411079999998</v>
      </c>
      <c r="DD580" s="18">
        <v>78.08398207999997</v>
      </c>
      <c r="DE580" s="18">
        <v>57.750410000000002</v>
      </c>
    </row>
    <row r="581" spans="1:109" x14ac:dyDescent="0.3">
      <c r="A581" s="1" t="s">
        <v>309</v>
      </c>
      <c r="B581" s="1" t="s">
        <v>303</v>
      </c>
      <c r="C581" s="4">
        <v>40473</v>
      </c>
      <c r="D581" s="2">
        <v>0.53153935185185186</v>
      </c>
      <c r="E581" s="2">
        <v>0.53206018518518516</v>
      </c>
      <c r="F581" s="9">
        <v>45925</v>
      </c>
      <c r="G581" s="9">
        <v>45970</v>
      </c>
      <c r="H581" s="9">
        <f t="shared" si="18"/>
        <v>60325</v>
      </c>
      <c r="I581" s="9">
        <f t="shared" si="19"/>
        <v>60370</v>
      </c>
      <c r="J581" s="17">
        <v>295.53153935185401</v>
      </c>
      <c r="K581" s="1">
        <v>48</v>
      </c>
      <c r="L581" s="1">
        <v>25000</v>
      </c>
      <c r="M581" s="1">
        <v>0</v>
      </c>
      <c r="N581" s="1" t="s">
        <v>27</v>
      </c>
      <c r="O581" s="1">
        <v>0</v>
      </c>
      <c r="P581" s="1" t="s">
        <v>15</v>
      </c>
      <c r="Q581" s="1">
        <v>5</v>
      </c>
      <c r="R581" s="1"/>
      <c r="S581" s="1"/>
      <c r="T581" s="1"/>
      <c r="U581" s="1" t="s">
        <v>274</v>
      </c>
      <c r="V581" s="1">
        <v>0</v>
      </c>
      <c r="W581" s="1" t="s">
        <v>584</v>
      </c>
      <c r="Y581" s="1" t="s">
        <v>753</v>
      </c>
      <c r="Z581" s="5">
        <v>22.350463511122456</v>
      </c>
      <c r="AA581" s="5">
        <v>18.254547176296519</v>
      </c>
      <c r="AB581" s="5">
        <v>2604.1606269181366</v>
      </c>
      <c r="AC581" s="5">
        <v>2815.1397499999998</v>
      </c>
      <c r="AD581" s="5">
        <v>4.5702899815565941</v>
      </c>
      <c r="AE581" s="5">
        <v>0.3682855612658108</v>
      </c>
      <c r="AF581" s="5">
        <v>0.3682855612658108</v>
      </c>
      <c r="AG581" s="5">
        <v>0</v>
      </c>
      <c r="AH581" s="5">
        <v>0.85208514735577234</v>
      </c>
      <c r="AI581" s="5">
        <v>0.37338798901930381</v>
      </c>
      <c r="AJ581" s="5">
        <v>0.47869715833646842</v>
      </c>
      <c r="AK581" s="5">
        <v>1.2613242168099448</v>
      </c>
      <c r="AL581" s="5">
        <v>0.96215373867835241</v>
      </c>
      <c r="AM581" s="5">
        <v>0.29917047813159237</v>
      </c>
      <c r="AN581" s="18">
        <v>3.0921871249999996E-2</v>
      </c>
      <c r="AO581" s="18" t="s">
        <v>15</v>
      </c>
      <c r="AP581" s="18">
        <v>-5.2492287500000005E-2</v>
      </c>
      <c r="AQ581" s="18" t="s">
        <v>15</v>
      </c>
      <c r="AR581" s="18">
        <v>1.5040562923798783E-3</v>
      </c>
      <c r="AS581" s="18">
        <v>1.4744988177477225</v>
      </c>
      <c r="AT581" s="5">
        <v>3.1009687856873205</v>
      </c>
      <c r="AU581" s="5">
        <v>2.5059930981343799</v>
      </c>
      <c r="AV581" s="5">
        <v>6.4492617524236584</v>
      </c>
      <c r="AW581" s="5">
        <v>11.640286252448512</v>
      </c>
      <c r="AX581" s="5">
        <v>5.1481983404804959E-3</v>
      </c>
      <c r="AY581" s="5">
        <v>0.58555475745883456</v>
      </c>
      <c r="AZ581" s="5">
        <v>0.58555475745883456</v>
      </c>
      <c r="BA581" s="5">
        <v>0</v>
      </c>
      <c r="BB581" s="5">
        <v>2.1364389948484908</v>
      </c>
      <c r="BC581" s="5">
        <v>0.9002433739705259</v>
      </c>
      <c r="BD581" s="5">
        <v>1.291444032899562</v>
      </c>
      <c r="BE581" s="5">
        <v>1.7111057728376651</v>
      </c>
      <c r="BF581" s="5">
        <v>1.1715521863747482</v>
      </c>
      <c r="BG581" s="5">
        <v>0.88163777396279086</v>
      </c>
      <c r="BH581" s="18">
        <v>1.6880481683922697E-3</v>
      </c>
      <c r="BI581" s="18" t="s">
        <v>15</v>
      </c>
      <c r="BJ581" s="18">
        <v>1.4588577372015611E-3</v>
      </c>
      <c r="BK581" s="18" t="s">
        <v>15</v>
      </c>
      <c r="BL581" s="18">
        <v>2.2093289178643982E-3</v>
      </c>
      <c r="BM581" s="18">
        <v>1.0153126100811574</v>
      </c>
      <c r="BN581" s="18">
        <v>0.3682855612658108</v>
      </c>
      <c r="BO581" s="18">
        <v>0</v>
      </c>
      <c r="BP581" s="18">
        <v>0</v>
      </c>
      <c r="BQ581" s="18">
        <v>0</v>
      </c>
      <c r="BR581" s="18">
        <v>0</v>
      </c>
      <c r="BS581" s="18">
        <v>0</v>
      </c>
      <c r="BT581" s="18">
        <v>0</v>
      </c>
      <c r="BU581" s="18">
        <v>0</v>
      </c>
      <c r="BV581" s="18">
        <v>4632.2629531818184</v>
      </c>
      <c r="BW581" s="18">
        <v>1986858371.5957222</v>
      </c>
      <c r="BX581" s="7">
        <v>24.861972439399267</v>
      </c>
      <c r="BY581" s="7">
        <v>260.13727617461154</v>
      </c>
      <c r="BZ581" s="18">
        <v>4526.7927272727266</v>
      </c>
      <c r="CA581" s="18">
        <v>3816.8017454545452</v>
      </c>
      <c r="CB581" s="18">
        <v>4291.3260509090915</v>
      </c>
      <c r="CC581" s="18">
        <v>5669.4385454545454</v>
      </c>
      <c r="CD581" s="18">
        <v>5078.4298181818176</v>
      </c>
      <c r="CE581" s="18">
        <v>2518.2965818181819</v>
      </c>
      <c r="CF581" s="18">
        <v>2597.7329454545461</v>
      </c>
      <c r="CG581" s="18">
        <v>5316.7447272727268</v>
      </c>
      <c r="CH581" s="18">
        <v>4765.1970909090905</v>
      </c>
      <c r="CI581" s="18">
        <v>1031.9784727272727</v>
      </c>
      <c r="CJ581" s="18">
        <v>0</v>
      </c>
      <c r="CK581" s="18">
        <v>0</v>
      </c>
      <c r="CL581" s="18">
        <v>271.97498181818179</v>
      </c>
      <c r="CM581" s="18">
        <v>2266.4735999999994</v>
      </c>
      <c r="CN581" s="18">
        <v>4858.5381818181822</v>
      </c>
      <c r="CO581" s="18">
        <v>6896.657454545455</v>
      </c>
      <c r="CP581" s="18">
        <v>7186.8465454545458</v>
      </c>
      <c r="CQ581" s="18">
        <v>5729.1098181818188</v>
      </c>
      <c r="CR581" s="18">
        <v>3684.6719999999991</v>
      </c>
      <c r="CS581" s="18">
        <v>1053.5262545454548</v>
      </c>
      <c r="CT581" s="18">
        <v>89.038545454545456</v>
      </c>
      <c r="CU581" s="18">
        <v>79.757963636363627</v>
      </c>
      <c r="CV581" s="18">
        <v>126.54693090909092</v>
      </c>
      <c r="CW581" s="18">
        <v>319.10306909090906</v>
      </c>
      <c r="CX581" s="18">
        <v>433.43738181818185</v>
      </c>
      <c r="CY581" s="18">
        <v>429.40887272727269</v>
      </c>
      <c r="CZ581" s="18">
        <v>372.79607272727276</v>
      </c>
      <c r="DA581" s="18">
        <v>263.5990690909091</v>
      </c>
      <c r="DB581" s="18">
        <v>180.59157818181816</v>
      </c>
      <c r="DC581" s="18">
        <v>123.77303272727272</v>
      </c>
      <c r="DD581" s="18">
        <v>83.093018181818181</v>
      </c>
      <c r="DE581" s="18">
        <v>54.524174545454549</v>
      </c>
    </row>
    <row r="582" spans="1:109" x14ac:dyDescent="0.3">
      <c r="A582" s="1" t="s">
        <v>310</v>
      </c>
      <c r="B582" s="1" t="s">
        <v>303</v>
      </c>
      <c r="C582" s="4">
        <v>40473</v>
      </c>
      <c r="D582" s="2">
        <v>0.53206018518518516</v>
      </c>
      <c r="E582" s="2">
        <v>0.53263888888888888</v>
      </c>
      <c r="F582" s="9">
        <v>45970</v>
      </c>
      <c r="G582" s="9">
        <v>46020</v>
      </c>
      <c r="H582" s="9">
        <f t="shared" si="18"/>
        <v>60370</v>
      </c>
      <c r="I582" s="9">
        <f t="shared" si="19"/>
        <v>60420</v>
      </c>
      <c r="J582" s="17">
        <v>295.5320601851854</v>
      </c>
      <c r="K582" s="1">
        <v>48</v>
      </c>
      <c r="L582" s="1">
        <v>25000</v>
      </c>
      <c r="M582" s="1">
        <v>0</v>
      </c>
      <c r="N582" s="1" t="s">
        <v>27</v>
      </c>
      <c r="O582" s="1">
        <v>0</v>
      </c>
      <c r="P582" s="1" t="s">
        <v>15</v>
      </c>
      <c r="Q582" s="1">
        <v>6</v>
      </c>
      <c r="R582" s="1"/>
      <c r="S582" s="1"/>
      <c r="T582" s="1"/>
      <c r="U582" s="1" t="s">
        <v>274</v>
      </c>
      <c r="V582" s="1">
        <v>0</v>
      </c>
      <c r="W582" s="1" t="s">
        <v>584</v>
      </c>
      <c r="Y582" s="1" t="s">
        <v>753</v>
      </c>
      <c r="Z582" s="5">
        <v>19.762446769754604</v>
      </c>
      <c r="AA582" s="5">
        <v>17.727500217523335</v>
      </c>
      <c r="AB582" s="5">
        <v>2619.8615540941228</v>
      </c>
      <c r="AC582" s="5">
        <v>2832.2731111111111</v>
      </c>
      <c r="AD582" s="5">
        <v>5.4927084231805994</v>
      </c>
      <c r="AE582" s="5">
        <v>3.8469469133818603</v>
      </c>
      <c r="AF582" s="5">
        <v>3.8469469133818603</v>
      </c>
      <c r="AG582" s="5">
        <v>0</v>
      </c>
      <c r="AH582" s="5">
        <v>5.9363417073204419</v>
      </c>
      <c r="AI582" s="5">
        <v>5.1111160192950349</v>
      </c>
      <c r="AJ582" s="5">
        <v>0.82522568802540752</v>
      </c>
      <c r="AK582" s="5">
        <v>1.6747510370443355</v>
      </c>
      <c r="AL582" s="5">
        <v>1.3962071023361207</v>
      </c>
      <c r="AM582" s="5">
        <v>0.27854393470821504</v>
      </c>
      <c r="AN582" s="18">
        <v>3.4140605555555557E-2</v>
      </c>
      <c r="AO582" s="18" t="s">
        <v>15</v>
      </c>
      <c r="AP582" s="18">
        <v>-5.145134333333333E-2</v>
      </c>
      <c r="AQ582" s="18" t="s">
        <v>15</v>
      </c>
      <c r="AR582" s="18">
        <v>2.4635952980102134E-4</v>
      </c>
      <c r="AS582" s="18">
        <v>1.5135182130388085</v>
      </c>
      <c r="AT582" s="5">
        <v>3.0653613262545361</v>
      </c>
      <c r="AU582" s="5">
        <v>6.1773892808906758</v>
      </c>
      <c r="AV582" s="5">
        <v>9.7931759688263362</v>
      </c>
      <c r="AW582" s="5">
        <v>18.510073525523808</v>
      </c>
      <c r="AX582" s="5">
        <v>1.1725250761242978E-2</v>
      </c>
      <c r="AY582" s="5">
        <v>8.1999350636071622</v>
      </c>
      <c r="AZ582" s="5">
        <v>8.1999350636071622</v>
      </c>
      <c r="BA582" s="5">
        <v>0</v>
      </c>
      <c r="BB582" s="5">
        <v>27.349408507292054</v>
      </c>
      <c r="BC582" s="5">
        <v>25.041430239326747</v>
      </c>
      <c r="BD582" s="5">
        <v>5.535782205611536</v>
      </c>
      <c r="BE582" s="5">
        <v>2.3460807358596019</v>
      </c>
      <c r="BF582" s="5">
        <v>1.7026593419257259</v>
      </c>
      <c r="BG582" s="5">
        <v>0.83001537060035335</v>
      </c>
      <c r="BH582" s="18">
        <v>2.8468401362129166E-3</v>
      </c>
      <c r="BI582" s="18" t="s">
        <v>15</v>
      </c>
      <c r="BJ582" s="18">
        <v>1.5832989546750156E-3</v>
      </c>
      <c r="BK582" s="18" t="s">
        <v>15</v>
      </c>
      <c r="BL582" s="18">
        <v>6.5410539603246202E-4</v>
      </c>
      <c r="BM582" s="18" t="s">
        <v>15</v>
      </c>
      <c r="BN582" s="18">
        <v>3.8469469133818603</v>
      </c>
      <c r="BO582" s="18">
        <v>0</v>
      </c>
      <c r="BP582" s="18">
        <v>0</v>
      </c>
      <c r="BQ582" s="18">
        <v>0</v>
      </c>
      <c r="BR582" s="18">
        <v>0</v>
      </c>
      <c r="BS582" s="18">
        <v>0</v>
      </c>
      <c r="BT582" s="18">
        <v>0</v>
      </c>
      <c r="BU582" s="18">
        <v>0</v>
      </c>
      <c r="BV582" s="18">
        <v>1542.5140697882352</v>
      </c>
      <c r="BW582" s="18">
        <v>2117351617.3500881</v>
      </c>
      <c r="BX582" s="7">
        <v>31.472983624733978</v>
      </c>
      <c r="BY582" s="7">
        <v>369.45939161844109</v>
      </c>
      <c r="BZ582" s="18">
        <v>3040.1355789473678</v>
      </c>
      <c r="CA582" s="18">
        <v>0</v>
      </c>
      <c r="CB582" s="18">
        <v>0</v>
      </c>
      <c r="CC582" s="18">
        <v>38.380042105263158</v>
      </c>
      <c r="CD582" s="18">
        <v>828.8184336842105</v>
      </c>
      <c r="CE582" s="18">
        <v>856.00496842105258</v>
      </c>
      <c r="CF582" s="18">
        <v>819.47518315789478</v>
      </c>
      <c r="CG582" s="18">
        <v>407.39612631578945</v>
      </c>
      <c r="CH582" s="18">
        <v>571.5856</v>
      </c>
      <c r="CI582" s="18">
        <v>1170.749389473684</v>
      </c>
      <c r="CJ582" s="18">
        <v>1645.8415157894735</v>
      </c>
      <c r="CK582" s="18">
        <v>1779.8016842105264</v>
      </c>
      <c r="CL582" s="18">
        <v>2171.2069052631578</v>
      </c>
      <c r="CM582" s="18">
        <v>2805.5512421052631</v>
      </c>
      <c r="CN582" s="18">
        <v>1349.4030315789475</v>
      </c>
      <c r="CO582" s="18">
        <v>270.83671578947371</v>
      </c>
      <c r="CP582" s="18">
        <v>232.76850526315789</v>
      </c>
      <c r="CQ582" s="18">
        <v>135.15098105263158</v>
      </c>
      <c r="CR582" s="18">
        <v>243.7801515789474</v>
      </c>
      <c r="CS582" s="18">
        <v>672.28038736842109</v>
      </c>
      <c r="CT582" s="18">
        <v>868.57216842105265</v>
      </c>
      <c r="CU582" s="18">
        <v>739.13106526315789</v>
      </c>
      <c r="CV582" s="18">
        <v>525.97650526315783</v>
      </c>
      <c r="CW582" s="18">
        <v>199.02293052631578</v>
      </c>
      <c r="CX582" s="18">
        <v>75.223330863157912</v>
      </c>
      <c r="CY582" s="18">
        <v>18.976522105263154</v>
      </c>
      <c r="CZ582" s="18">
        <v>7.086938947368421</v>
      </c>
      <c r="DA582" s="18">
        <v>29.476716631578949</v>
      </c>
      <c r="DB582" s="18">
        <v>107.53272421052631</v>
      </c>
      <c r="DC582" s="18">
        <v>158.60897684210528</v>
      </c>
      <c r="DD582" s="18">
        <v>172.5070652631579</v>
      </c>
      <c r="DE582" s="18">
        <v>141.02529684210526</v>
      </c>
    </row>
    <row r="583" spans="1:109" x14ac:dyDescent="0.3">
      <c r="A583" s="2" t="s">
        <v>311</v>
      </c>
      <c r="B583" s="1" t="s">
        <v>312</v>
      </c>
      <c r="C583" s="4">
        <v>40473</v>
      </c>
      <c r="D583" s="2">
        <v>0.53402777777777777</v>
      </c>
      <c r="E583" s="2">
        <v>0.53437499999999993</v>
      </c>
      <c r="F583" s="9">
        <v>46140</v>
      </c>
      <c r="G583" s="9">
        <v>46170</v>
      </c>
      <c r="H583" s="9">
        <f t="shared" si="18"/>
        <v>60540</v>
      </c>
      <c r="I583" s="9">
        <f t="shared" si="19"/>
        <v>60570</v>
      </c>
      <c r="J583" s="17">
        <v>295.53402777777956</v>
      </c>
      <c r="K583" s="1">
        <v>49</v>
      </c>
      <c r="L583" s="1">
        <v>25000</v>
      </c>
      <c r="M583" s="1">
        <v>0</v>
      </c>
      <c r="N583" s="1" t="s">
        <v>27</v>
      </c>
      <c r="O583" s="5">
        <v>340000</v>
      </c>
      <c r="P583" s="1">
        <v>30</v>
      </c>
      <c r="Q583" s="1">
        <v>0</v>
      </c>
      <c r="R583" s="1"/>
      <c r="S583" s="1"/>
      <c r="T583" s="1"/>
      <c r="U583" s="1" t="s">
        <v>274</v>
      </c>
      <c r="V583" s="1">
        <v>0</v>
      </c>
      <c r="Y583" s="1" t="s">
        <v>753</v>
      </c>
      <c r="Z583" s="5">
        <v>701732.43696190254</v>
      </c>
      <c r="AA583" s="5">
        <v>506614.63221352105</v>
      </c>
      <c r="AB583" s="5">
        <v>2576.5907642046427</v>
      </c>
      <c r="AC583" s="5">
        <v>3269.2055999999998</v>
      </c>
      <c r="AD583" s="5">
        <v>4.3661361912138378E-3</v>
      </c>
      <c r="AE583" s="5">
        <v>0.50064998157060858</v>
      </c>
      <c r="AF583" s="5">
        <v>0.50064998157060858</v>
      </c>
      <c r="AG583" s="5">
        <v>0</v>
      </c>
      <c r="AH583" s="5">
        <v>0.57993894547347258</v>
      </c>
      <c r="AI583" s="5">
        <v>0.57993894547347258</v>
      </c>
      <c r="AJ583" s="5">
        <v>0</v>
      </c>
      <c r="AK583" s="5">
        <v>1.3297005585840935</v>
      </c>
      <c r="AL583" s="5">
        <v>1.3297005585840935</v>
      </c>
      <c r="AM583" s="5">
        <v>0</v>
      </c>
      <c r="AN583" s="18">
        <v>3.5530294000000004E-2</v>
      </c>
      <c r="AO583" s="18">
        <v>2.0529229999999998</v>
      </c>
      <c r="AP583" s="18">
        <v>-5.3384723999999995E-2</v>
      </c>
      <c r="AQ583" s="18" t="s">
        <v>15</v>
      </c>
      <c r="AR583" s="18">
        <v>1.2906319355841388E-3</v>
      </c>
      <c r="AS583" s="18">
        <v>1.796895468962979</v>
      </c>
      <c r="AT583" s="5">
        <v>17692.84437008512</v>
      </c>
      <c r="AU583" s="5" t="s">
        <v>15</v>
      </c>
      <c r="AV583" s="5">
        <v>9.7832718894735216</v>
      </c>
      <c r="AW583" s="5">
        <v>12.294506591881552</v>
      </c>
      <c r="AX583" s="5">
        <v>2.6115852642735792E-3</v>
      </c>
      <c r="AY583" s="5">
        <v>0.52215285574860082</v>
      </c>
      <c r="AZ583" s="5">
        <v>0.52215285574860082</v>
      </c>
      <c r="BA583" s="5">
        <v>0</v>
      </c>
      <c r="BB583" s="5">
        <v>1.0060142240070991</v>
      </c>
      <c r="BC583" s="5">
        <v>1.0060142240070991</v>
      </c>
      <c r="BD583" s="5">
        <v>0</v>
      </c>
      <c r="BE583" s="5">
        <v>0.95104137906349628</v>
      </c>
      <c r="BF583" s="5">
        <v>0.95104137906349628</v>
      </c>
      <c r="BG583" s="5">
        <v>0</v>
      </c>
      <c r="BH583" s="18">
        <v>3.083087403404254E-3</v>
      </c>
      <c r="BI583" s="18" t="s">
        <v>15</v>
      </c>
      <c r="BJ583" s="18">
        <v>4.2306035382673197E-4</v>
      </c>
      <c r="BK583" s="18" t="s">
        <v>15</v>
      </c>
      <c r="BL583" s="18">
        <v>1.2738163669285269E-3</v>
      </c>
      <c r="BM583" s="18">
        <v>1.0619088327240409</v>
      </c>
      <c r="BN583" s="18">
        <v>0.50064998157060858</v>
      </c>
      <c r="BO583" s="18">
        <v>0</v>
      </c>
      <c r="BP583" s="18">
        <v>0</v>
      </c>
      <c r="BQ583" s="18">
        <v>0</v>
      </c>
      <c r="BR583" s="18">
        <v>0</v>
      </c>
      <c r="BS583" s="18">
        <v>0</v>
      </c>
      <c r="BT583" s="18">
        <v>0</v>
      </c>
      <c r="BU583" s="18">
        <v>0</v>
      </c>
      <c r="BV583" s="18">
        <v>296740.18701820838</v>
      </c>
      <c r="BW583" s="18">
        <v>9947198938.8861504</v>
      </c>
      <c r="BX583" s="7">
        <v>32.234257944217276</v>
      </c>
      <c r="BY583" s="7">
        <v>47.755950852909592</v>
      </c>
      <c r="BZ583" s="18">
        <v>409.71566666666666</v>
      </c>
      <c r="CA583" s="18">
        <v>252.67086666666668</v>
      </c>
      <c r="CB583" s="18">
        <v>10129.052666666668</v>
      </c>
      <c r="CC583" s="18">
        <v>37906.886666666665</v>
      </c>
      <c r="CD583" s="18">
        <v>58548.213333333326</v>
      </c>
      <c r="CE583" s="18">
        <v>72017.539999999994</v>
      </c>
      <c r="CF583" s="18">
        <v>102143.87333333331</v>
      </c>
      <c r="CG583" s="18">
        <v>148927.1733333334</v>
      </c>
      <c r="CH583" s="18">
        <v>220049.39333333334</v>
      </c>
      <c r="CI583" s="18">
        <v>315510.53333333327</v>
      </c>
      <c r="CJ583" s="18">
        <v>473644.6666666668</v>
      </c>
      <c r="CK583" s="18">
        <v>694452.06666666665</v>
      </c>
      <c r="CL583" s="18">
        <v>751760.53333333333</v>
      </c>
      <c r="CM583" s="18">
        <v>645570.46666666667</v>
      </c>
      <c r="CN583" s="18">
        <v>511832.8666666667</v>
      </c>
      <c r="CO583" s="18">
        <v>350547.46666666662</v>
      </c>
      <c r="CP583" s="18">
        <v>213898.46666666667</v>
      </c>
      <c r="CQ583" s="18">
        <v>101885.86666666668</v>
      </c>
      <c r="CR583" s="18">
        <v>32420.954666666661</v>
      </c>
      <c r="CS583" s="18">
        <v>5728.686326666666</v>
      </c>
      <c r="CT583" s="18">
        <v>0</v>
      </c>
      <c r="CU583" s="18">
        <v>0</v>
      </c>
      <c r="CV583" s="18">
        <v>0</v>
      </c>
      <c r="CW583" s="18">
        <v>9.2434666666666665</v>
      </c>
      <c r="CX583" s="18">
        <v>32.762999999999998</v>
      </c>
      <c r="CY583" s="18">
        <v>54.166679999999992</v>
      </c>
      <c r="CZ583" s="18">
        <v>98.493486666666684</v>
      </c>
      <c r="DA583" s="18">
        <v>11.232131333333335</v>
      </c>
      <c r="DB583" s="18">
        <v>0</v>
      </c>
      <c r="DC583" s="18">
        <v>0</v>
      </c>
      <c r="DD583" s="18">
        <v>0</v>
      </c>
      <c r="DE583" s="18">
        <v>0</v>
      </c>
    </row>
    <row r="584" spans="1:109" x14ac:dyDescent="0.3">
      <c r="A584" s="2" t="s">
        <v>320</v>
      </c>
      <c r="B584" s="1" t="s">
        <v>312</v>
      </c>
      <c r="C584" s="4">
        <v>40473</v>
      </c>
      <c r="D584" s="2">
        <v>0.53472222222222221</v>
      </c>
      <c r="E584" s="2">
        <v>0.53518518518518521</v>
      </c>
      <c r="F584" s="9">
        <v>46199.999999999993</v>
      </c>
      <c r="G584" s="9">
        <v>46240.000000000007</v>
      </c>
      <c r="H584" s="9">
        <f t="shared" si="18"/>
        <v>60599.999999999993</v>
      </c>
      <c r="I584" s="9">
        <f t="shared" si="19"/>
        <v>60640.000000000007</v>
      </c>
      <c r="J584" s="17">
        <v>295.53472222221899</v>
      </c>
      <c r="K584" s="1">
        <v>49</v>
      </c>
      <c r="L584" s="1">
        <v>25000</v>
      </c>
      <c r="M584" s="1">
        <v>0</v>
      </c>
      <c r="N584" s="1" t="s">
        <v>27</v>
      </c>
      <c r="O584" s="5">
        <v>340000</v>
      </c>
      <c r="P584" s="1">
        <v>30</v>
      </c>
      <c r="Q584" s="1">
        <v>1</v>
      </c>
      <c r="R584" s="1"/>
      <c r="S584" s="1"/>
      <c r="T584" s="1"/>
      <c r="U584" s="1" t="s">
        <v>274</v>
      </c>
      <c r="V584" s="1">
        <v>0</v>
      </c>
      <c r="Y584" s="1" t="s">
        <v>753</v>
      </c>
      <c r="Z584" s="5">
        <v>689746.39831028564</v>
      </c>
      <c r="AA584" s="5">
        <v>497961.3304088111</v>
      </c>
      <c r="AB584" s="5">
        <v>2584.7274757678047</v>
      </c>
      <c r="AC584" s="5">
        <v>3121.0811428571428</v>
      </c>
      <c r="AD584" s="5">
        <v>0.92739568155071883</v>
      </c>
      <c r="AE584" s="5">
        <v>0.52572170976137877</v>
      </c>
      <c r="AF584" s="5">
        <v>0.52572170976137877</v>
      </c>
      <c r="AG584" s="5">
        <v>0</v>
      </c>
      <c r="AH584" s="5">
        <v>0.31107401910050148</v>
      </c>
      <c r="AI584" s="5">
        <v>0.31107401910050148</v>
      </c>
      <c r="AJ584" s="5">
        <v>0</v>
      </c>
      <c r="AK584" s="5">
        <v>1.0736794797001175</v>
      </c>
      <c r="AL584" s="5">
        <v>1.0736794797001175</v>
      </c>
      <c r="AM584" s="5">
        <v>0</v>
      </c>
      <c r="AN584" s="18">
        <v>2.8844445714285714E-2</v>
      </c>
      <c r="AO584" s="18" t="s">
        <v>15</v>
      </c>
      <c r="AP584" s="18">
        <v>-5.342053714285714E-2</v>
      </c>
      <c r="AQ584" s="18" t="s">
        <v>15</v>
      </c>
      <c r="AR584" s="18">
        <v>5.9357948261513861E-4</v>
      </c>
      <c r="AS584" s="18">
        <v>3.5736438396900363</v>
      </c>
      <c r="AT584" s="5">
        <v>6910.0844839737574</v>
      </c>
      <c r="AU584" s="5" t="s">
        <v>15</v>
      </c>
      <c r="AV584" s="5">
        <v>4.8338357478338212</v>
      </c>
      <c r="AW584" s="5">
        <v>13.240579730504642</v>
      </c>
      <c r="AX584" s="5">
        <v>1.3727631700140679E-2</v>
      </c>
      <c r="AY584" s="5">
        <v>0.54853393571961806</v>
      </c>
      <c r="AZ584" s="5">
        <v>0.54853393571961806</v>
      </c>
      <c r="BA584" s="5">
        <v>0</v>
      </c>
      <c r="BB584" s="5">
        <v>0.62664927767744594</v>
      </c>
      <c r="BC584" s="5">
        <v>0.62664927767744594</v>
      </c>
      <c r="BD584" s="5">
        <v>0</v>
      </c>
      <c r="BE584" s="5">
        <v>1.3456893309945448</v>
      </c>
      <c r="BF584" s="5">
        <v>1.3456893309945448</v>
      </c>
      <c r="BG584" s="5">
        <v>0</v>
      </c>
      <c r="BH584" s="18">
        <v>2.4916722761688733E-3</v>
      </c>
      <c r="BI584" s="18" t="s">
        <v>15</v>
      </c>
      <c r="BJ584" s="18">
        <v>1.990302763161336E-4</v>
      </c>
      <c r="BK584" s="18" t="s">
        <v>15</v>
      </c>
      <c r="BL584" s="18">
        <v>3.0998112305367508E-4</v>
      </c>
      <c r="BM584" s="18">
        <v>0.90976355952934196</v>
      </c>
      <c r="BN584" s="18">
        <v>0.52572170976137877</v>
      </c>
      <c r="BO584" s="18">
        <v>0</v>
      </c>
      <c r="BP584" s="18">
        <v>0</v>
      </c>
      <c r="BQ584" s="18">
        <v>0</v>
      </c>
      <c r="BR584" s="18">
        <v>0</v>
      </c>
      <c r="BS584" s="18">
        <v>0</v>
      </c>
      <c r="BT584" s="18">
        <v>0</v>
      </c>
      <c r="BU584" s="18">
        <v>0</v>
      </c>
      <c r="BV584" s="18">
        <v>281032.73982172733</v>
      </c>
      <c r="BW584" s="18">
        <v>6643488045.4544277</v>
      </c>
      <c r="BX584" s="7">
        <v>28.043835172589731</v>
      </c>
      <c r="BY584" s="7">
        <v>47.572949954312023</v>
      </c>
      <c r="BZ584" s="18">
        <v>4196.9458909090908</v>
      </c>
      <c r="CA584" s="18">
        <v>2301.8491636363633</v>
      </c>
      <c r="CB584" s="18">
        <v>17244.516363636365</v>
      </c>
      <c r="CC584" s="18">
        <v>54352.058181818182</v>
      </c>
      <c r="CD584" s="18">
        <v>82269.890909090929</v>
      </c>
      <c r="CE584" s="18">
        <v>100997.96363636364</v>
      </c>
      <c r="CF584" s="18">
        <v>144639.59272727274</v>
      </c>
      <c r="CG584" s="18">
        <v>213194.76363636364</v>
      </c>
      <c r="CH584" s="18">
        <v>304114.32727272727</v>
      </c>
      <c r="CI584" s="18">
        <v>417398.83636363636</v>
      </c>
      <c r="CJ584" s="18">
        <v>557994.03636363638</v>
      </c>
      <c r="CK584" s="18">
        <v>725901.52727272722</v>
      </c>
      <c r="CL584" s="18">
        <v>708581.09090909094</v>
      </c>
      <c r="CM584" s="18">
        <v>506032.58181818185</v>
      </c>
      <c r="CN584" s="18">
        <v>332039.85454545455</v>
      </c>
      <c r="CO584" s="18">
        <v>186601.74545454545</v>
      </c>
      <c r="CP584" s="18">
        <v>88911.680000000008</v>
      </c>
      <c r="CQ584" s="18">
        <v>38969.105454545461</v>
      </c>
      <c r="CR584" s="18">
        <v>9547.9505454545451</v>
      </c>
      <c r="CS584" s="18">
        <v>654.62187636363637</v>
      </c>
      <c r="CT584" s="18">
        <v>0</v>
      </c>
      <c r="CU584" s="18">
        <v>0</v>
      </c>
      <c r="CV584" s="18">
        <v>0</v>
      </c>
      <c r="CW584" s="18">
        <v>53.765629090909094</v>
      </c>
      <c r="CX584" s="18">
        <v>111.98690763636363</v>
      </c>
      <c r="CY584" s="18">
        <v>115.25495272727272</v>
      </c>
      <c r="CZ584" s="18">
        <v>118.83393018181818</v>
      </c>
      <c r="DA584" s="18">
        <v>77.440997818181813</v>
      </c>
      <c r="DB584" s="18">
        <v>49.702815999999991</v>
      </c>
      <c r="DC584" s="18">
        <v>25.817615999999997</v>
      </c>
      <c r="DD584" s="18">
        <v>15.176872727272729</v>
      </c>
      <c r="DE584" s="18">
        <v>10.919040000000001</v>
      </c>
    </row>
    <row r="585" spans="1:109" x14ac:dyDescent="0.3">
      <c r="A585" s="2" t="s">
        <v>321</v>
      </c>
      <c r="B585" s="1" t="s">
        <v>312</v>
      </c>
      <c r="C585" s="4">
        <v>40473</v>
      </c>
      <c r="D585" s="2">
        <v>0.53518518518518521</v>
      </c>
      <c r="E585" s="2">
        <v>0.53576388888888882</v>
      </c>
      <c r="F585" s="9">
        <v>46240.000000000007</v>
      </c>
      <c r="G585" s="9">
        <v>46289.999999999993</v>
      </c>
      <c r="H585" s="9">
        <f t="shared" si="18"/>
        <v>60640.000000000007</v>
      </c>
      <c r="I585" s="9">
        <f t="shared" si="19"/>
        <v>60689.999999999993</v>
      </c>
      <c r="J585" s="17">
        <v>295.53518518518831</v>
      </c>
      <c r="K585" s="1">
        <v>49</v>
      </c>
      <c r="L585" s="1">
        <v>25000</v>
      </c>
      <c r="M585" s="1">
        <v>0</v>
      </c>
      <c r="N585" s="1" t="s">
        <v>27</v>
      </c>
      <c r="O585" s="5">
        <v>340000</v>
      </c>
      <c r="P585" s="1">
        <v>30</v>
      </c>
      <c r="Q585" s="1">
        <v>2</v>
      </c>
      <c r="R585" s="1" t="s">
        <v>99</v>
      </c>
      <c r="S585" s="1"/>
      <c r="T585" s="1"/>
      <c r="U585" s="1" t="s">
        <v>274</v>
      </c>
      <c r="V585" s="1">
        <v>15</v>
      </c>
      <c r="Y585" s="1" t="s">
        <v>753</v>
      </c>
      <c r="Z585" s="5">
        <v>642783.92164130462</v>
      </c>
      <c r="AA585" s="5">
        <v>464056.84403720056</v>
      </c>
      <c r="AB585" s="5">
        <v>2600.692371079962</v>
      </c>
      <c r="AC585" s="5">
        <v>2957.0382222222224</v>
      </c>
      <c r="AD585" s="5">
        <v>1.8307223718132055</v>
      </c>
      <c r="AE585" s="5">
        <v>1.7421262465522331</v>
      </c>
      <c r="AF585" s="5">
        <v>1.7421262465522331</v>
      </c>
      <c r="AG585" s="5">
        <v>0</v>
      </c>
      <c r="AH585" s="5">
        <v>0.62870775180353078</v>
      </c>
      <c r="AI585" s="5">
        <v>0.62870775180353078</v>
      </c>
      <c r="AJ585" s="5">
        <v>0</v>
      </c>
      <c r="AK585" s="5">
        <v>1.4604396152097516</v>
      </c>
      <c r="AL585" s="5">
        <v>1.3681253936722726</v>
      </c>
      <c r="AM585" s="5">
        <v>9.2314221537478855E-2</v>
      </c>
      <c r="AN585" s="18">
        <v>4.7816055555555556E-2</v>
      </c>
      <c r="AO585" s="18">
        <v>1.543779</v>
      </c>
      <c r="AP585" s="18">
        <v>-2.2588879111111113E-2</v>
      </c>
      <c r="AQ585" s="18">
        <v>3.0600251250000001</v>
      </c>
      <c r="AR585" s="18">
        <v>3.9676932364657021E-4</v>
      </c>
      <c r="AS585" s="18">
        <v>3.1438245870016659</v>
      </c>
      <c r="AT585" s="5">
        <v>22307.238532428193</v>
      </c>
      <c r="AU585" s="5" t="s">
        <v>15</v>
      </c>
      <c r="AV585" s="5">
        <v>10.417246534189701</v>
      </c>
      <c r="AW585" s="5">
        <v>26.703139863851444</v>
      </c>
      <c r="AX585" s="5">
        <v>4.4178672980323588E-2</v>
      </c>
      <c r="AY585" s="5">
        <v>2.7929340922806705</v>
      </c>
      <c r="AZ585" s="5">
        <v>2.7929340922806705</v>
      </c>
      <c r="BA585" s="5">
        <v>0</v>
      </c>
      <c r="BB585" s="5">
        <v>0.8035790445545995</v>
      </c>
      <c r="BC585" s="5">
        <v>0.8035790445545995</v>
      </c>
      <c r="BD585" s="5">
        <v>0</v>
      </c>
      <c r="BE585" s="5">
        <v>2.305969782990938</v>
      </c>
      <c r="BF585" s="5">
        <v>1.8689047579132558</v>
      </c>
      <c r="BG585" s="5">
        <v>0.61926262394333365</v>
      </c>
      <c r="BH585" s="18">
        <v>1.108327891284446E-2</v>
      </c>
      <c r="BI585" s="18" t="s">
        <v>15</v>
      </c>
      <c r="BJ585" s="18">
        <v>1.3918986718705938E-2</v>
      </c>
      <c r="BK585" s="18">
        <v>0.23036591039811624</v>
      </c>
      <c r="BL585" s="18">
        <v>3.2317539829063087E-4</v>
      </c>
      <c r="BM585" s="18">
        <v>1.1642581623279464</v>
      </c>
      <c r="BN585" s="18">
        <v>1.7421262465522331</v>
      </c>
      <c r="BO585" s="18">
        <v>0</v>
      </c>
      <c r="BP585" s="18">
        <v>0</v>
      </c>
      <c r="BQ585" s="18">
        <v>0</v>
      </c>
      <c r="BR585" s="18">
        <v>0</v>
      </c>
      <c r="BS585" s="18">
        <v>0</v>
      </c>
      <c r="BT585" s="18">
        <v>0</v>
      </c>
      <c r="BU585" s="18">
        <v>0</v>
      </c>
      <c r="BV585" s="18">
        <v>257813.40223111107</v>
      </c>
      <c r="BW585" s="18">
        <v>7886543671.764924</v>
      </c>
      <c r="BX585" s="7">
        <v>28.141895527248096</v>
      </c>
      <c r="BY585" s="7">
        <v>71.533819435004006</v>
      </c>
      <c r="BZ585" s="18">
        <v>8099.3173333333325</v>
      </c>
      <c r="CA585" s="18">
        <v>7129.8469688888908</v>
      </c>
      <c r="CB585" s="18">
        <v>22689.366399999995</v>
      </c>
      <c r="CC585" s="18">
        <v>54870.097777777766</v>
      </c>
      <c r="CD585" s="18">
        <v>80683.360000000001</v>
      </c>
      <c r="CE585" s="18">
        <v>100129.14488888888</v>
      </c>
      <c r="CF585" s="18">
        <v>143248.75377777781</v>
      </c>
      <c r="CG585" s="18">
        <v>210042.12266666666</v>
      </c>
      <c r="CH585" s="18">
        <v>292313.19822222221</v>
      </c>
      <c r="CI585" s="18">
        <v>390061.72444444447</v>
      </c>
      <c r="CJ585" s="18">
        <v>492018.95111111121</v>
      </c>
      <c r="CK585" s="18">
        <v>598185.13777777797</v>
      </c>
      <c r="CL585" s="18">
        <v>583396.76444444433</v>
      </c>
      <c r="CM585" s="18">
        <v>447653.68888888875</v>
      </c>
      <c r="CN585" s="18">
        <v>319031.82222222217</v>
      </c>
      <c r="CO585" s="18">
        <v>197530.82311111112</v>
      </c>
      <c r="CP585" s="18">
        <v>107917.64622222222</v>
      </c>
      <c r="CQ585" s="18">
        <v>50192.460800000008</v>
      </c>
      <c r="CR585" s="18">
        <v>15137.401955555555</v>
      </c>
      <c r="CS585" s="18">
        <v>2936.7602879999999</v>
      </c>
      <c r="CT585" s="18">
        <v>0</v>
      </c>
      <c r="CU585" s="18">
        <v>10.5024736</v>
      </c>
      <c r="CV585" s="18">
        <v>182.75067377777776</v>
      </c>
      <c r="CW585" s="18">
        <v>267.68742044444446</v>
      </c>
      <c r="CX585" s="18">
        <v>296.58438400000006</v>
      </c>
      <c r="CY585" s="18">
        <v>206.9620195555556</v>
      </c>
      <c r="CZ585" s="18">
        <v>155.96752213333338</v>
      </c>
      <c r="DA585" s="18">
        <v>138.24803413333328</v>
      </c>
      <c r="DB585" s="18">
        <v>132.74612977777778</v>
      </c>
      <c r="DC585" s="18">
        <v>136.05838933333337</v>
      </c>
      <c r="DD585" s="18">
        <v>123.40182791111113</v>
      </c>
      <c r="DE585" s="18">
        <v>95.137521777777792</v>
      </c>
    </row>
    <row r="586" spans="1:109" x14ac:dyDescent="0.3">
      <c r="A586" s="2" t="s">
        <v>322</v>
      </c>
      <c r="B586" s="1" t="s">
        <v>312</v>
      </c>
      <c r="C586" s="4">
        <v>40473</v>
      </c>
      <c r="D586" s="2">
        <v>0.53576388888888882</v>
      </c>
      <c r="E586" s="2">
        <v>0.53645833333333337</v>
      </c>
      <c r="F586" s="9">
        <v>46289.999999999993</v>
      </c>
      <c r="G586" s="9">
        <v>46350</v>
      </c>
      <c r="H586" s="9">
        <f t="shared" si="18"/>
        <v>60689.999999999993</v>
      </c>
      <c r="I586" s="9">
        <f t="shared" si="19"/>
        <v>60750</v>
      </c>
      <c r="J586" s="17">
        <v>295.53576388888905</v>
      </c>
      <c r="K586" s="1">
        <v>49</v>
      </c>
      <c r="L586" s="1">
        <v>25000</v>
      </c>
      <c r="M586" s="1">
        <v>0</v>
      </c>
      <c r="N586" s="1" t="s">
        <v>27</v>
      </c>
      <c r="O586" s="5">
        <v>340000</v>
      </c>
      <c r="P586" s="1">
        <v>30</v>
      </c>
      <c r="Q586" s="1">
        <v>3</v>
      </c>
      <c r="R586" s="1"/>
      <c r="S586" s="1"/>
      <c r="T586" s="1"/>
      <c r="U586" s="1" t="s">
        <v>274</v>
      </c>
      <c r="V586" s="1">
        <v>1500</v>
      </c>
      <c r="Y586" s="1" t="s">
        <v>753</v>
      </c>
      <c r="Z586" s="5">
        <v>587459.44867537462</v>
      </c>
      <c r="AA586" s="5">
        <v>424115.42755460582</v>
      </c>
      <c r="AB586" s="5">
        <v>2609.0862665590525</v>
      </c>
      <c r="AC586" s="5">
        <v>2861.8285454545448</v>
      </c>
      <c r="AD586" s="5">
        <v>2.7343435375334</v>
      </c>
      <c r="AE586" s="5">
        <v>517.55993844413297</v>
      </c>
      <c r="AF586" s="5">
        <v>517.55993844413297</v>
      </c>
      <c r="AG586" s="5">
        <v>0</v>
      </c>
      <c r="AH586" s="5">
        <v>11.530469744972603</v>
      </c>
      <c r="AI586" s="5">
        <v>10.072686848298227</v>
      </c>
      <c r="AJ586" s="5">
        <v>1.4577828966743758</v>
      </c>
      <c r="AK586" s="5">
        <v>141.03206520326199</v>
      </c>
      <c r="AL586" s="5">
        <v>102.28692764405298</v>
      </c>
      <c r="AM586" s="5">
        <v>38.745137559209027</v>
      </c>
      <c r="AN586" s="18">
        <v>0.29488774545454544</v>
      </c>
      <c r="AO586" s="18">
        <v>1.2242302909090907</v>
      </c>
      <c r="AP586" s="18">
        <v>0.6057904363636365</v>
      </c>
      <c r="AQ586" s="18">
        <v>2.1541424545454544</v>
      </c>
      <c r="AR586" s="18">
        <v>9.9603142399418906E-3</v>
      </c>
      <c r="AS586" s="18">
        <v>0.33604838198249509</v>
      </c>
      <c r="AT586" s="5">
        <v>7883.9861725091814</v>
      </c>
      <c r="AU586" s="5" t="s">
        <v>15</v>
      </c>
      <c r="AV586" s="5">
        <v>6.7600887592055701</v>
      </c>
      <c r="AW586" s="5">
        <v>18.630780626180268</v>
      </c>
      <c r="AX586" s="5">
        <v>1.6326529561612353E-2</v>
      </c>
      <c r="AY586" s="5">
        <v>248.86495220904976</v>
      </c>
      <c r="AZ586" s="5">
        <v>248.86495220904976</v>
      </c>
      <c r="BA586" s="5">
        <v>0</v>
      </c>
      <c r="BB586" s="5">
        <v>8.558845037908613</v>
      </c>
      <c r="BC586" s="5">
        <v>7.0335326670823974</v>
      </c>
      <c r="BD586" s="5">
        <v>2.3854173401603225</v>
      </c>
      <c r="BE586" s="5">
        <v>78.475993685148978</v>
      </c>
      <c r="BF586" s="5">
        <v>52.023344654968142</v>
      </c>
      <c r="BG586" s="5">
        <v>27.620166336311762</v>
      </c>
      <c r="BH586" s="18">
        <v>5.0458278558337073E-2</v>
      </c>
      <c r="BI586" s="18">
        <v>0.19226284974682764</v>
      </c>
      <c r="BJ586" s="18">
        <v>0.11145347033075516</v>
      </c>
      <c r="BK586" s="18">
        <v>0.11561559688153057</v>
      </c>
      <c r="BL586" s="18">
        <v>6.8594411867705452E-3</v>
      </c>
      <c r="BM586" s="18">
        <v>0.13491303036999164</v>
      </c>
      <c r="BN586" s="18">
        <v>517.55993844413297</v>
      </c>
      <c r="BO586" s="18">
        <v>0</v>
      </c>
      <c r="BP586" s="18">
        <v>0</v>
      </c>
      <c r="BQ586" s="18">
        <v>0</v>
      </c>
      <c r="BR586" s="18">
        <v>0</v>
      </c>
      <c r="BS586" s="18">
        <v>0</v>
      </c>
      <c r="BT586" s="18">
        <v>0</v>
      </c>
      <c r="BU586" s="18">
        <v>0</v>
      </c>
      <c r="BV586" s="18">
        <v>246519.58753830186</v>
      </c>
      <c r="BW586" s="18">
        <v>8552386042.4825382</v>
      </c>
      <c r="BX586" s="7">
        <v>29.14466633084163</v>
      </c>
      <c r="BY586" s="7">
        <v>80.122764959281525</v>
      </c>
      <c r="BZ586" s="18">
        <v>4082.7638283636384</v>
      </c>
      <c r="CA586" s="18">
        <v>5109.5090356363644</v>
      </c>
      <c r="CB586" s="18">
        <v>19205.988363636367</v>
      </c>
      <c r="CC586" s="18">
        <v>46220.686545454533</v>
      </c>
      <c r="CD586" s="18">
        <v>66748.139636363645</v>
      </c>
      <c r="CE586" s="18">
        <v>80788.357818181801</v>
      </c>
      <c r="CF586" s="18">
        <v>114231.85454545452</v>
      </c>
      <c r="CG586" s="18">
        <v>167078.67927272723</v>
      </c>
      <c r="CH586" s="18">
        <v>237540.79999999996</v>
      </c>
      <c r="CI586" s="18">
        <v>325618.67636363633</v>
      </c>
      <c r="CJ586" s="18">
        <v>450399.59272727271</v>
      </c>
      <c r="CK586" s="18">
        <v>611883.8109090908</v>
      </c>
      <c r="CL586" s="18">
        <v>621283.0836363635</v>
      </c>
      <c r="CM586" s="18">
        <v>478597.64363636367</v>
      </c>
      <c r="CN586" s="18">
        <v>339645.81818181818</v>
      </c>
      <c r="CO586" s="18">
        <v>204427.72945454545</v>
      </c>
      <c r="CP586" s="18">
        <v>107238.35927272726</v>
      </c>
      <c r="CQ586" s="18">
        <v>48077.434181818207</v>
      </c>
      <c r="CR586" s="18">
        <v>12918.817163636355</v>
      </c>
      <c r="CS586" s="18">
        <v>1762.4580654545448</v>
      </c>
      <c r="CT586" s="18">
        <v>0</v>
      </c>
      <c r="CU586" s="18">
        <v>0</v>
      </c>
      <c r="CV586" s="18">
        <v>19.359857454545455</v>
      </c>
      <c r="CW586" s="18">
        <v>112.40238894545455</v>
      </c>
      <c r="CX586" s="18">
        <v>230.49052683636364</v>
      </c>
      <c r="CY586" s="18">
        <v>135.70582720000002</v>
      </c>
      <c r="CZ586" s="18">
        <v>101.28221311999997</v>
      </c>
      <c r="DA586" s="18">
        <v>121.88024145454543</v>
      </c>
      <c r="DB586" s="18">
        <v>159.28433454545458</v>
      </c>
      <c r="DC586" s="18">
        <v>203.78225163636367</v>
      </c>
      <c r="DD586" s="18">
        <v>205.26818618181821</v>
      </c>
      <c r="DE586" s="18">
        <v>163.74214690909085</v>
      </c>
    </row>
    <row r="587" spans="1:109" x14ac:dyDescent="0.3">
      <c r="A587" s="2" t="s">
        <v>323</v>
      </c>
      <c r="B587" s="1" t="s">
        <v>312</v>
      </c>
      <c r="C587" s="4">
        <v>40473</v>
      </c>
      <c r="D587" s="2">
        <v>0.53645833333333337</v>
      </c>
      <c r="E587" s="2">
        <v>0.53697916666666667</v>
      </c>
      <c r="F587" s="9">
        <v>46350</v>
      </c>
      <c r="G587" s="9">
        <v>46395</v>
      </c>
      <c r="H587" s="9">
        <f t="shared" si="18"/>
        <v>60750</v>
      </c>
      <c r="I587" s="9">
        <f t="shared" si="19"/>
        <v>60795</v>
      </c>
      <c r="J587" s="17">
        <v>295.53645833333576</v>
      </c>
      <c r="K587" s="1">
        <v>49</v>
      </c>
      <c r="L587" s="1">
        <v>25000</v>
      </c>
      <c r="M587" s="1">
        <v>0</v>
      </c>
      <c r="N587" s="1" t="s">
        <v>27</v>
      </c>
      <c r="O587" s="5">
        <v>340000</v>
      </c>
      <c r="P587" s="1">
        <v>30</v>
      </c>
      <c r="Q587" s="1">
        <v>4</v>
      </c>
      <c r="R587" s="1"/>
      <c r="S587" s="1"/>
      <c r="T587" s="1"/>
      <c r="U587" s="1" t="s">
        <v>274</v>
      </c>
      <c r="V587" s="1">
        <v>5000</v>
      </c>
      <c r="Y587" s="1" t="s">
        <v>753</v>
      </c>
      <c r="Z587" s="5">
        <v>546098.61977141199</v>
      </c>
      <c r="AA587" s="5">
        <v>394255.04200089513</v>
      </c>
      <c r="AB587" s="5">
        <v>2614.4028102058624</v>
      </c>
      <c r="AC587" s="5">
        <v>2838.1545000000006</v>
      </c>
      <c r="AD587" s="5">
        <v>3.6368108368392478</v>
      </c>
      <c r="AE587" s="5">
        <v>2234.1273180842477</v>
      </c>
      <c r="AF587" s="5">
        <v>2234.1273180842477</v>
      </c>
      <c r="AG587" s="5">
        <v>0</v>
      </c>
      <c r="AH587" s="5">
        <v>558.13375353159233</v>
      </c>
      <c r="AI587" s="5">
        <v>358.66287389320189</v>
      </c>
      <c r="AJ587" s="5">
        <v>199.47087963839039</v>
      </c>
      <c r="AK587" s="5">
        <v>1363.6402317480683</v>
      </c>
      <c r="AL587" s="5">
        <v>783.76973263272896</v>
      </c>
      <c r="AM587" s="5">
        <v>579.87049911533904</v>
      </c>
      <c r="AN587" s="18">
        <v>0.51111038750000004</v>
      </c>
      <c r="AO587" s="18">
        <v>1.14081075</v>
      </c>
      <c r="AP587" s="18">
        <v>1.2836944875</v>
      </c>
      <c r="AQ587" s="18">
        <v>1.2014288749999997</v>
      </c>
      <c r="AR587" s="18">
        <v>1.0716384423400314E-2</v>
      </c>
      <c r="AS587" s="18">
        <v>1.944226486530775E-2</v>
      </c>
      <c r="AT587" s="5">
        <v>13086.702724922225</v>
      </c>
      <c r="AU587" s="5" t="s">
        <v>15</v>
      </c>
      <c r="AV587" s="5">
        <v>8.1598892948900108</v>
      </c>
      <c r="AW587" s="5">
        <v>12.135432746673372</v>
      </c>
      <c r="AX587" s="5">
        <v>4.0922304283001934E-2</v>
      </c>
      <c r="AY587" s="5">
        <v>260.38719746519723</v>
      </c>
      <c r="AZ587" s="5">
        <v>260.38719746519723</v>
      </c>
      <c r="BA587" s="5">
        <v>0</v>
      </c>
      <c r="BB587" s="5">
        <v>162.30183338517398</v>
      </c>
      <c r="BC587" s="5">
        <v>99.479133815455143</v>
      </c>
      <c r="BD587" s="5">
        <v>64.384441451518626</v>
      </c>
      <c r="BE587" s="5">
        <v>394.89372942262531</v>
      </c>
      <c r="BF587" s="5">
        <v>208.34684937647461</v>
      </c>
      <c r="BG587" s="5">
        <v>188.21589955990953</v>
      </c>
      <c r="BH587" s="18">
        <v>8.0568469027945011E-2</v>
      </c>
      <c r="BI587" s="18">
        <v>9.2517978170653201E-2</v>
      </c>
      <c r="BJ587" s="18">
        <v>0.19416382614016112</v>
      </c>
      <c r="BK587" s="18">
        <v>0.20544839876609927</v>
      </c>
      <c r="BL587" s="18">
        <v>2.0157527278111538E-3</v>
      </c>
      <c r="BM587" s="18">
        <v>6.7026785372864925E-2</v>
      </c>
      <c r="BN587" s="18">
        <v>2234.1273180842477</v>
      </c>
      <c r="BO587" s="18">
        <v>0</v>
      </c>
      <c r="BP587" s="18">
        <v>0</v>
      </c>
      <c r="BQ587" s="18">
        <v>0</v>
      </c>
      <c r="BR587" s="18">
        <v>0</v>
      </c>
      <c r="BS587" s="18">
        <v>0</v>
      </c>
      <c r="BT587" s="18">
        <v>0</v>
      </c>
      <c r="BU587" s="18">
        <v>0</v>
      </c>
      <c r="BV587" s="18">
        <v>215750.11478076316</v>
      </c>
      <c r="BW587" s="18">
        <v>5328989976.9960079</v>
      </c>
      <c r="BX587" s="7">
        <v>25.154475413795833</v>
      </c>
      <c r="BY587" s="7">
        <v>85.324994505377688</v>
      </c>
      <c r="BZ587" s="18">
        <v>3715.7868399999998</v>
      </c>
      <c r="CA587" s="18">
        <v>795.49016799999993</v>
      </c>
      <c r="CB587" s="18">
        <v>17137.806400000005</v>
      </c>
      <c r="CC587" s="18">
        <v>55056.752</v>
      </c>
      <c r="CD587" s="18">
        <v>83610.784000000014</v>
      </c>
      <c r="CE587" s="18">
        <v>102799.85199999997</v>
      </c>
      <c r="CF587" s="18">
        <v>148893.85200000001</v>
      </c>
      <c r="CG587" s="18">
        <v>221892.40000000005</v>
      </c>
      <c r="CH587" s="18">
        <v>308921.64</v>
      </c>
      <c r="CI587" s="18">
        <v>409981.2</v>
      </c>
      <c r="CJ587" s="18">
        <v>463420.23999999993</v>
      </c>
      <c r="CK587" s="18">
        <v>469238.4000000002</v>
      </c>
      <c r="CL587" s="18">
        <v>405996.9599999999</v>
      </c>
      <c r="CM587" s="18">
        <v>273695.44000000006</v>
      </c>
      <c r="CN587" s="18">
        <v>167925.57199999999</v>
      </c>
      <c r="CO587" s="18">
        <v>88687.124000000011</v>
      </c>
      <c r="CP587" s="18">
        <v>37905.915999999997</v>
      </c>
      <c r="CQ587" s="18">
        <v>15581.865999999995</v>
      </c>
      <c r="CR587" s="18">
        <v>2894.2974400000007</v>
      </c>
      <c r="CS587" s="18">
        <v>133.05030799999997</v>
      </c>
      <c r="CT587" s="18">
        <v>0</v>
      </c>
      <c r="CU587" s="18">
        <v>35.034438400000006</v>
      </c>
      <c r="CV587" s="18">
        <v>154.362156</v>
      </c>
      <c r="CW587" s="18">
        <v>130.19027199999999</v>
      </c>
      <c r="CX587" s="18">
        <v>102.07612800000001</v>
      </c>
      <c r="CY587" s="18">
        <v>44.458142800000005</v>
      </c>
      <c r="CZ587" s="18">
        <v>36.851785200000009</v>
      </c>
      <c r="DA587" s="18">
        <v>60.929781200000022</v>
      </c>
      <c r="DB587" s="18">
        <v>118.20061600000001</v>
      </c>
      <c r="DC587" s="18">
        <v>155.37103599999998</v>
      </c>
      <c r="DD587" s="18">
        <v>156.93849599999996</v>
      </c>
      <c r="DE587" s="18">
        <v>122.90266000000004</v>
      </c>
    </row>
    <row r="588" spans="1:109" x14ac:dyDescent="0.3">
      <c r="A588" s="2" t="s">
        <v>324</v>
      </c>
      <c r="B588" s="1" t="s">
        <v>312</v>
      </c>
      <c r="C588" s="4">
        <v>40473</v>
      </c>
      <c r="D588" s="2">
        <v>0.53697916666666667</v>
      </c>
      <c r="E588" s="2">
        <v>0.53749999999999998</v>
      </c>
      <c r="F588" s="9">
        <v>46395</v>
      </c>
      <c r="G588" s="9">
        <v>46439.999999999993</v>
      </c>
      <c r="H588" s="9">
        <f t="shared" si="18"/>
        <v>60795</v>
      </c>
      <c r="I588" s="9">
        <f t="shared" si="19"/>
        <v>60839.999999999993</v>
      </c>
      <c r="J588" s="17">
        <v>295.53697916666715</v>
      </c>
      <c r="K588" s="1">
        <v>49</v>
      </c>
      <c r="L588" s="1">
        <v>25000</v>
      </c>
      <c r="M588" s="1">
        <v>0</v>
      </c>
      <c r="N588" s="1" t="s">
        <v>27</v>
      </c>
      <c r="O588" s="5">
        <v>340000</v>
      </c>
      <c r="P588" s="1">
        <v>30</v>
      </c>
      <c r="Q588" s="1">
        <v>5</v>
      </c>
      <c r="R588" s="1"/>
      <c r="S588" s="1"/>
      <c r="T588" s="1"/>
      <c r="U588" s="1" t="s">
        <v>274</v>
      </c>
      <c r="V588" s="1">
        <v>5000</v>
      </c>
      <c r="Y588" s="1" t="s">
        <v>753</v>
      </c>
      <c r="Z588" s="5">
        <v>493329.27392885694</v>
      </c>
      <c r="AA588" s="5">
        <v>356158.29553736304</v>
      </c>
      <c r="AB588" s="5">
        <v>2628.4795920946326</v>
      </c>
      <c r="AC588" s="5">
        <v>2839.4089999999978</v>
      </c>
      <c r="AD588" s="5">
        <v>4.5613289971808673</v>
      </c>
      <c r="AE588" s="5">
        <v>2291.7543118619083</v>
      </c>
      <c r="AF588" s="5">
        <v>2291.7543118619083</v>
      </c>
      <c r="AG588" s="5">
        <v>0</v>
      </c>
      <c r="AH588" s="5">
        <v>2180.1037788311428</v>
      </c>
      <c r="AI588" s="5">
        <v>1207.2184066722634</v>
      </c>
      <c r="AJ588" s="5">
        <v>972.88537215887902</v>
      </c>
      <c r="AK588" s="5">
        <v>3652.286141287726</v>
      </c>
      <c r="AL588" s="5">
        <v>1866.7760384926455</v>
      </c>
      <c r="AM588" s="5">
        <v>1785.5101027950809</v>
      </c>
      <c r="AN588" s="18">
        <v>0.80773003750000005</v>
      </c>
      <c r="AO588" s="18">
        <v>1.154101</v>
      </c>
      <c r="AP588" s="18">
        <v>2.0121478750000001</v>
      </c>
      <c r="AQ588" s="18">
        <v>0.84434138749999998</v>
      </c>
      <c r="AR588" s="18">
        <v>1.7914561190248854E-2</v>
      </c>
      <c r="AS588" s="18">
        <v>-0.18191448849040032</v>
      </c>
      <c r="AT588" s="5">
        <v>7259.4691439769731</v>
      </c>
      <c r="AU588" s="5" t="s">
        <v>15</v>
      </c>
      <c r="AV588" s="5">
        <v>11.836559332126551</v>
      </c>
      <c r="AW588" s="5">
        <v>13.917234252617384</v>
      </c>
      <c r="AX588" s="5">
        <v>1.2132227604219004E-2</v>
      </c>
      <c r="AY588" s="5">
        <v>552.05779039595643</v>
      </c>
      <c r="AZ588" s="5">
        <v>552.05779039595643</v>
      </c>
      <c r="BA588" s="5">
        <v>0</v>
      </c>
      <c r="BB588" s="5">
        <v>361.98696902789749</v>
      </c>
      <c r="BC588" s="5">
        <v>196.24195342949398</v>
      </c>
      <c r="BD588" s="5">
        <v>168.85743762396706</v>
      </c>
      <c r="BE588" s="5">
        <v>749.82451111180603</v>
      </c>
      <c r="BF588" s="5">
        <v>365.31261217076218</v>
      </c>
      <c r="BG588" s="5">
        <v>386.97349980771361</v>
      </c>
      <c r="BH588" s="18">
        <v>3.3843281903331239E-2</v>
      </c>
      <c r="BI588" s="18">
        <v>3.5306451239721419E-2</v>
      </c>
      <c r="BJ588" s="18">
        <v>3.4510951936357351E-2</v>
      </c>
      <c r="BK588" s="18">
        <v>1.9596639108015981E-2</v>
      </c>
      <c r="BL588" s="18">
        <v>8.02308138280552E-4</v>
      </c>
      <c r="BM588" s="18">
        <v>2.6041289997943248E-2</v>
      </c>
      <c r="BN588" s="18">
        <v>2291.7543118619083</v>
      </c>
      <c r="BO588" s="18">
        <v>0</v>
      </c>
      <c r="BP588" s="18">
        <v>0</v>
      </c>
      <c r="BQ588" s="18">
        <v>0</v>
      </c>
      <c r="BR588" s="18">
        <v>0</v>
      </c>
      <c r="BS588" s="18">
        <v>0</v>
      </c>
      <c r="BT588" s="18">
        <v>0</v>
      </c>
      <c r="BU588" s="18">
        <v>0</v>
      </c>
      <c r="BV588" s="18" t="s">
        <v>15</v>
      </c>
      <c r="BW588" s="18" t="s">
        <v>15</v>
      </c>
      <c r="BX588" s="7" t="s">
        <v>15</v>
      </c>
      <c r="BY588" s="7" t="s">
        <v>15</v>
      </c>
      <c r="BZ588" s="18" t="s">
        <v>15</v>
      </c>
      <c r="CA588" s="18" t="s">
        <v>15</v>
      </c>
      <c r="CB588" s="18" t="s">
        <v>15</v>
      </c>
      <c r="CC588" s="18" t="s">
        <v>15</v>
      </c>
      <c r="CD588" s="18" t="s">
        <v>15</v>
      </c>
      <c r="CE588" s="18" t="s">
        <v>15</v>
      </c>
      <c r="CF588" s="18" t="s">
        <v>15</v>
      </c>
      <c r="CG588" s="18" t="s">
        <v>15</v>
      </c>
      <c r="CH588" s="18" t="s">
        <v>15</v>
      </c>
      <c r="CI588" s="18" t="s">
        <v>15</v>
      </c>
      <c r="CJ588" s="18" t="s">
        <v>15</v>
      </c>
      <c r="CK588" s="18" t="s">
        <v>15</v>
      </c>
      <c r="CL588" s="18" t="s">
        <v>15</v>
      </c>
      <c r="CM588" s="18" t="s">
        <v>15</v>
      </c>
      <c r="CN588" s="18" t="s">
        <v>15</v>
      </c>
      <c r="CO588" s="18" t="s">
        <v>15</v>
      </c>
      <c r="CP588" s="18" t="s">
        <v>15</v>
      </c>
      <c r="CQ588" s="18" t="s">
        <v>15</v>
      </c>
      <c r="CR588" s="18" t="s">
        <v>15</v>
      </c>
      <c r="CS588" s="18" t="s">
        <v>15</v>
      </c>
      <c r="CT588" s="18" t="s">
        <v>15</v>
      </c>
      <c r="CU588" s="18" t="s">
        <v>15</v>
      </c>
      <c r="CV588" s="18" t="s">
        <v>15</v>
      </c>
      <c r="CW588" s="18" t="s">
        <v>15</v>
      </c>
      <c r="CX588" s="18" t="s">
        <v>15</v>
      </c>
      <c r="CY588" s="18" t="s">
        <v>15</v>
      </c>
      <c r="CZ588" s="18" t="s">
        <v>15</v>
      </c>
      <c r="DA588" s="18" t="s">
        <v>15</v>
      </c>
      <c r="DB588" s="18" t="s">
        <v>15</v>
      </c>
      <c r="DC588" s="18" t="s">
        <v>15</v>
      </c>
      <c r="DD588" s="18" t="s">
        <v>15</v>
      </c>
      <c r="DE588" s="18" t="s">
        <v>15</v>
      </c>
    </row>
    <row r="589" spans="1:109" x14ac:dyDescent="0.3">
      <c r="A589" s="2" t="s">
        <v>325</v>
      </c>
      <c r="B589" s="1" t="s">
        <v>312</v>
      </c>
      <c r="C589" s="4">
        <v>40473</v>
      </c>
      <c r="D589" s="2">
        <v>0.53923611111111114</v>
      </c>
      <c r="E589" s="2">
        <v>0.5395833333333333</v>
      </c>
      <c r="F589" s="9">
        <v>46590</v>
      </c>
      <c r="G589" s="9">
        <v>46620</v>
      </c>
      <c r="H589" s="9">
        <f t="shared" si="18"/>
        <v>60990</v>
      </c>
      <c r="I589" s="9">
        <f t="shared" si="19"/>
        <v>61020</v>
      </c>
      <c r="J589" s="17">
        <v>295.53923611110804</v>
      </c>
      <c r="K589" s="1">
        <v>49</v>
      </c>
      <c r="L589" s="1">
        <v>25000</v>
      </c>
      <c r="M589" s="1">
        <v>0</v>
      </c>
      <c r="N589" s="1" t="s">
        <v>27</v>
      </c>
      <c r="O589" s="5">
        <v>340000</v>
      </c>
      <c r="P589" s="1">
        <v>30</v>
      </c>
      <c r="Q589" s="1">
        <v>0.5</v>
      </c>
      <c r="R589" s="1" t="s">
        <v>196</v>
      </c>
      <c r="S589" s="1"/>
      <c r="T589" s="1"/>
      <c r="U589" s="1" t="s">
        <v>274</v>
      </c>
      <c r="V589" s="1">
        <v>0</v>
      </c>
      <c r="Y589" s="1" t="s">
        <v>753</v>
      </c>
      <c r="Z589" s="5">
        <v>715723.95603127358</v>
      </c>
      <c r="AA589" s="5">
        <v>516715.78746027889</v>
      </c>
      <c r="AB589" s="5">
        <v>2573.8997838152886</v>
      </c>
      <c r="AC589" s="5">
        <v>3227.5791999999997</v>
      </c>
      <c r="AD589" s="5">
        <v>0.47242324196721575</v>
      </c>
      <c r="AE589" s="5">
        <v>0.82847026563147441</v>
      </c>
      <c r="AF589" s="5">
        <v>0.82847026563147441</v>
      </c>
      <c r="AG589" s="5">
        <v>0</v>
      </c>
      <c r="AH589" s="5">
        <v>0.91085951147964994</v>
      </c>
      <c r="AI589" s="5">
        <v>0.91085951147964994</v>
      </c>
      <c r="AJ589" s="5">
        <v>0</v>
      </c>
      <c r="AK589" s="5">
        <v>1.1715740965895849</v>
      </c>
      <c r="AL589" s="5">
        <v>1.1715740965895849</v>
      </c>
      <c r="AM589" s="5">
        <v>0</v>
      </c>
      <c r="AN589" s="18">
        <v>2.3360116E-2</v>
      </c>
      <c r="AO589" s="18" t="s">
        <v>15</v>
      </c>
      <c r="AP589" s="18">
        <v>-5.3845878E-2</v>
      </c>
      <c r="AQ589" s="18" t="s">
        <v>15</v>
      </c>
      <c r="AR589" s="18">
        <v>3.6795653828983037E-4</v>
      </c>
      <c r="AS589" s="18">
        <v>6.5977961651675203</v>
      </c>
      <c r="AT589" s="5">
        <v>5223.615752151286</v>
      </c>
      <c r="AU589" s="5" t="s">
        <v>15</v>
      </c>
      <c r="AV589" s="5">
        <v>5.9670839463523464</v>
      </c>
      <c r="AW589" s="5">
        <v>11.046822288235447</v>
      </c>
      <c r="AX589" s="5">
        <v>2.9839618217206682E-2</v>
      </c>
      <c r="AY589" s="5">
        <v>0.4962319369786905</v>
      </c>
      <c r="AZ589" s="5">
        <v>0.4962319369786905</v>
      </c>
      <c r="BA589" s="5">
        <v>0</v>
      </c>
      <c r="BB589" s="5">
        <v>0.99096477548188988</v>
      </c>
      <c r="BC589" s="5">
        <v>0.99096477548188988</v>
      </c>
      <c r="BD589" s="5">
        <v>0</v>
      </c>
      <c r="BE589" s="5">
        <v>1.1190459119257981</v>
      </c>
      <c r="BF589" s="5">
        <v>1.1190459119257981</v>
      </c>
      <c r="BG589" s="5">
        <v>0</v>
      </c>
      <c r="BH589" s="18">
        <v>1.7700836586387659E-3</v>
      </c>
      <c r="BI589" s="18" t="s">
        <v>15</v>
      </c>
      <c r="BJ589" s="18">
        <v>6.3009614502074283E-4</v>
      </c>
      <c r="BK589" s="18" t="s">
        <v>15</v>
      </c>
      <c r="BL589" s="18">
        <v>4.2041098753927157E-4</v>
      </c>
      <c r="BM589" s="18">
        <v>0.8761621555364929</v>
      </c>
      <c r="BN589" s="18">
        <v>0.82847026563147441</v>
      </c>
      <c r="BO589" s="18">
        <v>0</v>
      </c>
      <c r="BP589" s="18">
        <v>0</v>
      </c>
      <c r="BQ589" s="18">
        <v>0</v>
      </c>
      <c r="BR589" s="18">
        <v>0</v>
      </c>
      <c r="BS589" s="18">
        <v>0</v>
      </c>
      <c r="BT589" s="18">
        <v>0</v>
      </c>
      <c r="BU589" s="18">
        <v>0</v>
      </c>
      <c r="BV589" s="18">
        <v>295172.99053651997</v>
      </c>
      <c r="BW589" s="18">
        <v>6483055422.5874033</v>
      </c>
      <c r="BX589" s="7">
        <v>27.767385787549884</v>
      </c>
      <c r="BY589" s="7">
        <v>42.74082986508958</v>
      </c>
      <c r="BZ589" s="18">
        <v>1273.40032</v>
      </c>
      <c r="CA589" s="18">
        <v>2095.1123199999997</v>
      </c>
      <c r="CB589" s="18">
        <v>21578.901119999999</v>
      </c>
      <c r="CC589" s="18">
        <v>60402.5216</v>
      </c>
      <c r="CD589" s="18">
        <v>89916.364800000025</v>
      </c>
      <c r="CE589" s="18">
        <v>110120.42879999999</v>
      </c>
      <c r="CF589" s="18">
        <v>156831.89120000004</v>
      </c>
      <c r="CG589" s="18">
        <v>230050.75200000004</v>
      </c>
      <c r="CH589" s="18">
        <v>329792.576</v>
      </c>
      <c r="CI589" s="18">
        <v>456057.02399999998</v>
      </c>
      <c r="CJ589" s="18">
        <v>596238.65599999996</v>
      </c>
      <c r="CK589" s="18">
        <v>750337.34400000004</v>
      </c>
      <c r="CL589" s="18">
        <v>725425.98399999994</v>
      </c>
      <c r="CM589" s="18">
        <v>521504.51199999993</v>
      </c>
      <c r="CN589" s="18">
        <v>343494.14399999997</v>
      </c>
      <c r="CO589" s="18">
        <v>191395.11680000005</v>
      </c>
      <c r="CP589" s="18">
        <v>89583.225600000005</v>
      </c>
      <c r="CQ589" s="18">
        <v>38058.470399999991</v>
      </c>
      <c r="CR589" s="18">
        <v>8065.7772800000021</v>
      </c>
      <c r="CS589" s="18">
        <v>163.19777920000001</v>
      </c>
      <c r="CT589" s="18">
        <v>0</v>
      </c>
      <c r="CU589" s="18">
        <v>0</v>
      </c>
      <c r="CV589" s="18">
        <v>0</v>
      </c>
      <c r="CW589" s="18">
        <v>47.170131200000007</v>
      </c>
      <c r="CX589" s="18">
        <v>142.15772096000001</v>
      </c>
      <c r="CY589" s="18">
        <v>119.95081344</v>
      </c>
      <c r="CZ589" s="18">
        <v>64.58273792</v>
      </c>
      <c r="DA589" s="18">
        <v>8.5871616</v>
      </c>
      <c r="DB589" s="18">
        <v>0</v>
      </c>
      <c r="DC589" s="18">
        <v>0</v>
      </c>
      <c r="DD589" s="18">
        <v>0</v>
      </c>
      <c r="DE589" s="18">
        <v>0</v>
      </c>
    </row>
    <row r="590" spans="1:109" x14ac:dyDescent="0.3">
      <c r="A590" s="2" t="s">
        <v>326</v>
      </c>
      <c r="B590" s="1" t="s">
        <v>312</v>
      </c>
      <c r="C590" s="4">
        <v>40473</v>
      </c>
      <c r="D590" s="2">
        <v>0.5395833333333333</v>
      </c>
      <c r="E590" s="2">
        <v>0.54010416666666672</v>
      </c>
      <c r="F590" s="9">
        <v>46620</v>
      </c>
      <c r="G590" s="9">
        <v>46665.000000000007</v>
      </c>
      <c r="H590" s="9">
        <f t="shared" si="18"/>
        <v>61020</v>
      </c>
      <c r="I590" s="9">
        <f t="shared" si="19"/>
        <v>61065.000000000007</v>
      </c>
      <c r="J590" s="17">
        <v>295.53958333333139</v>
      </c>
      <c r="K590" s="1">
        <v>49</v>
      </c>
      <c r="L590" s="1">
        <v>25000</v>
      </c>
      <c r="M590" s="1">
        <v>0</v>
      </c>
      <c r="N590" s="1" t="s">
        <v>27</v>
      </c>
      <c r="O590" s="5">
        <v>340000</v>
      </c>
      <c r="P590" s="1">
        <v>30</v>
      </c>
      <c r="Q590" s="1">
        <v>1.5</v>
      </c>
      <c r="R590" s="1"/>
      <c r="S590" s="1"/>
      <c r="T590" s="1"/>
      <c r="U590" s="1" t="s">
        <v>274</v>
      </c>
      <c r="V590" s="1">
        <v>0</v>
      </c>
      <c r="Y590" s="1" t="s">
        <v>753</v>
      </c>
      <c r="Z590" s="5">
        <v>661571.95078373444</v>
      </c>
      <c r="AA590" s="5">
        <v>477620.8322079879</v>
      </c>
      <c r="AB590" s="5">
        <v>2585.4991689679619</v>
      </c>
      <c r="AC590" s="5">
        <v>3044.7237500000001</v>
      </c>
      <c r="AD590" s="5">
        <v>1.3796350412049565</v>
      </c>
      <c r="AE590" s="5">
        <v>0.81084579668744039</v>
      </c>
      <c r="AF590" s="5">
        <v>0.81084579668744039</v>
      </c>
      <c r="AG590" s="5">
        <v>0</v>
      </c>
      <c r="AH590" s="5">
        <v>0.56747946512698011</v>
      </c>
      <c r="AI590" s="5">
        <v>0.56747946512698011</v>
      </c>
      <c r="AJ590" s="5">
        <v>0</v>
      </c>
      <c r="AK590" s="5">
        <v>1.3018103218233763</v>
      </c>
      <c r="AL590" s="5">
        <v>1.3018103218233763</v>
      </c>
      <c r="AM590" s="5">
        <v>0</v>
      </c>
      <c r="AN590" s="18">
        <v>2.495100875E-2</v>
      </c>
      <c r="AO590" s="18" t="s">
        <v>15</v>
      </c>
      <c r="AP590" s="18">
        <v>-5.4660253749999999E-2</v>
      </c>
      <c r="AQ590" s="18" t="s">
        <v>15</v>
      </c>
      <c r="AR590" s="18">
        <v>1.5610396601880528E-3</v>
      </c>
      <c r="AS590" s="18">
        <v>1.8153447518639525</v>
      </c>
      <c r="AT590" s="5">
        <v>24986.534652659775</v>
      </c>
      <c r="AU590" s="5" t="s">
        <v>15</v>
      </c>
      <c r="AV590" s="5">
        <v>9.1808363741610854</v>
      </c>
      <c r="AW590" s="5">
        <v>34.350131018077512</v>
      </c>
      <c r="AX590" s="5">
        <v>1.1527215277112758E-2</v>
      </c>
      <c r="AY590" s="5">
        <v>0.55437158510007201</v>
      </c>
      <c r="AZ590" s="5">
        <v>0.55437158510007201</v>
      </c>
      <c r="BA590" s="5">
        <v>0</v>
      </c>
      <c r="BB590" s="5">
        <v>0.81844890086749955</v>
      </c>
      <c r="BC590" s="5">
        <v>0.81844890086749955</v>
      </c>
      <c r="BD590" s="5">
        <v>0</v>
      </c>
      <c r="BE590" s="5">
        <v>1.0647528774069981</v>
      </c>
      <c r="BF590" s="5">
        <v>1.0647528774069981</v>
      </c>
      <c r="BG590" s="5">
        <v>0</v>
      </c>
      <c r="BH590" s="18">
        <v>3.1060979243437412E-3</v>
      </c>
      <c r="BI590" s="18" t="s">
        <v>15</v>
      </c>
      <c r="BJ590" s="18">
        <v>1.0949025731600498E-3</v>
      </c>
      <c r="BK590" s="18" t="s">
        <v>15</v>
      </c>
      <c r="BL590" s="18">
        <v>1.7906266647677877E-3</v>
      </c>
      <c r="BM590" s="18">
        <v>1.4732099406635559</v>
      </c>
      <c r="BN590" s="18">
        <v>0.81084579668744039</v>
      </c>
      <c r="BO590" s="18">
        <v>0</v>
      </c>
      <c r="BP590" s="18">
        <v>0</v>
      </c>
      <c r="BQ590" s="18">
        <v>0</v>
      </c>
      <c r="BR590" s="18">
        <v>0</v>
      </c>
      <c r="BS590" s="18">
        <v>0</v>
      </c>
      <c r="BT590" s="18">
        <v>0</v>
      </c>
      <c r="BU590" s="18">
        <v>0</v>
      </c>
      <c r="BV590" s="18" t="s">
        <v>15</v>
      </c>
      <c r="BW590" s="18" t="s">
        <v>15</v>
      </c>
      <c r="BX590" s="7" t="s">
        <v>15</v>
      </c>
      <c r="BY590" s="7" t="s">
        <v>15</v>
      </c>
      <c r="BZ590" s="18" t="s">
        <v>15</v>
      </c>
      <c r="CA590" s="18" t="s">
        <v>15</v>
      </c>
      <c r="CB590" s="18" t="s">
        <v>15</v>
      </c>
      <c r="CC590" s="18" t="s">
        <v>15</v>
      </c>
      <c r="CD590" s="18" t="s">
        <v>15</v>
      </c>
      <c r="CE590" s="18" t="s">
        <v>15</v>
      </c>
      <c r="CF590" s="18" t="s">
        <v>15</v>
      </c>
      <c r="CG590" s="18" t="s">
        <v>15</v>
      </c>
      <c r="CH590" s="18" t="s">
        <v>15</v>
      </c>
      <c r="CI590" s="18" t="s">
        <v>15</v>
      </c>
      <c r="CJ590" s="18" t="s">
        <v>15</v>
      </c>
      <c r="CK590" s="18" t="s">
        <v>15</v>
      </c>
      <c r="CL590" s="18" t="s">
        <v>15</v>
      </c>
      <c r="CM590" s="18" t="s">
        <v>15</v>
      </c>
      <c r="CN590" s="18" t="s">
        <v>15</v>
      </c>
      <c r="CO590" s="18" t="s">
        <v>15</v>
      </c>
      <c r="CP590" s="18" t="s">
        <v>15</v>
      </c>
      <c r="CQ590" s="18" t="s">
        <v>15</v>
      </c>
      <c r="CR590" s="18" t="s">
        <v>15</v>
      </c>
      <c r="CS590" s="18" t="s">
        <v>15</v>
      </c>
      <c r="CT590" s="18" t="s">
        <v>15</v>
      </c>
      <c r="CU590" s="18" t="s">
        <v>15</v>
      </c>
      <c r="CV590" s="18" t="s">
        <v>15</v>
      </c>
      <c r="CW590" s="18" t="s">
        <v>15</v>
      </c>
      <c r="CX590" s="18" t="s">
        <v>15</v>
      </c>
      <c r="CY590" s="18" t="s">
        <v>15</v>
      </c>
      <c r="CZ590" s="18" t="s">
        <v>15</v>
      </c>
      <c r="DA590" s="18" t="s">
        <v>15</v>
      </c>
      <c r="DB590" s="18" t="s">
        <v>15</v>
      </c>
      <c r="DC590" s="18" t="s">
        <v>15</v>
      </c>
      <c r="DD590" s="18" t="s">
        <v>15</v>
      </c>
      <c r="DE590" s="18" t="s">
        <v>15</v>
      </c>
    </row>
    <row r="591" spans="1:109" x14ac:dyDescent="0.3">
      <c r="A591" s="2" t="s">
        <v>327</v>
      </c>
      <c r="B591" s="1" t="s">
        <v>312</v>
      </c>
      <c r="C591" s="4">
        <v>40473</v>
      </c>
      <c r="D591" s="2">
        <v>0.54010416666666672</v>
      </c>
      <c r="E591" s="2">
        <v>0.54050925925925919</v>
      </c>
      <c r="F591" s="9">
        <v>46665.000000000007</v>
      </c>
      <c r="G591" s="9">
        <v>46699.999999999993</v>
      </c>
      <c r="H591" s="9">
        <f t="shared" si="18"/>
        <v>61065.000000000007</v>
      </c>
      <c r="I591" s="9">
        <f t="shared" si="19"/>
        <v>61099.999999999993</v>
      </c>
      <c r="J591" s="17">
        <v>295.54010416667006</v>
      </c>
      <c r="K591" s="1">
        <v>49</v>
      </c>
      <c r="L591" s="1">
        <v>25000</v>
      </c>
      <c r="M591" s="1">
        <v>0</v>
      </c>
      <c r="N591" s="1" t="s">
        <v>27</v>
      </c>
      <c r="O591" s="5">
        <v>340000</v>
      </c>
      <c r="P591" s="1">
        <v>30</v>
      </c>
      <c r="Q591" s="1">
        <v>2.5</v>
      </c>
      <c r="R591" s="1"/>
      <c r="S591" s="1"/>
      <c r="T591" s="1"/>
      <c r="U591" s="1" t="s">
        <v>274</v>
      </c>
      <c r="V591" s="1">
        <v>10</v>
      </c>
      <c r="Y591" s="1" t="s">
        <v>753</v>
      </c>
      <c r="Z591" s="5">
        <v>626726.81414800463</v>
      </c>
      <c r="AA591" s="5">
        <v>452464.44046761497</v>
      </c>
      <c r="AB591" s="5">
        <v>2596.9236865640751</v>
      </c>
      <c r="AC591" s="5">
        <v>2914.2956666666673</v>
      </c>
      <c r="AD591" s="5">
        <v>2.3097134838060933</v>
      </c>
      <c r="AE591" s="5">
        <v>2.54555363551101</v>
      </c>
      <c r="AF591" s="5">
        <v>2.54555363551101</v>
      </c>
      <c r="AG591" s="5">
        <v>0</v>
      </c>
      <c r="AH591" s="5">
        <v>0.63373790516045758</v>
      </c>
      <c r="AI591" s="5">
        <v>0.63373790516045758</v>
      </c>
      <c r="AJ591" s="5">
        <v>0</v>
      </c>
      <c r="AK591" s="5">
        <v>1.8564454504115169</v>
      </c>
      <c r="AL591" s="5">
        <v>1.8564454504115169</v>
      </c>
      <c r="AM591" s="5">
        <v>0</v>
      </c>
      <c r="AN591" s="18">
        <v>6.879473500000001E-2</v>
      </c>
      <c r="AO591" s="18">
        <v>0.7516856959999999</v>
      </c>
      <c r="AP591" s="18">
        <v>7.6971570000000005E-3</v>
      </c>
      <c r="AQ591" s="18">
        <v>2.5643432000000002</v>
      </c>
      <c r="AR591" s="18">
        <v>4.4576325908339049E-4</v>
      </c>
      <c r="AS591" s="18">
        <v>4.2905166872148452</v>
      </c>
      <c r="AT591" s="5">
        <v>9831.7661110473109</v>
      </c>
      <c r="AU591" s="5" t="s">
        <v>15</v>
      </c>
      <c r="AV591" s="5">
        <v>10.805483904501427</v>
      </c>
      <c r="AW591" s="5">
        <v>25.968060844421121</v>
      </c>
      <c r="AX591" s="5">
        <v>1.1711784099922171E-2</v>
      </c>
      <c r="AY591" s="5">
        <v>3.382413135181864</v>
      </c>
      <c r="AZ591" s="5">
        <v>3.382413135181864</v>
      </c>
      <c r="BA591" s="5">
        <v>0</v>
      </c>
      <c r="BB591" s="5">
        <v>1.0921722473711071</v>
      </c>
      <c r="BC591" s="5">
        <v>1.0921722473711071</v>
      </c>
      <c r="BD591" s="5">
        <v>0</v>
      </c>
      <c r="BE591" s="5">
        <v>2.0499422889192891</v>
      </c>
      <c r="BF591" s="5">
        <v>2.0499422889192891</v>
      </c>
      <c r="BG591" s="5">
        <v>0</v>
      </c>
      <c r="BH591" s="18">
        <v>2.2913712229062962E-2</v>
      </c>
      <c r="BI591" s="18">
        <v>0.82261666844210879</v>
      </c>
      <c r="BJ591" s="18">
        <v>3.7862001977260182E-2</v>
      </c>
      <c r="BK591" s="18">
        <v>0.10326015070054589</v>
      </c>
      <c r="BL591" s="18">
        <v>3.1384974534003513E-4</v>
      </c>
      <c r="BM591" s="18">
        <v>0.62839027999954411</v>
      </c>
      <c r="BN591" s="18">
        <v>2.54555363551101</v>
      </c>
      <c r="BO591" s="18">
        <v>0</v>
      </c>
      <c r="BP591" s="18">
        <v>0</v>
      </c>
      <c r="BQ591" s="18">
        <v>0</v>
      </c>
      <c r="BR591" s="18">
        <v>0</v>
      </c>
      <c r="BS591" s="18">
        <v>0</v>
      </c>
      <c r="BT591" s="18">
        <v>0</v>
      </c>
      <c r="BU591" s="18">
        <v>0</v>
      </c>
      <c r="BV591" s="18">
        <v>257069.2165726923</v>
      </c>
      <c r="BW591" s="18">
        <v>7265252430.561758</v>
      </c>
      <c r="BX591" s="7">
        <v>27.698519633369106</v>
      </c>
      <c r="BY591" s="7">
        <v>70.817337390447108</v>
      </c>
      <c r="BZ591" s="18">
        <v>5749.4357333333328</v>
      </c>
      <c r="CA591" s="18">
        <v>4494.6293333333333</v>
      </c>
      <c r="CB591" s="18">
        <v>18727.914666666664</v>
      </c>
      <c r="CC591" s="18">
        <v>48449.344000000005</v>
      </c>
      <c r="CD591" s="18">
        <v>70035.317333333325</v>
      </c>
      <c r="CE591" s="18">
        <v>83485.834666666648</v>
      </c>
      <c r="CF591" s="18">
        <v>117495.84000000001</v>
      </c>
      <c r="CG591" s="18">
        <v>172065.06666666668</v>
      </c>
      <c r="CH591" s="18">
        <v>244356.16000000003</v>
      </c>
      <c r="CI591" s="18">
        <v>334368.63999999996</v>
      </c>
      <c r="CJ591" s="18">
        <v>442803.09333333344</v>
      </c>
      <c r="CK591" s="18">
        <v>569659.41333333345</v>
      </c>
      <c r="CL591" s="18">
        <v>552915.5199999999</v>
      </c>
      <c r="CM591" s="18">
        <v>392570.24</v>
      </c>
      <c r="CN591" s="18">
        <v>256093.12000000002</v>
      </c>
      <c r="CO591" s="18">
        <v>143484.24533333335</v>
      </c>
      <c r="CP591" s="18">
        <v>68198.709333333347</v>
      </c>
      <c r="CQ591" s="18">
        <v>30236.384000000005</v>
      </c>
      <c r="CR591" s="18">
        <v>7729.3514666666661</v>
      </c>
      <c r="CS591" s="18">
        <v>677.59392000000003</v>
      </c>
      <c r="CT591" s="18">
        <v>0</v>
      </c>
      <c r="CU591" s="18">
        <v>0</v>
      </c>
      <c r="CV591" s="18">
        <v>21.009098666666667</v>
      </c>
      <c r="CW591" s="18">
        <v>131.186464</v>
      </c>
      <c r="CX591" s="18">
        <v>217.8957034666667</v>
      </c>
      <c r="CY591" s="18">
        <v>120.50530453333334</v>
      </c>
      <c r="CZ591" s="18">
        <v>79.232768000000007</v>
      </c>
      <c r="DA591" s="18">
        <v>80.6768</v>
      </c>
      <c r="DB591" s="18">
        <v>98.641472000000007</v>
      </c>
      <c r="DC591" s="18">
        <v>122.40696533333333</v>
      </c>
      <c r="DD591" s="18">
        <v>123.57713066666669</v>
      </c>
      <c r="DE591" s="18">
        <v>102.15164799999999</v>
      </c>
    </row>
    <row r="592" spans="1:109" x14ac:dyDescent="0.3">
      <c r="A592" s="2" t="s">
        <v>328</v>
      </c>
      <c r="B592" s="1" t="s">
        <v>312</v>
      </c>
      <c r="C592" s="4">
        <v>40473</v>
      </c>
      <c r="D592" s="2">
        <v>0.54050925925925919</v>
      </c>
      <c r="E592" s="2">
        <v>0.54097222222222219</v>
      </c>
      <c r="F592" s="9">
        <v>46699.999999999993</v>
      </c>
      <c r="G592" s="9">
        <v>46740</v>
      </c>
      <c r="H592" s="9">
        <f t="shared" si="18"/>
        <v>61099.999999999993</v>
      </c>
      <c r="I592" s="9">
        <f t="shared" si="19"/>
        <v>61140</v>
      </c>
      <c r="J592" s="17">
        <v>295.54050925926276</v>
      </c>
      <c r="K592" s="1">
        <v>49</v>
      </c>
      <c r="L592" s="1">
        <v>25000</v>
      </c>
      <c r="M592" s="1">
        <v>0</v>
      </c>
      <c r="N592" s="1" t="s">
        <v>27</v>
      </c>
      <c r="O592" s="5">
        <v>340000</v>
      </c>
      <c r="P592" s="1">
        <v>30</v>
      </c>
      <c r="Q592" s="1">
        <v>3.5</v>
      </c>
      <c r="R592" s="1"/>
      <c r="S592" s="1"/>
      <c r="T592" s="1"/>
      <c r="U592" s="1" t="s">
        <v>274</v>
      </c>
      <c r="V592" s="1">
        <v>2000</v>
      </c>
      <c r="Y592" s="1" t="s">
        <v>753</v>
      </c>
      <c r="Z592" s="5">
        <v>575303.55429971975</v>
      </c>
      <c r="AA592" s="5">
        <v>415339.49867634143</v>
      </c>
      <c r="AB592" s="5">
        <v>2607.8274524799135</v>
      </c>
      <c r="AC592" s="5">
        <v>2853.1079999999997</v>
      </c>
      <c r="AD592" s="5">
        <v>3.1950071946984404</v>
      </c>
      <c r="AE592" s="5">
        <v>777.11406209045049</v>
      </c>
      <c r="AF592" s="5">
        <v>777.11406209045049</v>
      </c>
      <c r="AG592" s="5">
        <v>0</v>
      </c>
      <c r="AH592" s="5">
        <v>44.276535160156357</v>
      </c>
      <c r="AI592" s="5">
        <v>35.640462201322457</v>
      </c>
      <c r="AJ592" s="5">
        <v>8.6360729588339087</v>
      </c>
      <c r="AK592" s="5">
        <v>301.58627131668732</v>
      </c>
      <c r="AL592" s="5">
        <v>198.91611523769569</v>
      </c>
      <c r="AM592" s="5">
        <v>102.67015607899155</v>
      </c>
      <c r="AN592" s="18">
        <v>0.29650191428571432</v>
      </c>
      <c r="AO592" s="18">
        <v>1.2007463714285715</v>
      </c>
      <c r="AP592" s="18">
        <v>0.64387974285714289</v>
      </c>
      <c r="AQ592" s="18">
        <v>1.9368920000000003</v>
      </c>
      <c r="AR592" s="18">
        <v>4.8108536954635092E-3</v>
      </c>
      <c r="AS592" s="18">
        <v>0.61848984842565702</v>
      </c>
      <c r="AT592" s="5">
        <v>9737.5400236095084</v>
      </c>
      <c r="AU592" s="5" t="s">
        <v>15</v>
      </c>
      <c r="AV592" s="5">
        <v>7.9135347207529412</v>
      </c>
      <c r="AW592" s="5">
        <v>22.876121354759348</v>
      </c>
      <c r="AX592" s="5">
        <v>5.7416600422458733E-2</v>
      </c>
      <c r="AY592" s="5">
        <v>247.92521708608507</v>
      </c>
      <c r="AZ592" s="5">
        <v>247.92521708608507</v>
      </c>
      <c r="BA592" s="5">
        <v>0</v>
      </c>
      <c r="BB592" s="5">
        <v>25.943682399781171</v>
      </c>
      <c r="BC592" s="5">
        <v>19.62363315555125</v>
      </c>
      <c r="BD592" s="5">
        <v>7.1646923898913757</v>
      </c>
      <c r="BE592" s="5">
        <v>185.27582018970674</v>
      </c>
      <c r="BF592" s="5">
        <v>111.08572059064861</v>
      </c>
      <c r="BG592" s="5">
        <v>75.842201229372563</v>
      </c>
      <c r="BH592" s="18">
        <v>9.4188837238911069E-2</v>
      </c>
      <c r="BI592" s="18">
        <v>0.14842916538975379</v>
      </c>
      <c r="BJ592" s="18">
        <v>0.2407960075505049</v>
      </c>
      <c r="BK592" s="18">
        <v>0.24858149175069205</v>
      </c>
      <c r="BL592" s="18">
        <v>1.2542377241514361E-3</v>
      </c>
      <c r="BM592" s="18">
        <v>0.23471498433627211</v>
      </c>
      <c r="BN592" s="18">
        <v>777.11406209045049</v>
      </c>
      <c r="BO592" s="18">
        <v>0</v>
      </c>
      <c r="BP592" s="18">
        <v>0</v>
      </c>
      <c r="BQ592" s="18">
        <v>0</v>
      </c>
      <c r="BR592" s="18">
        <v>0</v>
      </c>
      <c r="BS592" s="18">
        <v>0</v>
      </c>
      <c r="BT592" s="18">
        <v>0</v>
      </c>
      <c r="BU592" s="18">
        <v>0</v>
      </c>
      <c r="BV592" s="18">
        <v>237509.5958348182</v>
      </c>
      <c r="BW592" s="18">
        <v>7508660155.0115948</v>
      </c>
      <c r="BX592" s="7">
        <v>27.563532174470783</v>
      </c>
      <c r="BY592" s="7">
        <v>85.356460475441892</v>
      </c>
      <c r="BZ592" s="18">
        <v>6141.7000685714283</v>
      </c>
      <c r="CA592" s="18">
        <v>3116.4259200000015</v>
      </c>
      <c r="CB592" s="18">
        <v>16886.05074285714</v>
      </c>
      <c r="CC592" s="18">
        <v>47549.933714285711</v>
      </c>
      <c r="CD592" s="18">
        <v>70557.929142857145</v>
      </c>
      <c r="CE592" s="18">
        <v>85910.07085714284</v>
      </c>
      <c r="CF592" s="18">
        <v>123165.60914285715</v>
      </c>
      <c r="CG592" s="18">
        <v>182324.5531428571</v>
      </c>
      <c r="CH592" s="18">
        <v>259962.51428571422</v>
      </c>
      <c r="CI592" s="18">
        <v>356079.40571428568</v>
      </c>
      <c r="CJ592" s="18">
        <v>451152.95999999996</v>
      </c>
      <c r="CK592" s="18">
        <v>545183.40571428568</v>
      </c>
      <c r="CL592" s="18">
        <v>523240.86857142852</v>
      </c>
      <c r="CM592" s="18">
        <v>385324.93714285706</v>
      </c>
      <c r="CN592" s="18">
        <v>260806.58285714281</v>
      </c>
      <c r="CO592" s="18">
        <v>149685.86057142861</v>
      </c>
      <c r="CP592" s="18">
        <v>73434.724571428553</v>
      </c>
      <c r="CQ592" s="18">
        <v>32053.590857142863</v>
      </c>
      <c r="CR592" s="18">
        <v>7851.1789714285724</v>
      </c>
      <c r="CS592" s="18">
        <v>835.65503542857141</v>
      </c>
      <c r="CT592" s="18">
        <v>0</v>
      </c>
      <c r="CU592" s="18">
        <v>6.3353508571428572</v>
      </c>
      <c r="CV592" s="18">
        <v>152.73637485714286</v>
      </c>
      <c r="CW592" s="18">
        <v>247.74502399999997</v>
      </c>
      <c r="CX592" s="18">
        <v>288.50873600000006</v>
      </c>
      <c r="CY592" s="18">
        <v>147.150192</v>
      </c>
      <c r="CZ592" s="18">
        <v>92.63474377142856</v>
      </c>
      <c r="DA592" s="18">
        <v>117.42098834285714</v>
      </c>
      <c r="DB592" s="18">
        <v>153.71737142857143</v>
      </c>
      <c r="DC592" s="18">
        <v>190.94249600000003</v>
      </c>
      <c r="DD592" s="18">
        <v>189.96619428571427</v>
      </c>
      <c r="DE592" s="18">
        <v>150.78838399999998</v>
      </c>
    </row>
    <row r="593" spans="1:109" x14ac:dyDescent="0.3">
      <c r="A593" s="2" t="s">
        <v>329</v>
      </c>
      <c r="B593" s="1" t="s">
        <v>312</v>
      </c>
      <c r="C593" s="4">
        <v>40473</v>
      </c>
      <c r="D593" s="2">
        <v>0.54097222222222219</v>
      </c>
      <c r="E593" s="2">
        <v>0.5414930555555556</v>
      </c>
      <c r="F593" s="9">
        <v>46740</v>
      </c>
      <c r="G593" s="9">
        <v>46785</v>
      </c>
      <c r="H593" s="9">
        <f t="shared" si="18"/>
        <v>61140</v>
      </c>
      <c r="I593" s="9">
        <f t="shared" si="19"/>
        <v>61185</v>
      </c>
      <c r="J593" s="17">
        <v>295.54097222222481</v>
      </c>
      <c r="K593" s="1">
        <v>49</v>
      </c>
      <c r="L593" s="1">
        <v>25000</v>
      </c>
      <c r="M593" s="1">
        <v>0</v>
      </c>
      <c r="N593" s="1" t="s">
        <v>27</v>
      </c>
      <c r="O593" s="5">
        <v>340000</v>
      </c>
      <c r="P593" s="1">
        <v>30</v>
      </c>
      <c r="Q593" s="1">
        <v>4.5</v>
      </c>
      <c r="R593" s="1"/>
      <c r="S593" s="1"/>
      <c r="T593" s="1"/>
      <c r="U593" s="1" t="s">
        <v>274</v>
      </c>
      <c r="V593" s="1">
        <v>6000</v>
      </c>
      <c r="Y593" s="1" t="s">
        <v>753</v>
      </c>
      <c r="Z593" s="5">
        <v>514990.26635911933</v>
      </c>
      <c r="AA593" s="5">
        <v>371796.41504762444</v>
      </c>
      <c r="AB593" s="5">
        <v>2616.0827081638527</v>
      </c>
      <c r="AC593" s="5">
        <v>2824.0327499999999</v>
      </c>
      <c r="AD593" s="5">
        <v>4.1046320195714916</v>
      </c>
      <c r="AE593" s="5">
        <v>2620.9673625920082</v>
      </c>
      <c r="AF593" s="5">
        <v>2620.9398985750527</v>
      </c>
      <c r="AG593" s="5">
        <v>2.746401695557097E-2</v>
      </c>
      <c r="AH593" s="5">
        <v>714.85329065614189</v>
      </c>
      <c r="AI593" s="5">
        <v>443.61749280343929</v>
      </c>
      <c r="AJ593" s="5">
        <v>271.23579785270249</v>
      </c>
      <c r="AK593" s="5">
        <v>1521.2702612425878</v>
      </c>
      <c r="AL593" s="5">
        <v>866.65815999678023</v>
      </c>
      <c r="AM593" s="5">
        <v>654.61210124580759</v>
      </c>
      <c r="AN593" s="18">
        <v>0.58376646250000008</v>
      </c>
      <c r="AO593" s="18">
        <v>1.13221175</v>
      </c>
      <c r="AP593" s="18">
        <v>1.5139301250000001</v>
      </c>
      <c r="AQ593" s="18">
        <v>1.0693453749999999</v>
      </c>
      <c r="AR593" s="18">
        <v>1.2116154337615967E-2</v>
      </c>
      <c r="AS593" s="18">
        <v>7.9352131034387315E-3</v>
      </c>
      <c r="AT593" s="5">
        <v>16465.746864180575</v>
      </c>
      <c r="AU593" s="5" t="s">
        <v>15</v>
      </c>
      <c r="AV593" s="5">
        <v>8.8017534992324578</v>
      </c>
      <c r="AW593" s="5">
        <v>10.906091919716685</v>
      </c>
      <c r="AX593" s="5">
        <v>1.0728489093473665E-2</v>
      </c>
      <c r="AY593" s="5">
        <v>245.76712852796791</v>
      </c>
      <c r="AZ593" s="5">
        <v>245.75042316990792</v>
      </c>
      <c r="BA593" s="5">
        <v>0.17369769455417533</v>
      </c>
      <c r="BB593" s="5">
        <v>257.45394013868849</v>
      </c>
      <c r="BC593" s="5">
        <v>146.46032477508484</v>
      </c>
      <c r="BD593" s="5">
        <v>112.19934692629039</v>
      </c>
      <c r="BE593" s="5">
        <v>426.37301994585386</v>
      </c>
      <c r="BF593" s="5">
        <v>228.46512827514977</v>
      </c>
      <c r="BG593" s="5">
        <v>201.62232026164702</v>
      </c>
      <c r="BH593" s="18">
        <v>8.9898670143809215E-2</v>
      </c>
      <c r="BI593" s="18">
        <v>7.6391695647686469E-2</v>
      </c>
      <c r="BJ593" s="18">
        <v>0.21365080584277513</v>
      </c>
      <c r="BK593" s="18">
        <v>6.1589830419682919E-2</v>
      </c>
      <c r="BL593" s="18">
        <v>1.190159732526299E-3</v>
      </c>
      <c r="BM593" s="18">
        <v>5.0670557928493926E-2</v>
      </c>
      <c r="BN593" s="18">
        <v>2620.8849705411408</v>
      </c>
      <c r="BO593" s="18">
        <v>2.7464016955569111E-2</v>
      </c>
      <c r="BP593" s="18">
        <v>2.7464016955569111E-2</v>
      </c>
      <c r="BQ593" s="18">
        <v>2.7464016955569111E-2</v>
      </c>
      <c r="BR593" s="18">
        <v>0</v>
      </c>
      <c r="BS593" s="18">
        <v>0</v>
      </c>
      <c r="BT593" s="18">
        <v>0</v>
      </c>
      <c r="BU593" s="18">
        <v>0</v>
      </c>
      <c r="BV593" s="18">
        <v>215419.94892827497</v>
      </c>
      <c r="BW593" s="18">
        <v>7597067473.5982771</v>
      </c>
      <c r="BX593" s="7">
        <v>28.850536018130072</v>
      </c>
      <c r="BY593" s="7">
        <v>87.844429836114529</v>
      </c>
      <c r="BZ593" s="18">
        <v>5263.59728</v>
      </c>
      <c r="CA593" s="18">
        <v>2610.7271560000013</v>
      </c>
      <c r="CB593" s="18">
        <v>13201.463199999998</v>
      </c>
      <c r="CC593" s="18">
        <v>38586.143599999996</v>
      </c>
      <c r="CD593" s="18">
        <v>61286.884000000005</v>
      </c>
      <c r="CE593" s="18">
        <v>80739.275999999983</v>
      </c>
      <c r="CF593" s="18">
        <v>117181.46799999999</v>
      </c>
      <c r="CG593" s="18">
        <v>170613.35999999996</v>
      </c>
      <c r="CH593" s="18">
        <v>238009.53200000004</v>
      </c>
      <c r="CI593" s="18">
        <v>319369.75999999989</v>
      </c>
      <c r="CJ593" s="18">
        <v>402549.31999999995</v>
      </c>
      <c r="CK593" s="18">
        <v>487548.04000000004</v>
      </c>
      <c r="CL593" s="18">
        <v>481700.59999999992</v>
      </c>
      <c r="CM593" s="18">
        <v>385006.87999999995</v>
      </c>
      <c r="CN593" s="18">
        <v>285640.74799999996</v>
      </c>
      <c r="CO593" s="18">
        <v>183602.128</v>
      </c>
      <c r="CP593" s="18">
        <v>104785.62000000002</v>
      </c>
      <c r="CQ593" s="18">
        <v>49191.269199999995</v>
      </c>
      <c r="CR593" s="18">
        <v>15375.876919999999</v>
      </c>
      <c r="CS593" s="18">
        <v>3363.2897359999997</v>
      </c>
      <c r="CT593" s="18">
        <v>109.09323999999999</v>
      </c>
      <c r="CU593" s="18">
        <v>12.122729200000002</v>
      </c>
      <c r="CV593" s="18">
        <v>37.951148000000003</v>
      </c>
      <c r="CW593" s="18">
        <v>13.161411999999999</v>
      </c>
      <c r="CX593" s="18">
        <v>19.005829200000001</v>
      </c>
      <c r="CY593" s="18">
        <v>15.5575276</v>
      </c>
      <c r="CZ593" s="18">
        <v>68.480357200000014</v>
      </c>
      <c r="DA593" s="18">
        <v>124.83728919999999</v>
      </c>
      <c r="DB593" s="18">
        <v>172.66244399999999</v>
      </c>
      <c r="DC593" s="18">
        <v>193.02393599999999</v>
      </c>
      <c r="DD593" s="18">
        <v>183.428336</v>
      </c>
      <c r="DE593" s="18">
        <v>143.87551200000001</v>
      </c>
    </row>
    <row r="594" spans="1:109" x14ac:dyDescent="0.3">
      <c r="A594" s="2" t="s">
        <v>709</v>
      </c>
      <c r="B594" s="1" t="s">
        <v>313</v>
      </c>
      <c r="C594" s="4">
        <v>40473</v>
      </c>
      <c r="D594" s="2">
        <v>0.54583333333333328</v>
      </c>
      <c r="E594" s="2">
        <v>0.54594907407407411</v>
      </c>
      <c r="F594" s="9">
        <v>47160</v>
      </c>
      <c r="G594" s="9">
        <v>47170</v>
      </c>
      <c r="H594" s="9">
        <f t="shared" si="18"/>
        <v>61560</v>
      </c>
      <c r="I594" s="9">
        <f t="shared" si="19"/>
        <v>61570</v>
      </c>
      <c r="J594" s="17">
        <v>295.54583333332994</v>
      </c>
      <c r="K594" s="1">
        <v>50</v>
      </c>
      <c r="L594" s="1">
        <v>25000</v>
      </c>
      <c r="M594" s="1">
        <v>0</v>
      </c>
      <c r="N594" s="1" t="s">
        <v>27</v>
      </c>
      <c r="O594" s="1" t="s">
        <v>622</v>
      </c>
      <c r="P594" s="1">
        <v>30</v>
      </c>
      <c r="Q594" s="1">
        <v>2.5</v>
      </c>
      <c r="R594" s="1"/>
      <c r="S594" s="1"/>
      <c r="T594" s="1"/>
      <c r="U594" s="1" t="s">
        <v>274</v>
      </c>
      <c r="V594" s="1" t="s">
        <v>15</v>
      </c>
      <c r="Y594" s="1" t="s">
        <v>753</v>
      </c>
      <c r="Z594" s="5">
        <v>41.416500505945407</v>
      </c>
      <c r="AA594" s="5">
        <v>28.685442152525138</v>
      </c>
      <c r="AB594" s="5">
        <v>2576.215469470621</v>
      </c>
      <c r="AC594" s="5">
        <v>2799.6099999999997</v>
      </c>
      <c r="AD594" s="5">
        <v>2.2844069778859142</v>
      </c>
      <c r="AE594" s="5">
        <v>14254.361909394433</v>
      </c>
      <c r="AF594" s="5">
        <v>6839.1505229226077</v>
      </c>
      <c r="AG594" s="5">
        <v>7415.211386471824</v>
      </c>
      <c r="AH594" s="5">
        <v>0.71790061397358595</v>
      </c>
      <c r="AI594" s="5">
        <v>0.71790061397358595</v>
      </c>
      <c r="AJ594" s="5">
        <v>0</v>
      </c>
      <c r="AK594" s="5">
        <v>0.96918994935564007</v>
      </c>
      <c r="AL594" s="5">
        <v>0.96918994935564007</v>
      </c>
      <c r="AM594" s="5">
        <v>0</v>
      </c>
      <c r="AN594" s="18">
        <v>2.774681E-2</v>
      </c>
      <c r="AO594" s="18" t="s">
        <v>15</v>
      </c>
      <c r="AP594" s="18">
        <v>-5.4297610000000003E-2</v>
      </c>
      <c r="AQ594" s="18" t="s">
        <v>15</v>
      </c>
      <c r="AR594" s="18">
        <v>4.9284870269916702E-4</v>
      </c>
      <c r="AS594" s="18" t="s">
        <v>15</v>
      </c>
      <c r="AT594" s="5">
        <v>2.4472799389011248</v>
      </c>
      <c r="AU594" s="5">
        <v>2.3154118333654301</v>
      </c>
      <c r="AV594" s="5">
        <v>1.7947424232304314</v>
      </c>
      <c r="AW594" s="5">
        <v>10.623038642432643</v>
      </c>
      <c r="AX594" s="5">
        <v>4.1946254893550812E-3</v>
      </c>
      <c r="AY594" s="5">
        <v>3644.7975120387009</v>
      </c>
      <c r="AZ594" s="5">
        <v>1592.0151929693113</v>
      </c>
      <c r="BA594" s="5">
        <v>2054.0529953856294</v>
      </c>
      <c r="BB594" s="5">
        <v>1.1628248127300407</v>
      </c>
      <c r="BC594" s="5">
        <v>1.1628248127300407</v>
      </c>
      <c r="BD594" s="5">
        <v>0</v>
      </c>
      <c r="BE594" s="5">
        <v>0.62016107863430969</v>
      </c>
      <c r="BF594" s="5">
        <v>0.62016107863430969</v>
      </c>
      <c r="BG594" s="5">
        <v>0</v>
      </c>
      <c r="BH594" s="18" t="s">
        <v>15</v>
      </c>
      <c r="BI594" s="18" t="s">
        <v>15</v>
      </c>
      <c r="BJ594" s="18" t="s">
        <v>15</v>
      </c>
      <c r="BK594" s="18" t="s">
        <v>15</v>
      </c>
      <c r="BL594" s="18" t="s">
        <v>15</v>
      </c>
      <c r="BM594" s="18" t="s">
        <v>15</v>
      </c>
      <c r="BN594" s="18">
        <v>0.2696553685621394</v>
      </c>
      <c r="BO594" s="18">
        <v>4082.4595564253586</v>
      </c>
      <c r="BP594" s="18">
        <v>2756.4213111286886</v>
      </c>
      <c r="BQ594" s="18">
        <v>2320.8769424685729</v>
      </c>
      <c r="BR594" s="18">
        <v>1920.6141437520332</v>
      </c>
      <c r="BS594" s="18">
        <v>1524.9496361522133</v>
      </c>
      <c r="BT594" s="18">
        <v>1054.6844312514697</v>
      </c>
      <c r="BU594" s="18">
        <v>594.0862328475348</v>
      </c>
      <c r="BV594" s="18">
        <v>5581.8479796000001</v>
      </c>
      <c r="BW594" s="18">
        <v>1967887517.5129616</v>
      </c>
      <c r="BX594" s="7">
        <v>16.559630315048054</v>
      </c>
      <c r="BY594" s="7">
        <v>269.38168942456753</v>
      </c>
      <c r="BZ594" s="18">
        <v>13154.528000000002</v>
      </c>
      <c r="CA594" s="18">
        <v>11440.409600000001</v>
      </c>
      <c r="CB594" s="18">
        <v>8113.1622400000006</v>
      </c>
      <c r="CC594" s="18">
        <v>3313.6191999999996</v>
      </c>
      <c r="CD594" s="18">
        <v>1570.4028800000001</v>
      </c>
      <c r="CE594" s="18">
        <v>2567.3119999999999</v>
      </c>
      <c r="CF594" s="18">
        <v>4000.1119999999996</v>
      </c>
      <c r="CG594" s="18">
        <v>7000.0160000000005</v>
      </c>
      <c r="CH594" s="18">
        <v>7098.6111999999994</v>
      </c>
      <c r="CI594" s="18">
        <v>4178.7263999999996</v>
      </c>
      <c r="CJ594" s="18">
        <v>2689.7939199999996</v>
      </c>
      <c r="CK594" s="18">
        <v>2717.3932800000002</v>
      </c>
      <c r="CL594" s="18">
        <v>2974.8073599999998</v>
      </c>
      <c r="CM594" s="18">
        <v>3565.1868800000002</v>
      </c>
      <c r="CN594" s="18">
        <v>3367.5017600000001</v>
      </c>
      <c r="CO594" s="18">
        <v>2330.5436799999998</v>
      </c>
      <c r="CP594" s="18">
        <v>1690.9599999999998</v>
      </c>
      <c r="CQ594" s="18">
        <v>1448.7481599999999</v>
      </c>
      <c r="CR594" s="18">
        <v>1137.88608</v>
      </c>
      <c r="CS594" s="18">
        <v>758.3779199999999</v>
      </c>
      <c r="CT594" s="18">
        <v>526.51827200000002</v>
      </c>
      <c r="CU594" s="18">
        <v>442.30732800000004</v>
      </c>
      <c r="CV594" s="18">
        <v>423.71036800000002</v>
      </c>
      <c r="CW594" s="18">
        <v>470.72895999999992</v>
      </c>
      <c r="CX594" s="18">
        <v>513.84544000000005</v>
      </c>
      <c r="CY594" s="18">
        <v>553.06079999999997</v>
      </c>
      <c r="CZ594" s="18">
        <v>496.53599999999994</v>
      </c>
      <c r="DA594" s="18">
        <v>344.27167999999995</v>
      </c>
      <c r="DB594" s="18">
        <v>206.25144959999997</v>
      </c>
      <c r="DC594" s="18">
        <v>122.71766399999998</v>
      </c>
      <c r="DD594" s="18">
        <v>63.958431999999995</v>
      </c>
      <c r="DE594" s="18">
        <v>27.562719999999995</v>
      </c>
    </row>
    <row r="595" spans="1:109" x14ac:dyDescent="0.3">
      <c r="A595" s="2" t="s">
        <v>710</v>
      </c>
      <c r="B595" s="1" t="s">
        <v>313</v>
      </c>
      <c r="C595" s="4">
        <v>40473</v>
      </c>
      <c r="D595" s="2">
        <v>0.54612268518518514</v>
      </c>
      <c r="E595" s="2">
        <v>0.54623842592592597</v>
      </c>
      <c r="F595" s="9">
        <v>47185</v>
      </c>
      <c r="G595" s="9">
        <v>47195</v>
      </c>
      <c r="H595" s="9">
        <f t="shared" si="18"/>
        <v>61585</v>
      </c>
      <c r="I595" s="9">
        <f t="shared" si="19"/>
        <v>61595</v>
      </c>
      <c r="J595" s="17">
        <v>295.54612268518395</v>
      </c>
      <c r="K595" s="1">
        <v>50</v>
      </c>
      <c r="L595" s="1">
        <v>25000</v>
      </c>
      <c r="M595" s="1">
        <v>0</v>
      </c>
      <c r="N595" s="1" t="s">
        <v>27</v>
      </c>
      <c r="O595" s="1" t="s">
        <v>622</v>
      </c>
      <c r="P595" s="1">
        <v>30</v>
      </c>
      <c r="Q595" s="1">
        <v>2.5</v>
      </c>
      <c r="R595" s="1"/>
      <c r="S595" s="1"/>
      <c r="T595" s="1"/>
      <c r="U595" s="1" t="s">
        <v>274</v>
      </c>
      <c r="V595" s="1" t="s">
        <v>15</v>
      </c>
      <c r="Y595" s="1" t="s">
        <v>753</v>
      </c>
      <c r="Z595" s="5">
        <v>272.3421524610452</v>
      </c>
      <c r="AA595" s="5">
        <v>203.4090816075726</v>
      </c>
      <c r="AB595" s="5">
        <v>2570.6791347506405</v>
      </c>
      <c r="AC595" s="5">
        <v>2870.5440000000003</v>
      </c>
      <c r="AD595" s="5">
        <v>2.2835042419248541</v>
      </c>
      <c r="AE595" s="5">
        <v>16875.790117211065</v>
      </c>
      <c r="AF595" s="5">
        <v>9047.0026180020304</v>
      </c>
      <c r="AG595" s="5">
        <v>7828.7874992090392</v>
      </c>
      <c r="AH595" s="5">
        <v>0</v>
      </c>
      <c r="AI595" s="5">
        <v>0</v>
      </c>
      <c r="AJ595" s="5">
        <v>0</v>
      </c>
      <c r="AK595" s="5">
        <v>1.5490773906603752</v>
      </c>
      <c r="AL595" s="5">
        <v>1.5490773906603752</v>
      </c>
      <c r="AM595" s="5">
        <v>0</v>
      </c>
      <c r="AN595" s="18">
        <v>3.5854530000000003E-2</v>
      </c>
      <c r="AO595" s="18" t="s">
        <v>15</v>
      </c>
      <c r="AP595" s="18">
        <v>-5.391543E-2</v>
      </c>
      <c r="AQ595" s="18" t="s">
        <v>15</v>
      </c>
      <c r="AR595" s="18">
        <v>1.4394975420805038E-4</v>
      </c>
      <c r="AS595" s="18" t="s">
        <v>15</v>
      </c>
      <c r="AT595" s="5">
        <v>12.393639378158126</v>
      </c>
      <c r="AU595" s="5">
        <v>13.353980571553855</v>
      </c>
      <c r="AV595" s="5">
        <v>1.4269270290304112</v>
      </c>
      <c r="AW595" s="5">
        <v>12.691297411928941</v>
      </c>
      <c r="AX595" s="5">
        <v>2.8233435129636129E-3</v>
      </c>
      <c r="AY595" s="5">
        <v>3581.4207823056886</v>
      </c>
      <c r="AZ595" s="5">
        <v>1701.484451581955</v>
      </c>
      <c r="BA595" s="5">
        <v>1930.8985604310985</v>
      </c>
      <c r="BB595" s="5">
        <v>0</v>
      </c>
      <c r="BC595" s="5">
        <v>0</v>
      </c>
      <c r="BD595" s="5">
        <v>0</v>
      </c>
      <c r="BE595" s="5">
        <v>1.7686267210058073</v>
      </c>
      <c r="BF595" s="5">
        <v>1.7686267210058073</v>
      </c>
      <c r="BG595" s="5">
        <v>0</v>
      </c>
      <c r="BH595" s="18" t="s">
        <v>15</v>
      </c>
      <c r="BI595" s="18" t="s">
        <v>15</v>
      </c>
      <c r="BJ595" s="18" t="s">
        <v>15</v>
      </c>
      <c r="BK595" s="18" t="s">
        <v>15</v>
      </c>
      <c r="BL595" s="18" t="s">
        <v>15</v>
      </c>
      <c r="BM595" s="18" t="s">
        <v>15</v>
      </c>
      <c r="BN595" s="18">
        <v>0.27371348228186287</v>
      </c>
      <c r="BO595" s="18">
        <v>5609.927803829225</v>
      </c>
      <c r="BP595" s="18">
        <v>3436.8011006905226</v>
      </c>
      <c r="BQ595" s="18">
        <v>2743.5708855021503</v>
      </c>
      <c r="BR595" s="18">
        <v>2155.0819412704432</v>
      </c>
      <c r="BS595" s="18">
        <v>1553.3363981136797</v>
      </c>
      <c r="BT595" s="18">
        <v>953.29970133555048</v>
      </c>
      <c r="BU595" s="18">
        <v>423.49857298721452</v>
      </c>
      <c r="BV595" s="18">
        <v>1303.5573340000001</v>
      </c>
      <c r="BW595" s="18">
        <v>1590103965.6115735</v>
      </c>
      <c r="BX595" s="7">
        <v>18.388917767358617</v>
      </c>
      <c r="BY595" s="7">
        <v>403.40294347775614</v>
      </c>
      <c r="BZ595" s="18">
        <v>4213.5136000000002</v>
      </c>
      <c r="CA595" s="18">
        <v>1247.8368</v>
      </c>
      <c r="CB595" s="18">
        <v>572.15359999999998</v>
      </c>
      <c r="CC595" s="18">
        <v>453.20959999999997</v>
      </c>
      <c r="CD595" s="18">
        <v>1108.4387200000001</v>
      </c>
      <c r="CE595" s="18">
        <v>1477.4953599999999</v>
      </c>
      <c r="CF595" s="18">
        <v>2081.6896000000002</v>
      </c>
      <c r="CG595" s="18">
        <v>1991.8128000000002</v>
      </c>
      <c r="CH595" s="18">
        <v>1641.7180800000001</v>
      </c>
      <c r="CI595" s="18">
        <v>701.82719999999995</v>
      </c>
      <c r="CJ595" s="18">
        <v>353.91808000000003</v>
      </c>
      <c r="CK595" s="18">
        <v>219.09770239999997</v>
      </c>
      <c r="CL595" s="18">
        <v>335.69439999999997</v>
      </c>
      <c r="CM595" s="18">
        <v>523.02848000000006</v>
      </c>
      <c r="CN595" s="18">
        <v>653.23104000000001</v>
      </c>
      <c r="CO595" s="18">
        <v>664.27871999999991</v>
      </c>
      <c r="CP595" s="18">
        <v>591.18272000000002</v>
      </c>
      <c r="CQ595" s="18">
        <v>278.60928000000001</v>
      </c>
      <c r="CR595" s="18">
        <v>116.94944000000001</v>
      </c>
      <c r="CS595" s="18">
        <v>58.263776000000007</v>
      </c>
      <c r="CT595" s="18">
        <v>101.75167999999999</v>
      </c>
      <c r="CU595" s="18">
        <v>301.06460800000002</v>
      </c>
      <c r="CV595" s="18">
        <v>328.03398400000003</v>
      </c>
      <c r="CW595" s="18">
        <v>205.447136</v>
      </c>
      <c r="CX595" s="18">
        <v>84.283807999999993</v>
      </c>
      <c r="CY595" s="18">
        <v>3.8485120000000004</v>
      </c>
      <c r="CZ595" s="18">
        <v>0.32510720000000004</v>
      </c>
      <c r="DA595" s="18">
        <v>38.025382399999998</v>
      </c>
      <c r="DB595" s="18">
        <v>90.943007999999992</v>
      </c>
      <c r="DC595" s="18">
        <v>145.59670399999999</v>
      </c>
      <c r="DD595" s="18">
        <v>154.87382399999998</v>
      </c>
      <c r="DE595" s="18">
        <v>118.77459199999998</v>
      </c>
    </row>
    <row r="596" spans="1:109" x14ac:dyDescent="0.3">
      <c r="A596" s="2" t="s">
        <v>711</v>
      </c>
      <c r="B596" s="1" t="s">
        <v>313</v>
      </c>
      <c r="C596" s="4">
        <v>40473</v>
      </c>
      <c r="D596" s="2">
        <v>0.54652777777777772</v>
      </c>
      <c r="E596" s="2">
        <v>0.54675925925925928</v>
      </c>
      <c r="F596" s="9">
        <v>47220</v>
      </c>
      <c r="G596" s="9">
        <v>47240</v>
      </c>
      <c r="H596" s="9">
        <f t="shared" si="18"/>
        <v>61620</v>
      </c>
      <c r="I596" s="9">
        <f t="shared" si="19"/>
        <v>61640</v>
      </c>
      <c r="J596" s="17">
        <v>295.54652777777665</v>
      </c>
      <c r="K596" s="1">
        <v>50</v>
      </c>
      <c r="L596" s="1">
        <v>25000</v>
      </c>
      <c r="M596" s="1">
        <v>0</v>
      </c>
      <c r="N596" s="1" t="s">
        <v>27</v>
      </c>
      <c r="O596" s="1" t="s">
        <v>622</v>
      </c>
      <c r="P596" s="1">
        <v>30</v>
      </c>
      <c r="Q596" s="1">
        <v>2.5</v>
      </c>
      <c r="R596" s="1"/>
      <c r="S596" s="1"/>
      <c r="T596" s="1"/>
      <c r="U596" s="1" t="s">
        <v>274</v>
      </c>
      <c r="V596" s="1" t="s">
        <v>15</v>
      </c>
      <c r="Y596" s="1" t="s">
        <v>753</v>
      </c>
      <c r="Z596" s="5">
        <v>17591.088891938307</v>
      </c>
      <c r="AA596" s="5">
        <v>12777.257182066705</v>
      </c>
      <c r="AB596" s="5">
        <v>2569.2285551275681</v>
      </c>
      <c r="AC596" s="5">
        <v>2897.9719999999998</v>
      </c>
      <c r="AD596" s="5">
        <v>2.2854969243104297</v>
      </c>
      <c r="AE596" s="5">
        <v>11533.024826330138</v>
      </c>
      <c r="AF596" s="5">
        <v>6532.4266432912709</v>
      </c>
      <c r="AG596" s="5">
        <v>5000.5981830388646</v>
      </c>
      <c r="AH596" s="5">
        <v>0.1208725748714969</v>
      </c>
      <c r="AI596" s="5">
        <v>0.1208725748714969</v>
      </c>
      <c r="AJ596" s="5">
        <v>0</v>
      </c>
      <c r="AK596" s="5">
        <v>0.92784539494010931</v>
      </c>
      <c r="AL596" s="5">
        <v>0.92784539494010931</v>
      </c>
      <c r="AM596" s="5">
        <v>0</v>
      </c>
      <c r="AN596" s="18">
        <v>3.0456923333333333E-2</v>
      </c>
      <c r="AO596" s="18" t="s">
        <v>15</v>
      </c>
      <c r="AP596" s="18">
        <v>-5.3363810000000005E-2</v>
      </c>
      <c r="AQ596" s="18" t="s">
        <v>15</v>
      </c>
      <c r="AR596" s="18">
        <v>4.5163583304695665E-4</v>
      </c>
      <c r="AS596" s="18">
        <v>8.579045415662863</v>
      </c>
      <c r="AT596" s="5">
        <v>120.91780370920242</v>
      </c>
      <c r="AU596" s="5">
        <v>197.31590869653255</v>
      </c>
      <c r="AV596" s="5">
        <v>1.7278489065023914</v>
      </c>
      <c r="AW596" s="5">
        <v>10.594367910841912</v>
      </c>
      <c r="AX596" s="5">
        <v>4.4003828653807787E-3</v>
      </c>
      <c r="AY596" s="5">
        <v>4128.888653620158</v>
      </c>
      <c r="AZ596" s="5">
        <v>2076.6125479029038</v>
      </c>
      <c r="BA596" s="5">
        <v>2066.6798227486224</v>
      </c>
      <c r="BB596" s="5">
        <v>0.31910422962645818</v>
      </c>
      <c r="BC596" s="5">
        <v>0.31910422962645818</v>
      </c>
      <c r="BD596" s="5">
        <v>0</v>
      </c>
      <c r="BE596" s="5">
        <v>0.8546629557259946</v>
      </c>
      <c r="BF596" s="5">
        <v>0.8546629557259946</v>
      </c>
      <c r="BG596" s="5">
        <v>0</v>
      </c>
      <c r="BH596" s="18">
        <v>2.7774044407743973E-3</v>
      </c>
      <c r="BI596" s="18" t="s">
        <v>15</v>
      </c>
      <c r="BJ596" s="18">
        <v>1.30086721843546E-4</v>
      </c>
      <c r="BK596" s="18" t="s">
        <v>15</v>
      </c>
      <c r="BL596" s="18">
        <v>3.9648301820768557E-4</v>
      </c>
      <c r="BM596" s="18" t="s">
        <v>15</v>
      </c>
      <c r="BN596" s="18">
        <v>0.32722003286581786</v>
      </c>
      <c r="BO596" s="18">
        <v>4161.74218937356</v>
      </c>
      <c r="BP596" s="18">
        <v>2370.3572338848467</v>
      </c>
      <c r="BQ596" s="18">
        <v>1838.0495625731169</v>
      </c>
      <c r="BR596" s="18">
        <v>1390.8574553888166</v>
      </c>
      <c r="BS596" s="18">
        <v>983.55871287906291</v>
      </c>
      <c r="BT596" s="18">
        <v>558.2978579948043</v>
      </c>
      <c r="BU596" s="18">
        <v>229.83459420306522</v>
      </c>
      <c r="BV596" s="18">
        <v>9326.750733466668</v>
      </c>
      <c r="BW596" s="18">
        <v>2307419011.0769796</v>
      </c>
      <c r="BX596" s="7">
        <v>36.476385900460564</v>
      </c>
      <c r="BY596" s="7">
        <v>274.10555688278413</v>
      </c>
      <c r="BZ596" s="18">
        <v>2847.3164266666663</v>
      </c>
      <c r="CA596" s="18">
        <v>2630.5284266666663</v>
      </c>
      <c r="CB596" s="18">
        <v>2191.0283733333331</v>
      </c>
      <c r="CC596" s="18">
        <v>1645.065706666667</v>
      </c>
      <c r="CD596" s="18">
        <v>1509.0692266666667</v>
      </c>
      <c r="CE596" s="18">
        <v>1921.7643733333332</v>
      </c>
      <c r="CF596" s="18">
        <v>2055.0218666666665</v>
      </c>
      <c r="CG596" s="18">
        <v>1704.6882133333334</v>
      </c>
      <c r="CH596" s="18">
        <v>2064.8343466666665</v>
      </c>
      <c r="CI596" s="18">
        <v>3182.6302933333336</v>
      </c>
      <c r="CJ596" s="18">
        <v>7801.9253333333318</v>
      </c>
      <c r="CK596" s="18">
        <v>15855.373866666667</v>
      </c>
      <c r="CL596" s="18">
        <v>19829.248000000003</v>
      </c>
      <c r="CM596" s="18">
        <v>19723.52</v>
      </c>
      <c r="CN596" s="18">
        <v>18726.060799999999</v>
      </c>
      <c r="CO596" s="18">
        <v>16836.801066666667</v>
      </c>
      <c r="CP596" s="18">
        <v>13309.933866666668</v>
      </c>
      <c r="CQ596" s="18">
        <v>8145.4453333333331</v>
      </c>
      <c r="CR596" s="18">
        <v>4300.7626666666674</v>
      </c>
      <c r="CS596" s="18">
        <v>1775.8873599999999</v>
      </c>
      <c r="CT596" s="18">
        <v>344.67041066666661</v>
      </c>
      <c r="CU596" s="18">
        <v>72.831232</v>
      </c>
      <c r="CV596" s="18">
        <v>25.113762133333331</v>
      </c>
      <c r="CW596" s="18">
        <v>36.753941333333337</v>
      </c>
      <c r="CX596" s="18">
        <v>33.485205333333333</v>
      </c>
      <c r="CY596" s="18">
        <v>15.733415466666667</v>
      </c>
      <c r="CZ596" s="18">
        <v>10.746293333333332</v>
      </c>
      <c r="DA596" s="18">
        <v>34.236931200000001</v>
      </c>
      <c r="DB596" s="18">
        <v>100.09817600000001</v>
      </c>
      <c r="DC596" s="18">
        <v>167.44988799999999</v>
      </c>
      <c r="DD596" s="18">
        <v>183.05956266666669</v>
      </c>
      <c r="DE596" s="18">
        <v>146.92737066666666</v>
      </c>
    </row>
    <row r="597" spans="1:109" x14ac:dyDescent="0.3">
      <c r="A597" s="2" t="s">
        <v>712</v>
      </c>
      <c r="B597" s="1" t="s">
        <v>313</v>
      </c>
      <c r="C597" s="4">
        <v>40473</v>
      </c>
      <c r="D597" s="2">
        <v>0.54693287037037042</v>
      </c>
      <c r="E597" s="2">
        <v>0.54710648148148144</v>
      </c>
      <c r="F597" s="9">
        <v>47255</v>
      </c>
      <c r="G597" s="9">
        <v>47270</v>
      </c>
      <c r="H597" s="9">
        <f t="shared" si="18"/>
        <v>61655</v>
      </c>
      <c r="I597" s="9">
        <f t="shared" si="19"/>
        <v>61670</v>
      </c>
      <c r="J597" s="17">
        <v>295.54693287036935</v>
      </c>
      <c r="K597" s="1">
        <v>50</v>
      </c>
      <c r="L597" s="1">
        <v>25000</v>
      </c>
      <c r="M597" s="1">
        <v>0</v>
      </c>
      <c r="N597" s="1" t="s">
        <v>27</v>
      </c>
      <c r="O597" s="1" t="s">
        <v>622</v>
      </c>
      <c r="P597" s="1">
        <v>30</v>
      </c>
      <c r="Q597" s="1">
        <v>2.5</v>
      </c>
      <c r="R597" s="1"/>
      <c r="S597" s="1"/>
      <c r="T597" s="1"/>
      <c r="U597" s="1" t="s">
        <v>274</v>
      </c>
      <c r="V597" s="1" t="s">
        <v>15</v>
      </c>
      <c r="Y597" s="1" t="s">
        <v>753</v>
      </c>
      <c r="Z597" s="5">
        <v>60657.179804457373</v>
      </c>
      <c r="AA597" s="5">
        <v>43791.355820442041</v>
      </c>
      <c r="AB597" s="5">
        <v>2571.6270539283937</v>
      </c>
      <c r="AC597" s="5">
        <v>2899.8789999999999</v>
      </c>
      <c r="AD597" s="5">
        <v>2.2833241701338203</v>
      </c>
      <c r="AE597" s="5">
        <v>12973.683409470346</v>
      </c>
      <c r="AF597" s="5">
        <v>6541.5674621004009</v>
      </c>
      <c r="AG597" s="5">
        <v>6432.1159473699463</v>
      </c>
      <c r="AH597" s="5">
        <v>0</v>
      </c>
      <c r="AI597" s="5">
        <v>0</v>
      </c>
      <c r="AJ597" s="5">
        <v>0</v>
      </c>
      <c r="AK597" s="5">
        <v>1.6048452935265654</v>
      </c>
      <c r="AL597" s="5">
        <v>1.6048452935265654</v>
      </c>
      <c r="AM597" s="5">
        <v>0</v>
      </c>
      <c r="AN597" s="18">
        <v>3.3694945000000004E-2</v>
      </c>
      <c r="AO597" s="18" t="s">
        <v>15</v>
      </c>
      <c r="AP597" s="18">
        <v>-5.2892439999999999E-2</v>
      </c>
      <c r="AQ597" s="18" t="s">
        <v>15</v>
      </c>
      <c r="AR597" s="18">
        <v>5.895393392658598E-4</v>
      </c>
      <c r="AS597" s="18">
        <v>4.8406764061933822</v>
      </c>
      <c r="AT597" s="5">
        <v>400.46344520831525</v>
      </c>
      <c r="AU597" s="5" t="s">
        <v>15</v>
      </c>
      <c r="AV597" s="5">
        <v>2.4349046440101101</v>
      </c>
      <c r="AW597" s="5">
        <v>7.7356123796072938</v>
      </c>
      <c r="AX597" s="5">
        <v>6.2178365502158842E-3</v>
      </c>
      <c r="AY597" s="5">
        <v>4056.91556466869</v>
      </c>
      <c r="AZ597" s="5">
        <v>1808.8344723558087</v>
      </c>
      <c r="BA597" s="5">
        <v>2256.5430523942214</v>
      </c>
      <c r="BB597" s="5">
        <v>0</v>
      </c>
      <c r="BC597" s="5">
        <v>0</v>
      </c>
      <c r="BD597" s="5">
        <v>0</v>
      </c>
      <c r="BE597" s="5">
        <v>1.3974239106653674</v>
      </c>
      <c r="BF597" s="5">
        <v>1.3974239106653674</v>
      </c>
      <c r="BG597" s="5">
        <v>0</v>
      </c>
      <c r="BH597" s="18">
        <v>3.4976683378001969E-3</v>
      </c>
      <c r="BI597" s="18" t="s">
        <v>15</v>
      </c>
      <c r="BJ597" s="18">
        <v>2.6120524497030986E-4</v>
      </c>
      <c r="BK597" s="18" t="s">
        <v>15</v>
      </c>
      <c r="BL597" s="18">
        <v>8.337345291422523E-4</v>
      </c>
      <c r="BM597" s="18" t="s">
        <v>15</v>
      </c>
      <c r="BN597" s="18">
        <v>0.3619660190934052</v>
      </c>
      <c r="BO597" s="18">
        <v>3977.0798881198498</v>
      </c>
      <c r="BP597" s="18">
        <v>2564.1256079614577</v>
      </c>
      <c r="BQ597" s="18">
        <v>2101.4952727350378</v>
      </c>
      <c r="BR597" s="18">
        <v>1698.040781458576</v>
      </c>
      <c r="BS597" s="18">
        <v>1307.567783807516</v>
      </c>
      <c r="BT597" s="18">
        <v>868.65487974028781</v>
      </c>
      <c r="BU597" s="18">
        <v>456.35722962852867</v>
      </c>
      <c r="BV597" s="18">
        <v>28972.7578134</v>
      </c>
      <c r="BW597" s="18">
        <v>3076303006.5124612</v>
      </c>
      <c r="BX597" s="7">
        <v>41.876895521802268</v>
      </c>
      <c r="BY597" s="7">
        <v>125.02619104056205</v>
      </c>
      <c r="BZ597" s="18">
        <v>852.60816</v>
      </c>
      <c r="CA597" s="18">
        <v>1155.4047999999998</v>
      </c>
      <c r="CB597" s="18">
        <v>1349.3948799999998</v>
      </c>
      <c r="CC597" s="18">
        <v>1394.94928</v>
      </c>
      <c r="CD597" s="18">
        <v>1340.4833599999999</v>
      </c>
      <c r="CE597" s="18">
        <v>1222.06384</v>
      </c>
      <c r="CF597" s="18">
        <v>1340.3144</v>
      </c>
      <c r="CG597" s="18">
        <v>1816.3137599999998</v>
      </c>
      <c r="CH597" s="18">
        <v>2603.8008000000004</v>
      </c>
      <c r="CI597" s="18">
        <v>3771.0284799999995</v>
      </c>
      <c r="CJ597" s="18">
        <v>20727.771200000003</v>
      </c>
      <c r="CK597" s="18">
        <v>53800.895999999993</v>
      </c>
      <c r="CL597" s="18">
        <v>70810.399999999994</v>
      </c>
      <c r="CM597" s="18">
        <v>71756.432000000001</v>
      </c>
      <c r="CN597" s="18">
        <v>68577.664000000019</v>
      </c>
      <c r="CO597" s="18">
        <v>61274.192000000003</v>
      </c>
      <c r="CP597" s="18">
        <v>48195.792000000001</v>
      </c>
      <c r="CQ597" s="18">
        <v>29342.463999999996</v>
      </c>
      <c r="CR597" s="18">
        <v>15231.763200000001</v>
      </c>
      <c r="CS597" s="18">
        <v>5863.8096000000005</v>
      </c>
      <c r="CT597" s="18">
        <v>700.76094399999999</v>
      </c>
      <c r="CU597" s="18">
        <v>0</v>
      </c>
      <c r="CV597" s="18">
        <v>0</v>
      </c>
      <c r="CW597" s="18">
        <v>0</v>
      </c>
      <c r="CX597" s="18">
        <v>2.2706880000000003</v>
      </c>
      <c r="CY597" s="18">
        <v>0</v>
      </c>
      <c r="CZ597" s="18">
        <v>0.30323840000000002</v>
      </c>
      <c r="DA597" s="18">
        <v>24.708416</v>
      </c>
      <c r="DB597" s="18">
        <v>75.325023999999999</v>
      </c>
      <c r="DC597" s="18">
        <v>114.118144</v>
      </c>
      <c r="DD597" s="18">
        <v>121.530528</v>
      </c>
      <c r="DE597" s="18">
        <v>97.562271999999993</v>
      </c>
    </row>
    <row r="598" spans="1:109" x14ac:dyDescent="0.3">
      <c r="A598" s="2" t="s">
        <v>713</v>
      </c>
      <c r="B598" s="1" t="s">
        <v>313</v>
      </c>
      <c r="C598" s="4">
        <v>40473</v>
      </c>
      <c r="D598" s="2">
        <v>0.54728009259259258</v>
      </c>
      <c r="E598" s="2">
        <v>0.54745370370370372</v>
      </c>
      <c r="F598" s="9">
        <v>47285</v>
      </c>
      <c r="G598" s="9">
        <v>47300</v>
      </c>
      <c r="H598" s="9">
        <f t="shared" si="18"/>
        <v>61685</v>
      </c>
      <c r="I598" s="9">
        <f t="shared" si="19"/>
        <v>61700</v>
      </c>
      <c r="J598" s="17">
        <v>295.5472800925927</v>
      </c>
      <c r="K598" s="1">
        <v>50</v>
      </c>
      <c r="L598" s="1">
        <v>25000</v>
      </c>
      <c r="M598" s="1">
        <v>0</v>
      </c>
      <c r="N598" s="1" t="s">
        <v>27</v>
      </c>
      <c r="O598" s="1" t="s">
        <v>622</v>
      </c>
      <c r="P598" s="1">
        <v>30</v>
      </c>
      <c r="Q598" s="1">
        <v>2.5</v>
      </c>
      <c r="R598" s="1"/>
      <c r="S598" s="1"/>
      <c r="T598" s="1"/>
      <c r="U598" s="1" t="s">
        <v>274</v>
      </c>
      <c r="V598" s="1" t="s">
        <v>15</v>
      </c>
      <c r="Y598" s="1" t="s">
        <v>753</v>
      </c>
      <c r="Z598" s="5">
        <v>137184.17708706349</v>
      </c>
      <c r="AA598" s="5">
        <v>99039.901477791296</v>
      </c>
      <c r="AB598" s="5">
        <v>2578.8594947346132</v>
      </c>
      <c r="AC598" s="5">
        <v>2908.6779999999999</v>
      </c>
      <c r="AD598" s="5">
        <v>2.2835359183297013</v>
      </c>
      <c r="AE598" s="5">
        <v>15143.474694273254</v>
      </c>
      <c r="AF598" s="5">
        <v>7297.2338262250678</v>
      </c>
      <c r="AG598" s="5">
        <v>7846.2408680481867</v>
      </c>
      <c r="AH598" s="5">
        <v>0</v>
      </c>
      <c r="AI598" s="5">
        <v>0</v>
      </c>
      <c r="AJ598" s="5">
        <v>0</v>
      </c>
      <c r="AK598" s="5">
        <v>1.1204819827091841</v>
      </c>
      <c r="AL598" s="5">
        <v>1.1204819827091841</v>
      </c>
      <c r="AM598" s="5">
        <v>0</v>
      </c>
      <c r="AN598" s="18">
        <v>4.6131439999999996E-2</v>
      </c>
      <c r="AO598" s="18" t="s">
        <v>15</v>
      </c>
      <c r="AP598" s="18">
        <v>-5.2352485000000004E-2</v>
      </c>
      <c r="AQ598" s="18" t="s">
        <v>15</v>
      </c>
      <c r="AR598" s="18">
        <v>7.3338806481349709E-4</v>
      </c>
      <c r="AS598" s="18">
        <v>2.8368732390174451</v>
      </c>
      <c r="AT598" s="5">
        <v>1168.4341266654235</v>
      </c>
      <c r="AU598" s="5" t="s">
        <v>15</v>
      </c>
      <c r="AV598" s="5">
        <v>1.9799180284888167</v>
      </c>
      <c r="AW598" s="5">
        <v>6.6698938853525371</v>
      </c>
      <c r="AX598" s="5">
        <v>6.6689585242639482E-3</v>
      </c>
      <c r="AY598" s="5">
        <v>3291.5200904385847</v>
      </c>
      <c r="AZ598" s="5">
        <v>1392.1183342909846</v>
      </c>
      <c r="BA598" s="5">
        <v>1913.8957176990982</v>
      </c>
      <c r="BB598" s="5">
        <v>0</v>
      </c>
      <c r="BC598" s="5">
        <v>0</v>
      </c>
      <c r="BD598" s="5">
        <v>0</v>
      </c>
      <c r="BE598" s="5">
        <v>1.4463230527328865</v>
      </c>
      <c r="BF598" s="5">
        <v>1.4463230527328865</v>
      </c>
      <c r="BG598" s="5">
        <v>0</v>
      </c>
      <c r="BH598" s="18">
        <v>2.8717869125685492E-3</v>
      </c>
      <c r="BI598" s="18" t="s">
        <v>15</v>
      </c>
      <c r="BJ598" s="18">
        <v>2.1983242720308659E-4</v>
      </c>
      <c r="BK598" s="18" t="s">
        <v>15</v>
      </c>
      <c r="BL598" s="18">
        <v>7.4700952849642412E-4</v>
      </c>
      <c r="BM598" s="18" t="s">
        <v>15</v>
      </c>
      <c r="BN598" s="18">
        <v>1.2767352346491421</v>
      </c>
      <c r="BO598" s="18">
        <v>4361.6282323966889</v>
      </c>
      <c r="BP598" s="18">
        <v>2934.3288585937303</v>
      </c>
      <c r="BQ598" s="18">
        <v>2449.2053160539208</v>
      </c>
      <c r="BR598" s="18">
        <v>2024.7655459399452</v>
      </c>
      <c r="BS598" s="18">
        <v>1604.4881757557134</v>
      </c>
      <c r="BT598" s="18">
        <v>1122.3338312894791</v>
      </c>
      <c r="BU598" s="18">
        <v>645.44799900912562</v>
      </c>
      <c r="BV598" s="18">
        <v>58262.2153158</v>
      </c>
      <c r="BW598" s="18">
        <v>3392763624.3257256</v>
      </c>
      <c r="BX598" s="7">
        <v>36.305833269439368</v>
      </c>
      <c r="BY598" s="7">
        <v>84.801843442596734</v>
      </c>
      <c r="BZ598" s="18">
        <v>1996.8492799999999</v>
      </c>
      <c r="CA598" s="18">
        <v>2205.6278399999997</v>
      </c>
      <c r="CB598" s="18">
        <v>2115.2596800000001</v>
      </c>
      <c r="CC598" s="18">
        <v>2204.7889600000003</v>
      </c>
      <c r="CD598" s="18">
        <v>3007.1642400000001</v>
      </c>
      <c r="CE598" s="18">
        <v>5172.6527999999989</v>
      </c>
      <c r="CF598" s="18">
        <v>8959.9840000000004</v>
      </c>
      <c r="CG598" s="18">
        <v>14227.7024</v>
      </c>
      <c r="CH598" s="18">
        <v>24600.144000000004</v>
      </c>
      <c r="CI598" s="18">
        <v>40077.296000000002</v>
      </c>
      <c r="CJ598" s="18">
        <v>74298.895999999993</v>
      </c>
      <c r="CK598" s="18">
        <v>127264.86399999999</v>
      </c>
      <c r="CL598" s="18">
        <v>150538.11199999999</v>
      </c>
      <c r="CM598" s="18">
        <v>144118.63999999998</v>
      </c>
      <c r="CN598" s="18">
        <v>125346.51200000002</v>
      </c>
      <c r="CO598" s="18">
        <v>94221.664000000004</v>
      </c>
      <c r="CP598" s="18">
        <v>63220.368000000002</v>
      </c>
      <c r="CQ598" s="18">
        <v>32342.592000000004</v>
      </c>
      <c r="CR598" s="18">
        <v>12401.662399999997</v>
      </c>
      <c r="CS598" s="18">
        <v>3397.5551999999998</v>
      </c>
      <c r="CT598" s="18">
        <v>0</v>
      </c>
      <c r="CU598" s="18">
        <v>0</v>
      </c>
      <c r="CV598" s="18">
        <v>0</v>
      </c>
      <c r="CW598" s="18">
        <v>12.734672</v>
      </c>
      <c r="CX598" s="18">
        <v>45.700544000000001</v>
      </c>
      <c r="CY598" s="18">
        <v>55.083024000000002</v>
      </c>
      <c r="CZ598" s="18">
        <v>56.432246400000011</v>
      </c>
      <c r="DA598" s="18">
        <v>47.197014400000008</v>
      </c>
      <c r="DB598" s="18">
        <v>55.988415999999994</v>
      </c>
      <c r="DC598" s="18">
        <v>74.731200000000001</v>
      </c>
      <c r="DD598" s="18">
        <v>74.36209599999998</v>
      </c>
      <c r="DE598" s="18">
        <v>54.881040000000006</v>
      </c>
    </row>
    <row r="599" spans="1:109" x14ac:dyDescent="0.3">
      <c r="A599" s="2" t="s">
        <v>714</v>
      </c>
      <c r="B599" s="1" t="s">
        <v>313</v>
      </c>
      <c r="C599" s="4">
        <v>40473</v>
      </c>
      <c r="D599" s="2">
        <v>0.54762731481481486</v>
      </c>
      <c r="E599" s="2">
        <v>0.54776620370370366</v>
      </c>
      <c r="F599" s="9">
        <v>47315</v>
      </c>
      <c r="G599" s="9">
        <v>47327</v>
      </c>
      <c r="H599" s="9">
        <f t="shared" si="18"/>
        <v>61715</v>
      </c>
      <c r="I599" s="9">
        <f t="shared" si="19"/>
        <v>61727</v>
      </c>
      <c r="J599" s="17">
        <v>295.54762731481605</v>
      </c>
      <c r="K599" s="1">
        <v>50</v>
      </c>
      <c r="L599" s="1">
        <v>25000</v>
      </c>
      <c r="M599" s="1">
        <v>0</v>
      </c>
      <c r="N599" s="1" t="s">
        <v>27</v>
      </c>
      <c r="O599" s="1" t="s">
        <v>622</v>
      </c>
      <c r="P599" s="1">
        <v>30</v>
      </c>
      <c r="Q599" s="1">
        <v>2.5</v>
      </c>
      <c r="R599" s="1"/>
      <c r="S599" s="1"/>
      <c r="T599" s="1"/>
      <c r="U599" s="1" t="s">
        <v>274</v>
      </c>
      <c r="V599" s="1" t="s">
        <v>15</v>
      </c>
      <c r="Y599" s="1" t="s">
        <v>753</v>
      </c>
      <c r="Z599" s="5">
        <v>249549.67065997768</v>
      </c>
      <c r="AA599" s="5">
        <v>180161.99332007451</v>
      </c>
      <c r="AB599" s="5">
        <v>2580.1029663856689</v>
      </c>
      <c r="AC599" s="5">
        <v>2916.4971428571434</v>
      </c>
      <c r="AD599" s="5">
        <v>2.2845964687453235</v>
      </c>
      <c r="AE599" s="5">
        <v>5087.1745917483704</v>
      </c>
      <c r="AF599" s="5">
        <v>2542.0286885705837</v>
      </c>
      <c r="AG599" s="5">
        <v>2545.1459031777858</v>
      </c>
      <c r="AH599" s="5">
        <v>0.25819965603468098</v>
      </c>
      <c r="AI599" s="5">
        <v>0.25819965603468098</v>
      </c>
      <c r="AJ599" s="5">
        <v>0</v>
      </c>
      <c r="AK599" s="5">
        <v>1.3959228514304702</v>
      </c>
      <c r="AL599" s="5">
        <v>1.3959228514304702</v>
      </c>
      <c r="AM599" s="5">
        <v>0</v>
      </c>
      <c r="AN599" s="18">
        <v>4.9590595000000001E-2</v>
      </c>
      <c r="AO599" s="18">
        <v>-3.8106859000000002</v>
      </c>
      <c r="AP599" s="18">
        <v>-4.8754329999999999E-2</v>
      </c>
      <c r="AQ599" s="18" t="s">
        <v>15</v>
      </c>
      <c r="AR599" s="18">
        <v>6.4329243562000801E-4</v>
      </c>
      <c r="AS599" s="18">
        <v>4.3902014419237707</v>
      </c>
      <c r="AT599" s="5">
        <v>2058.6248815566846</v>
      </c>
      <c r="AU599" s="5" t="s">
        <v>15</v>
      </c>
      <c r="AV599" s="5">
        <v>2.4660141476528494</v>
      </c>
      <c r="AW599" s="5">
        <v>8.3382546418454471</v>
      </c>
      <c r="AX599" s="5">
        <v>7.1168730087575374E-3</v>
      </c>
      <c r="AY599" s="5">
        <v>1521.4463742016528</v>
      </c>
      <c r="AZ599" s="5">
        <v>687.60457621254</v>
      </c>
      <c r="BA599" s="5">
        <v>836.09539830027688</v>
      </c>
      <c r="BB599" s="5">
        <v>0.44103340506819722</v>
      </c>
      <c r="BC599" s="5">
        <v>0.44103340506819722</v>
      </c>
      <c r="BD599" s="5">
        <v>0</v>
      </c>
      <c r="BE599" s="5">
        <v>1.4874362187455796</v>
      </c>
      <c r="BF599" s="5">
        <v>1.4874362187455796</v>
      </c>
      <c r="BG599" s="5">
        <v>0</v>
      </c>
      <c r="BH599" s="18">
        <v>8.2046306927856141E-4</v>
      </c>
      <c r="BI599" s="18">
        <v>4.1963522044306076</v>
      </c>
      <c r="BJ599" s="18">
        <v>1.2307052105195641E-3</v>
      </c>
      <c r="BK599" s="18" t="s">
        <v>15</v>
      </c>
      <c r="BL599" s="18">
        <v>9.0975288702583646E-4</v>
      </c>
      <c r="BM599" s="18" t="s">
        <v>15</v>
      </c>
      <c r="BN599" s="18">
        <v>0.12868573175556414</v>
      </c>
      <c r="BO599" s="18">
        <v>1551.9793658850031</v>
      </c>
      <c r="BP599" s="18">
        <v>989.92063695382535</v>
      </c>
      <c r="BQ599" s="18">
        <v>812.71102116928898</v>
      </c>
      <c r="BR599" s="18">
        <v>667.63409165809776</v>
      </c>
      <c r="BS599" s="18">
        <v>515.97685935771096</v>
      </c>
      <c r="BT599" s="18">
        <v>353.77020430685252</v>
      </c>
      <c r="BU599" s="18">
        <v>195.05372668583593</v>
      </c>
      <c r="BV599" s="18">
        <v>112569.80856357144</v>
      </c>
      <c r="BW599" s="18">
        <v>4892156732.5145044</v>
      </c>
      <c r="BX599" s="7">
        <v>34.287868685717058</v>
      </c>
      <c r="BY599" s="7">
        <v>64.260268420920312</v>
      </c>
      <c r="BZ599" s="18">
        <v>3764.2308799999996</v>
      </c>
      <c r="CA599" s="18">
        <v>520.47131428571436</v>
      </c>
      <c r="CB599" s="18">
        <v>1440.0792914285714</v>
      </c>
      <c r="CC599" s="18">
        <v>6914.6628571428573</v>
      </c>
      <c r="CD599" s="18">
        <v>12231.570285714286</v>
      </c>
      <c r="CE599" s="18">
        <v>16767.915428571428</v>
      </c>
      <c r="CF599" s="18">
        <v>26372.731428571427</v>
      </c>
      <c r="CG599" s="18">
        <v>41046.080000000009</v>
      </c>
      <c r="CH599" s="18">
        <v>64499.085714285706</v>
      </c>
      <c r="CI599" s="18">
        <v>96731.680000000008</v>
      </c>
      <c r="CJ599" s="18">
        <v>160688.29714285716</v>
      </c>
      <c r="CK599" s="18">
        <v>256369.14285714287</v>
      </c>
      <c r="CL599" s="18">
        <v>293330.97142857144</v>
      </c>
      <c r="CM599" s="18">
        <v>271574.8571428571</v>
      </c>
      <c r="CN599" s="18">
        <v>226639.77142857146</v>
      </c>
      <c r="CO599" s="18">
        <v>158525.0514285714</v>
      </c>
      <c r="CP599" s="18">
        <v>98599.52</v>
      </c>
      <c r="CQ599" s="18">
        <v>46862.514285714286</v>
      </c>
      <c r="CR599" s="18">
        <v>14978.758857142859</v>
      </c>
      <c r="CS599" s="18">
        <v>2948.3245714285717</v>
      </c>
      <c r="CT599" s="18">
        <v>0</v>
      </c>
      <c r="CU599" s="18">
        <v>0</v>
      </c>
      <c r="CV599" s="18">
        <v>0</v>
      </c>
      <c r="CW599" s="18">
        <v>0</v>
      </c>
      <c r="CX599" s="18">
        <v>0</v>
      </c>
      <c r="CY599" s="18">
        <v>10.516342857142858</v>
      </c>
      <c r="CZ599" s="18">
        <v>32.884342857142862</v>
      </c>
      <c r="DA599" s="18">
        <v>47.946525714285713</v>
      </c>
      <c r="DB599" s="18">
        <v>60.959108571428565</v>
      </c>
      <c r="DC599" s="18">
        <v>63.232617142857144</v>
      </c>
      <c r="DD599" s="18">
        <v>56.105074285714288</v>
      </c>
      <c r="DE599" s="18">
        <v>39.576662857142864</v>
      </c>
    </row>
    <row r="600" spans="1:109" x14ac:dyDescent="0.3">
      <c r="A600" s="2" t="s">
        <v>715</v>
      </c>
      <c r="B600" s="1" t="s">
        <v>313</v>
      </c>
      <c r="C600" s="4">
        <v>40473</v>
      </c>
      <c r="D600" s="2">
        <v>0.5478587962962963</v>
      </c>
      <c r="E600" s="2">
        <v>0.54803240740740744</v>
      </c>
      <c r="F600" s="9">
        <v>47335</v>
      </c>
      <c r="G600" s="9">
        <v>47350</v>
      </c>
      <c r="H600" s="9">
        <f t="shared" si="18"/>
        <v>61735</v>
      </c>
      <c r="I600" s="9">
        <f t="shared" si="19"/>
        <v>61750</v>
      </c>
      <c r="J600" s="17">
        <v>295.54785879629344</v>
      </c>
      <c r="K600" s="1">
        <v>50</v>
      </c>
      <c r="L600" s="1">
        <v>25000</v>
      </c>
      <c r="M600" s="1">
        <v>0</v>
      </c>
      <c r="N600" s="1" t="s">
        <v>27</v>
      </c>
      <c r="O600" s="1" t="s">
        <v>622</v>
      </c>
      <c r="P600" s="1">
        <v>30</v>
      </c>
      <c r="Q600" s="1">
        <v>2.5</v>
      </c>
      <c r="R600" s="1"/>
      <c r="S600" s="1"/>
      <c r="T600" s="1"/>
      <c r="U600" s="1" t="s">
        <v>274</v>
      </c>
      <c r="V600" s="1" t="s">
        <v>15</v>
      </c>
      <c r="Y600" s="1" t="s">
        <v>753</v>
      </c>
      <c r="Z600" s="5">
        <v>376814.99794851418</v>
      </c>
      <c r="AA600" s="5">
        <v>272040.99674330611</v>
      </c>
      <c r="AB600" s="5">
        <v>2579.9433161351922</v>
      </c>
      <c r="AC600" s="5">
        <v>2914.2770000000005</v>
      </c>
      <c r="AD600" s="5">
        <v>2.2851925675717264</v>
      </c>
      <c r="AE600" s="5">
        <v>5055.1701372027455</v>
      </c>
      <c r="AF600" s="5">
        <v>2510.189474476766</v>
      </c>
      <c r="AG600" s="5">
        <v>2544.9806627259804</v>
      </c>
      <c r="AH600" s="5">
        <v>1.3578228376832573</v>
      </c>
      <c r="AI600" s="5">
        <v>1.3578228376832573</v>
      </c>
      <c r="AJ600" s="5">
        <v>0</v>
      </c>
      <c r="AK600" s="5">
        <v>0.89031891792688944</v>
      </c>
      <c r="AL600" s="5">
        <v>0.89031891792688944</v>
      </c>
      <c r="AM600" s="5">
        <v>0</v>
      </c>
      <c r="AN600" s="18">
        <v>4.974609E-2</v>
      </c>
      <c r="AO600" s="18">
        <v>-0.10312460000000001</v>
      </c>
      <c r="AP600" s="18">
        <v>-4.9800369999999997E-2</v>
      </c>
      <c r="AQ600" s="18" t="s">
        <v>15</v>
      </c>
      <c r="AR600" s="18">
        <v>1.0019856362798161E-3</v>
      </c>
      <c r="AS600" s="18">
        <v>3.9617698102845362</v>
      </c>
      <c r="AT600" s="5">
        <v>3745.5007006345327</v>
      </c>
      <c r="AU600" s="5" t="s">
        <v>15</v>
      </c>
      <c r="AV600" s="5">
        <v>1.2729238579936917</v>
      </c>
      <c r="AW600" s="5">
        <v>6.3771990539268657</v>
      </c>
      <c r="AX600" s="5">
        <v>3.2723619761932735E-3</v>
      </c>
      <c r="AY600" s="5">
        <v>1244.841950694037</v>
      </c>
      <c r="AZ600" s="5">
        <v>575.98476156698212</v>
      </c>
      <c r="BA600" s="5">
        <v>670.8711992550061</v>
      </c>
      <c r="BB600" s="5">
        <v>1.9040763220085577</v>
      </c>
      <c r="BC600" s="5">
        <v>1.9040763220085577</v>
      </c>
      <c r="BD600" s="5">
        <v>0</v>
      </c>
      <c r="BE600" s="5">
        <v>0.91214488741298017</v>
      </c>
      <c r="BF600" s="5">
        <v>0.91214488741298017</v>
      </c>
      <c r="BG600" s="5">
        <v>0</v>
      </c>
      <c r="BH600" s="18">
        <v>1.532441816187511E-4</v>
      </c>
      <c r="BI600" s="18">
        <v>0.67211885481072475</v>
      </c>
      <c r="BJ600" s="18">
        <v>6.5007154821603887E-4</v>
      </c>
      <c r="BK600" s="18" t="s">
        <v>15</v>
      </c>
      <c r="BL600" s="18">
        <v>2.7704905201779455E-4</v>
      </c>
      <c r="BM600" s="18" t="s">
        <v>15</v>
      </c>
      <c r="BN600" s="18">
        <v>0.58288771359807157</v>
      </c>
      <c r="BO600" s="18">
        <v>1534.5651687919012</v>
      </c>
      <c r="BP600" s="18">
        <v>975.0414179712667</v>
      </c>
      <c r="BQ600" s="18">
        <v>812.67957837907272</v>
      </c>
      <c r="BR600" s="18">
        <v>659.93470214501326</v>
      </c>
      <c r="BS600" s="18">
        <v>523.85370818250863</v>
      </c>
      <c r="BT600" s="18">
        <v>356.64083145426684</v>
      </c>
      <c r="BU600" s="18">
        <v>191.8718425651189</v>
      </c>
      <c r="BV600" s="18">
        <v>162877.03885539999</v>
      </c>
      <c r="BW600" s="18">
        <v>4619261839.3001118</v>
      </c>
      <c r="BX600" s="7">
        <v>28.590704922340439</v>
      </c>
      <c r="BY600" s="7">
        <v>65.930030582718743</v>
      </c>
      <c r="BZ600" s="18">
        <v>1971.5083200000001</v>
      </c>
      <c r="CA600" s="18">
        <v>1343.2647999999999</v>
      </c>
      <c r="CB600" s="18">
        <v>7665.9808000000003</v>
      </c>
      <c r="CC600" s="18">
        <v>23426.544000000002</v>
      </c>
      <c r="CD600" s="18">
        <v>37462.128000000004</v>
      </c>
      <c r="CE600" s="18">
        <v>49772.752</v>
      </c>
      <c r="CF600" s="18">
        <v>75565.903999999995</v>
      </c>
      <c r="CG600" s="18">
        <v>114841.66399999999</v>
      </c>
      <c r="CH600" s="18">
        <v>171776.448</v>
      </c>
      <c r="CI600" s="18">
        <v>246370.72000000003</v>
      </c>
      <c r="CJ600" s="18">
        <v>332531.36</v>
      </c>
      <c r="CK600" s="18">
        <v>430259.5199999999</v>
      </c>
      <c r="CL600" s="18">
        <v>420041.11999999994</v>
      </c>
      <c r="CM600" s="18">
        <v>301876.96000000002</v>
      </c>
      <c r="CN600" s="18">
        <v>198853.76000000001</v>
      </c>
      <c r="CO600" s="18">
        <v>110971.31200000001</v>
      </c>
      <c r="CP600" s="18">
        <v>52265.920000000006</v>
      </c>
      <c r="CQ600" s="18">
        <v>22737.52</v>
      </c>
      <c r="CR600" s="18">
        <v>5337.0672000000004</v>
      </c>
      <c r="CS600" s="18">
        <v>197.19883199999998</v>
      </c>
      <c r="CT600" s="18">
        <v>0</v>
      </c>
      <c r="CU600" s="18">
        <v>0</v>
      </c>
      <c r="CV600" s="18">
        <v>28.986239999999999</v>
      </c>
      <c r="CW600" s="18">
        <v>86.891199999999998</v>
      </c>
      <c r="CX600" s="18">
        <v>131.77960000000002</v>
      </c>
      <c r="CY600" s="18">
        <v>88.016543999999996</v>
      </c>
      <c r="CZ600" s="18">
        <v>63.912636799999994</v>
      </c>
      <c r="DA600" s="18">
        <v>68.828751999999994</v>
      </c>
      <c r="DB600" s="18">
        <v>76.058495999999991</v>
      </c>
      <c r="DC600" s="18">
        <v>84.334755200000004</v>
      </c>
      <c r="DD600" s="18">
        <v>77.941238400000003</v>
      </c>
      <c r="DE600" s="18">
        <v>57.220272000000001</v>
      </c>
    </row>
    <row r="601" spans="1:109" x14ac:dyDescent="0.3">
      <c r="A601" s="2" t="s">
        <v>716</v>
      </c>
      <c r="B601" s="1" t="s">
        <v>313</v>
      </c>
      <c r="C601" s="4">
        <v>40473</v>
      </c>
      <c r="D601" s="2">
        <v>0.54820601851851847</v>
      </c>
      <c r="E601" s="2">
        <v>0.54837962962962961</v>
      </c>
      <c r="F601" s="9">
        <v>47365</v>
      </c>
      <c r="G601" s="9">
        <v>47380</v>
      </c>
      <c r="H601" s="9">
        <f t="shared" si="18"/>
        <v>61765</v>
      </c>
      <c r="I601" s="9">
        <f t="shared" si="19"/>
        <v>61780</v>
      </c>
      <c r="J601" s="17">
        <v>295.54820601851679</v>
      </c>
      <c r="K601" s="1">
        <v>50</v>
      </c>
      <c r="L601" s="1">
        <v>25000</v>
      </c>
      <c r="M601" s="1">
        <v>0</v>
      </c>
      <c r="N601" s="1" t="s">
        <v>27</v>
      </c>
      <c r="O601" s="1" t="s">
        <v>622</v>
      </c>
      <c r="P601" s="1">
        <v>30</v>
      </c>
      <c r="Q601" s="1">
        <v>2.5</v>
      </c>
      <c r="R601" s="1"/>
      <c r="S601" s="1"/>
      <c r="T601" s="1"/>
      <c r="U601" s="1" t="s">
        <v>274</v>
      </c>
      <c r="V601" s="1" t="s">
        <v>15</v>
      </c>
      <c r="Y601" s="1" t="s">
        <v>753</v>
      </c>
      <c r="Z601" s="5">
        <v>797805.98461233149</v>
      </c>
      <c r="AA601" s="5">
        <v>575974.77925060713</v>
      </c>
      <c r="AB601" s="5">
        <v>2596.0403650029903</v>
      </c>
      <c r="AC601" s="5">
        <v>2933.6950000000006</v>
      </c>
      <c r="AD601" s="5">
        <v>2.2817023744575704</v>
      </c>
      <c r="AE601" s="5">
        <v>70.000733323953682</v>
      </c>
      <c r="AF601" s="5">
        <v>54.849885216007024</v>
      </c>
      <c r="AG601" s="5">
        <v>15.150848107946654</v>
      </c>
      <c r="AH601" s="5">
        <v>0.90082046103367952</v>
      </c>
      <c r="AI601" s="5">
        <v>0.90082046103367952</v>
      </c>
      <c r="AJ601" s="5">
        <v>0</v>
      </c>
      <c r="AK601" s="5">
        <v>0.8983350338062136</v>
      </c>
      <c r="AL601" s="5">
        <v>0.8983350338062136</v>
      </c>
      <c r="AM601" s="5">
        <v>0</v>
      </c>
      <c r="AN601" s="18">
        <v>4.7853859999999998E-2</v>
      </c>
      <c r="AO601" s="18">
        <v>-1.6055759999999999</v>
      </c>
      <c r="AP601" s="18">
        <v>-3.3994295000000001E-2</v>
      </c>
      <c r="AQ601" s="18">
        <v>3.5044940000000002</v>
      </c>
      <c r="AR601" s="18">
        <v>5.6956918046069068E-4</v>
      </c>
      <c r="AS601" s="18">
        <v>7.0410900372333218</v>
      </c>
      <c r="AT601" s="5">
        <v>5572.4667068252829</v>
      </c>
      <c r="AU601" s="5" t="s">
        <v>15</v>
      </c>
      <c r="AV601" s="5">
        <v>2.0814668369442062</v>
      </c>
      <c r="AW601" s="5">
        <v>5.8164522403902517</v>
      </c>
      <c r="AX601" s="5">
        <v>4.109124191309271E-3</v>
      </c>
      <c r="AY601" s="5">
        <v>49.417053025308626</v>
      </c>
      <c r="AZ601" s="5">
        <v>34.28918355652911</v>
      </c>
      <c r="BA601" s="5">
        <v>17.021805297472508</v>
      </c>
      <c r="BB601" s="5">
        <v>0.83872002062935946</v>
      </c>
      <c r="BC601" s="5">
        <v>0.83872002062935946</v>
      </c>
      <c r="BD601" s="5">
        <v>0</v>
      </c>
      <c r="BE601" s="5">
        <v>0.65316994483189195</v>
      </c>
      <c r="BF601" s="5">
        <v>0.65316994483189195</v>
      </c>
      <c r="BG601" s="5">
        <v>0</v>
      </c>
      <c r="BH601" s="18">
        <v>4.7423106229769474E-3</v>
      </c>
      <c r="BI601" s="18" t="s">
        <v>15</v>
      </c>
      <c r="BJ601" s="18">
        <v>8.4147191885439523E-3</v>
      </c>
      <c r="BK601" s="18" t="s">
        <v>15</v>
      </c>
      <c r="BL601" s="18">
        <v>2.286899843393991E-4</v>
      </c>
      <c r="BM601" s="18" t="s">
        <v>15</v>
      </c>
      <c r="BN601" s="18">
        <v>0.85672438877418511</v>
      </c>
      <c r="BO601" s="18">
        <v>40.98735857573643</v>
      </c>
      <c r="BP601" s="18">
        <v>13.00580225149641</v>
      </c>
      <c r="BQ601" s="18">
        <v>7.2071419313428775</v>
      </c>
      <c r="BR601" s="18">
        <v>4.2100972717322254</v>
      </c>
      <c r="BS601" s="18">
        <v>2.1809091054778356</v>
      </c>
      <c r="BT601" s="18">
        <v>0.93161987963623161</v>
      </c>
      <c r="BU601" s="18">
        <v>0.62107991975748766</v>
      </c>
      <c r="BV601" s="18">
        <v>324385.64184619999</v>
      </c>
      <c r="BW601" s="18">
        <v>6337926810.5596333</v>
      </c>
      <c r="BX601" s="7">
        <v>25.876585315804665</v>
      </c>
      <c r="BY601" s="7">
        <v>46.24899303395221</v>
      </c>
      <c r="BZ601" s="18">
        <v>2691.1983999999998</v>
      </c>
      <c r="CA601" s="18">
        <v>1335.2575999999999</v>
      </c>
      <c r="CB601" s="18">
        <v>28748.432000000001</v>
      </c>
      <c r="CC601" s="18">
        <v>86885.90400000001</v>
      </c>
      <c r="CD601" s="18">
        <v>129894.88000000003</v>
      </c>
      <c r="CE601" s="18">
        <v>157775.39199999999</v>
      </c>
      <c r="CF601" s="18">
        <v>223169.6</v>
      </c>
      <c r="CG601" s="18">
        <v>326077.12000000005</v>
      </c>
      <c r="CH601" s="18">
        <v>447610.07999999996</v>
      </c>
      <c r="CI601" s="18">
        <v>587767.99999999988</v>
      </c>
      <c r="CJ601" s="18">
        <v>691028.64</v>
      </c>
      <c r="CK601" s="18">
        <v>757391.99999999988</v>
      </c>
      <c r="CL601" s="18">
        <v>686172.8</v>
      </c>
      <c r="CM601" s="18">
        <v>477370.56000000006</v>
      </c>
      <c r="CN601" s="18">
        <v>304264.48000000004</v>
      </c>
      <c r="CO601" s="18">
        <v>166854.46400000001</v>
      </c>
      <c r="CP601" s="18">
        <v>76105.567999999999</v>
      </c>
      <c r="CQ601" s="18">
        <v>32017.808000000001</v>
      </c>
      <c r="CR601" s="18">
        <v>6415.9316799999997</v>
      </c>
      <c r="CS601" s="18">
        <v>281.03072000000003</v>
      </c>
      <c r="CT601" s="18">
        <v>0</v>
      </c>
      <c r="CU601" s="18">
        <v>0</v>
      </c>
      <c r="CV601" s="18">
        <v>0</v>
      </c>
      <c r="CW601" s="18">
        <v>26.975344</v>
      </c>
      <c r="CX601" s="18">
        <v>83.736624000000006</v>
      </c>
      <c r="CY601" s="18">
        <v>54.073008000000002</v>
      </c>
      <c r="CZ601" s="18">
        <v>31.002064000000001</v>
      </c>
      <c r="DA601" s="18">
        <v>11.812523199999998</v>
      </c>
      <c r="DB601" s="18">
        <v>11.618583999999998</v>
      </c>
      <c r="DC601" s="18">
        <v>27.340143999999999</v>
      </c>
      <c r="DD601" s="18">
        <v>34.806495999999996</v>
      </c>
      <c r="DE601" s="18">
        <v>29.758352000000002</v>
      </c>
    </row>
    <row r="602" spans="1:109" x14ac:dyDescent="0.3">
      <c r="A602" s="2" t="s">
        <v>717</v>
      </c>
      <c r="B602" s="1" t="s">
        <v>313</v>
      </c>
      <c r="C602" s="4">
        <v>40473</v>
      </c>
      <c r="D602" s="2">
        <v>0.54855324074074074</v>
      </c>
      <c r="E602" s="2">
        <v>0.54866898148148147</v>
      </c>
      <c r="F602" s="9">
        <v>47395</v>
      </c>
      <c r="G602" s="9">
        <v>47405</v>
      </c>
      <c r="H602" s="9">
        <f t="shared" si="18"/>
        <v>61795</v>
      </c>
      <c r="I602" s="9">
        <f t="shared" si="19"/>
        <v>61805</v>
      </c>
      <c r="J602" s="17">
        <v>295.54855324074015</v>
      </c>
      <c r="K602" s="1">
        <v>50</v>
      </c>
      <c r="L602" s="1">
        <v>25000</v>
      </c>
      <c r="M602" s="1">
        <v>0</v>
      </c>
      <c r="N602" s="1" t="s">
        <v>27</v>
      </c>
      <c r="O602" s="1" t="s">
        <v>622</v>
      </c>
      <c r="P602" s="1">
        <v>30</v>
      </c>
      <c r="Q602" s="1">
        <v>2.5</v>
      </c>
      <c r="R602" s="1"/>
      <c r="S602" s="1"/>
      <c r="T602" s="1"/>
      <c r="U602" s="1" t="s">
        <v>274</v>
      </c>
      <c r="V602" s="1" t="s">
        <v>15</v>
      </c>
      <c r="Y602" s="1" t="s">
        <v>753</v>
      </c>
      <c r="Z602" s="5">
        <v>1015836.5884547986</v>
      </c>
      <c r="AA602" s="5">
        <v>733381.63171870832</v>
      </c>
      <c r="AB602" s="5">
        <v>2601.0650484746416</v>
      </c>
      <c r="AC602" s="5">
        <v>2945.268</v>
      </c>
      <c r="AD602" s="5">
        <v>2.2839493682149423</v>
      </c>
      <c r="AE602" s="5">
        <v>149.73214296103208</v>
      </c>
      <c r="AF602" s="5">
        <v>117.95279461548068</v>
      </c>
      <c r="AG602" s="5">
        <v>31.779348345551409</v>
      </c>
      <c r="AH602" s="5">
        <v>4.7670024652584271</v>
      </c>
      <c r="AI602" s="5">
        <v>4.7670024652584271</v>
      </c>
      <c r="AJ602" s="5">
        <v>0</v>
      </c>
      <c r="AK602" s="5">
        <v>4.8968146275366564</v>
      </c>
      <c r="AL602" s="5">
        <v>4.8968146275366564</v>
      </c>
      <c r="AM602" s="5">
        <v>0</v>
      </c>
      <c r="AN602" s="18">
        <v>5.7398850000000001E-2</v>
      </c>
      <c r="AO602" s="18" t="s">
        <v>15</v>
      </c>
      <c r="AP602" s="18">
        <v>-2.5519549999999998E-2</v>
      </c>
      <c r="AQ602" s="18">
        <v>3.2955359999999998</v>
      </c>
      <c r="AR602" s="18">
        <v>1.2717173807822123E-3</v>
      </c>
      <c r="AS602" s="18">
        <v>6.4703787538995625</v>
      </c>
      <c r="AT602" s="5">
        <v>10095.802151103138</v>
      </c>
      <c r="AU602" s="5" t="s">
        <v>15</v>
      </c>
      <c r="AV602" s="5">
        <v>1.6599749471735501</v>
      </c>
      <c r="AW602" s="5">
        <v>8.1058910675793303</v>
      </c>
      <c r="AX602" s="5">
        <v>4.0923512541966812E-3</v>
      </c>
      <c r="AY602" s="5">
        <v>69.056317241492337</v>
      </c>
      <c r="AZ602" s="5">
        <v>50.176704129520154</v>
      </c>
      <c r="BA602" s="5">
        <v>20.056354893593713</v>
      </c>
      <c r="BB602" s="5">
        <v>6.7564815221545018</v>
      </c>
      <c r="BC602" s="5">
        <v>6.7564815221545018</v>
      </c>
      <c r="BD602" s="5">
        <v>0</v>
      </c>
      <c r="BE602" s="5">
        <v>4.2542467710813474</v>
      </c>
      <c r="BF602" s="5">
        <v>4.2542467710813474</v>
      </c>
      <c r="BG602" s="5">
        <v>0</v>
      </c>
      <c r="BH602" s="18" t="s">
        <v>15</v>
      </c>
      <c r="BI602" s="18" t="s">
        <v>15</v>
      </c>
      <c r="BJ602" s="18" t="s">
        <v>15</v>
      </c>
      <c r="BK602" s="18" t="s">
        <v>15</v>
      </c>
      <c r="BL602" s="18" t="s">
        <v>15</v>
      </c>
      <c r="BM602" s="18" t="s">
        <v>15</v>
      </c>
      <c r="BN602" s="18">
        <v>7.4716978047590512</v>
      </c>
      <c r="BO602" s="18">
        <v>81.516153515500903</v>
      </c>
      <c r="BP602" s="18">
        <v>28.964943295220724</v>
      </c>
      <c r="BQ602" s="18">
        <v>15.107612268108483</v>
      </c>
      <c r="BR602" s="18">
        <v>9.1226753852730873</v>
      </c>
      <c r="BS602" s="18">
        <v>4.7144669368610561</v>
      </c>
      <c r="BT602" s="18">
        <v>1.8938155617815269</v>
      </c>
      <c r="BU602" s="18">
        <v>0.94077819352725811</v>
      </c>
      <c r="BV602" s="18">
        <v>445253.75763999997</v>
      </c>
      <c r="BW602" s="18">
        <v>12041898275.660358</v>
      </c>
      <c r="BX602" s="7">
        <v>29.199857757718256</v>
      </c>
      <c r="BY602" s="7">
        <v>49.237972437805944</v>
      </c>
      <c r="BZ602" s="18">
        <v>3661.8044799999998</v>
      </c>
      <c r="CA602" s="18">
        <v>1151.32384</v>
      </c>
      <c r="CB602" s="18">
        <v>26702.816000000003</v>
      </c>
      <c r="CC602" s="18">
        <v>83851.135999999984</v>
      </c>
      <c r="CD602" s="18">
        <v>127784.47999999998</v>
      </c>
      <c r="CE602" s="18">
        <v>158502.75200000001</v>
      </c>
      <c r="CF602" s="18">
        <v>222015.03999999998</v>
      </c>
      <c r="CG602" s="18">
        <v>318321.92000000004</v>
      </c>
      <c r="CH602" s="18">
        <v>433412.8</v>
      </c>
      <c r="CI602" s="18">
        <v>567286.72</v>
      </c>
      <c r="CJ602" s="18">
        <v>781786.87999999989</v>
      </c>
      <c r="CK602" s="18">
        <v>1076913.6000000001</v>
      </c>
      <c r="CL602" s="18">
        <v>1108999.6800000002</v>
      </c>
      <c r="CM602" s="18">
        <v>878047.36</v>
      </c>
      <c r="CN602" s="18">
        <v>636732.48</v>
      </c>
      <c r="CO602" s="18">
        <v>385054.71999999997</v>
      </c>
      <c r="CP602" s="18">
        <v>202260.8</v>
      </c>
      <c r="CQ602" s="18">
        <v>88351.424000000014</v>
      </c>
      <c r="CR602" s="18">
        <v>21393.599999999999</v>
      </c>
      <c r="CS602" s="18">
        <v>1387.5583999999999</v>
      </c>
      <c r="CT602" s="18">
        <v>0</v>
      </c>
      <c r="CU602" s="18">
        <v>0</v>
      </c>
      <c r="CV602" s="18">
        <v>0</v>
      </c>
      <c r="CW602" s="18">
        <v>0</v>
      </c>
      <c r="CX602" s="18">
        <v>50.968639999999994</v>
      </c>
      <c r="CY602" s="18">
        <v>73.49884800000001</v>
      </c>
      <c r="CZ602" s="18">
        <v>79.820895999999991</v>
      </c>
      <c r="DA602" s="18">
        <v>56.871007999999996</v>
      </c>
      <c r="DB602" s="18">
        <v>49.082368000000002</v>
      </c>
      <c r="DC602" s="18">
        <v>49.975360000000002</v>
      </c>
      <c r="DD602" s="18">
        <v>45.463487999999998</v>
      </c>
      <c r="DE602" s="18">
        <v>35.546911999999999</v>
      </c>
    </row>
    <row r="603" spans="1:109" x14ac:dyDescent="0.3">
      <c r="A603" s="2" t="s">
        <v>718</v>
      </c>
      <c r="B603" s="1" t="s">
        <v>313</v>
      </c>
      <c r="C603" s="4">
        <v>40473</v>
      </c>
      <c r="D603" s="2">
        <v>0.54878472222222219</v>
      </c>
      <c r="E603" s="2">
        <v>0.54895833333333333</v>
      </c>
      <c r="F603" s="9">
        <v>47415</v>
      </c>
      <c r="G603" s="9">
        <v>47430</v>
      </c>
      <c r="H603" s="9">
        <f t="shared" si="18"/>
        <v>61815</v>
      </c>
      <c r="I603" s="9">
        <f t="shared" si="19"/>
        <v>61830</v>
      </c>
      <c r="J603" s="17">
        <v>295.54878472222481</v>
      </c>
      <c r="K603" s="1">
        <v>50</v>
      </c>
      <c r="L603" s="1">
        <v>25000</v>
      </c>
      <c r="M603" s="1">
        <v>0</v>
      </c>
      <c r="N603" s="1" t="s">
        <v>27</v>
      </c>
      <c r="O603" s="1" t="s">
        <v>622</v>
      </c>
      <c r="P603" s="1">
        <v>30</v>
      </c>
      <c r="Q603" s="1">
        <v>2.5</v>
      </c>
      <c r="R603" s="1"/>
      <c r="S603" s="1"/>
      <c r="T603" s="1"/>
      <c r="U603" s="1" t="s">
        <v>274</v>
      </c>
      <c r="V603" s="1" t="s">
        <v>15</v>
      </c>
      <c r="Y603" s="1" t="s">
        <v>753</v>
      </c>
      <c r="Z603" s="5">
        <v>1418535.986760522</v>
      </c>
      <c r="AA603" s="5">
        <v>1024109.8307008174</v>
      </c>
      <c r="AB603" s="5">
        <v>2611.7085876795322</v>
      </c>
      <c r="AC603" s="5">
        <v>2955.7640000000001</v>
      </c>
      <c r="AD603" s="5">
        <v>2.2807471487160891</v>
      </c>
      <c r="AE603" s="5">
        <v>458.30142466617428</v>
      </c>
      <c r="AF603" s="5">
        <v>213.86512848268512</v>
      </c>
      <c r="AG603" s="5">
        <v>244.43629618348913</v>
      </c>
      <c r="AH603" s="5">
        <v>2.9253235425036266</v>
      </c>
      <c r="AI603" s="5">
        <v>2.9253235425036266</v>
      </c>
      <c r="AJ603" s="5">
        <v>0</v>
      </c>
      <c r="AK603" s="5">
        <v>1.6555421691962013</v>
      </c>
      <c r="AL603" s="5">
        <v>1.6555421691962013</v>
      </c>
      <c r="AM603" s="5">
        <v>0</v>
      </c>
      <c r="AN603" s="18">
        <v>5.4551599999999999E-2</v>
      </c>
      <c r="AO603" s="18">
        <v>-1.9281958000000001</v>
      </c>
      <c r="AP603" s="18">
        <v>-2.1341046000000002E-2</v>
      </c>
      <c r="AQ603" s="18">
        <v>3.497852</v>
      </c>
      <c r="AR603" s="18">
        <v>4.3409184350754252E-4</v>
      </c>
      <c r="AS603" s="18" t="s">
        <v>15</v>
      </c>
      <c r="AT603" s="5">
        <v>7956.8617043588019</v>
      </c>
      <c r="AU603" s="5" t="s">
        <v>15</v>
      </c>
      <c r="AV603" s="5">
        <v>2.8115541631257344</v>
      </c>
      <c r="AW603" s="5">
        <v>7.9972192388075687</v>
      </c>
      <c r="AX603" s="5">
        <v>4.6810029306642411E-3</v>
      </c>
      <c r="AY603" s="5">
        <v>984.93676329722609</v>
      </c>
      <c r="AZ603" s="5">
        <v>344.10228882181673</v>
      </c>
      <c r="BA603" s="5">
        <v>642.4143037773099</v>
      </c>
      <c r="BB603" s="5">
        <v>3.4217334394108803</v>
      </c>
      <c r="BC603" s="5">
        <v>3.4217334394108803</v>
      </c>
      <c r="BD603" s="5">
        <v>0</v>
      </c>
      <c r="BE603" s="5">
        <v>2.0538252706570246</v>
      </c>
      <c r="BF603" s="5">
        <v>2.0538252706570246</v>
      </c>
      <c r="BG603" s="5">
        <v>0</v>
      </c>
      <c r="BH603" s="18">
        <v>2.3186879883244291E-3</v>
      </c>
      <c r="BI603" s="18">
        <v>2.3108888833706565</v>
      </c>
      <c r="BJ603" s="18">
        <v>1.804801529209658E-2</v>
      </c>
      <c r="BK603" s="18">
        <v>1.3642649535636378</v>
      </c>
      <c r="BL603" s="18">
        <v>1.7599597755279411E-4</v>
      </c>
      <c r="BM603" s="18" t="s">
        <v>15</v>
      </c>
      <c r="BN603" s="18">
        <v>3.7457902127035951</v>
      </c>
      <c r="BO603" s="18">
        <v>136.37430167760621</v>
      </c>
      <c r="BP603" s="18">
        <v>73.745036592375342</v>
      </c>
      <c r="BQ603" s="18">
        <v>62.913837658509507</v>
      </c>
      <c r="BR603" s="18">
        <v>54.425334907526306</v>
      </c>
      <c r="BS603" s="18">
        <v>47.662864437749498</v>
      </c>
      <c r="BT603" s="18">
        <v>42.461103921762906</v>
      </c>
      <c r="BU603" s="18">
        <v>36.973155257940945</v>
      </c>
      <c r="BV603" s="18">
        <v>608373.34135466011</v>
      </c>
      <c r="BW603" s="18">
        <v>10025314354.041552</v>
      </c>
      <c r="BX603" s="7">
        <v>24.544489400913022</v>
      </c>
      <c r="BY603" s="7">
        <v>40.375553775496698</v>
      </c>
      <c r="BZ603" s="18">
        <v>7638.1167999999989</v>
      </c>
      <c r="CA603" s="18">
        <v>4068.8272000000006</v>
      </c>
      <c r="CB603" s="18">
        <v>74491.104000000007</v>
      </c>
      <c r="CC603" s="18">
        <v>220024.47999999998</v>
      </c>
      <c r="CD603" s="18">
        <v>318076.96000000008</v>
      </c>
      <c r="CE603" s="18">
        <v>368648.64</v>
      </c>
      <c r="CF603" s="18">
        <v>493486.55999999994</v>
      </c>
      <c r="CG603" s="18">
        <v>692590.39999999991</v>
      </c>
      <c r="CH603" s="18">
        <v>899178.87999999989</v>
      </c>
      <c r="CI603" s="18">
        <v>1113252.6400000001</v>
      </c>
      <c r="CJ603" s="18">
        <v>1268057.2799999998</v>
      </c>
      <c r="CK603" s="18">
        <v>1363593.2799999998</v>
      </c>
      <c r="CL603" s="18">
        <v>1208212.9600000002</v>
      </c>
      <c r="CM603" s="18">
        <v>801915.5199999999</v>
      </c>
      <c r="CN603" s="18">
        <v>483976.48</v>
      </c>
      <c r="CO603" s="18">
        <v>254395.84</v>
      </c>
      <c r="CP603" s="18">
        <v>108140.88</v>
      </c>
      <c r="CQ603" s="18">
        <v>45211.743999999992</v>
      </c>
      <c r="CR603" s="18">
        <v>8770.486399999998</v>
      </c>
      <c r="CS603" s="18">
        <v>0</v>
      </c>
      <c r="CT603" s="18">
        <v>0</v>
      </c>
      <c r="CU603" s="18">
        <v>0</v>
      </c>
      <c r="CV603" s="18">
        <v>0</v>
      </c>
      <c r="CW603" s="18">
        <v>13.588671999999999</v>
      </c>
      <c r="CX603" s="18">
        <v>103.11377439999998</v>
      </c>
      <c r="CY603" s="18">
        <v>54.852224</v>
      </c>
      <c r="CZ603" s="18">
        <v>23.894863999999998</v>
      </c>
      <c r="DA603" s="18">
        <v>5.5610953600000004</v>
      </c>
      <c r="DB603" s="18">
        <v>5.4624112</v>
      </c>
      <c r="DC603" s="18">
        <v>12.4810208</v>
      </c>
      <c r="DD603" s="18">
        <v>13.760233600000001</v>
      </c>
      <c r="DE603" s="18">
        <v>9.668979199999999</v>
      </c>
    </row>
    <row r="604" spans="1:109" x14ac:dyDescent="0.3">
      <c r="A604" s="2" t="s">
        <v>719</v>
      </c>
      <c r="B604" s="1" t="s">
        <v>313</v>
      </c>
      <c r="C604" s="4">
        <v>40473</v>
      </c>
      <c r="D604" s="2">
        <v>0.54924768518518519</v>
      </c>
      <c r="E604" s="2">
        <v>0.54959490740740746</v>
      </c>
      <c r="F604" s="9">
        <v>47455</v>
      </c>
      <c r="G604" s="9">
        <v>47485</v>
      </c>
      <c r="H604" s="9">
        <f t="shared" si="18"/>
        <v>61855</v>
      </c>
      <c r="I604" s="9">
        <f t="shared" si="19"/>
        <v>61885</v>
      </c>
      <c r="J604" s="17">
        <v>295.54924768518686</v>
      </c>
      <c r="K604" s="1">
        <v>50</v>
      </c>
      <c r="L604" s="1">
        <v>25000</v>
      </c>
      <c r="M604" s="1">
        <v>0</v>
      </c>
      <c r="N604" s="1" t="s">
        <v>27</v>
      </c>
      <c r="O604" s="1" t="s">
        <v>622</v>
      </c>
      <c r="P604" s="1">
        <v>30</v>
      </c>
      <c r="Q604" s="1">
        <v>2.5</v>
      </c>
      <c r="R604" s="1"/>
      <c r="S604" s="1"/>
      <c r="T604" s="1"/>
      <c r="U604" s="1" t="s">
        <v>274</v>
      </c>
      <c r="V604" s="1" t="s">
        <v>15</v>
      </c>
      <c r="Y604" s="1" t="s">
        <v>753</v>
      </c>
      <c r="Z604" s="5">
        <v>2396863.5438877149</v>
      </c>
      <c r="AA604" s="5">
        <v>1730411.8760846104</v>
      </c>
      <c r="AB604" s="5">
        <v>2635.5130554172442</v>
      </c>
      <c r="AC604" s="5">
        <v>2985.8076000000001</v>
      </c>
      <c r="AD604" s="5">
        <v>2.2817898551152123</v>
      </c>
      <c r="AE604" s="5">
        <v>98.396475550957888</v>
      </c>
      <c r="AF604" s="5">
        <v>35.689646300948809</v>
      </c>
      <c r="AG604" s="5">
        <v>62.706829250009086</v>
      </c>
      <c r="AH604" s="5">
        <v>2.5860085785023021</v>
      </c>
      <c r="AI604" s="5">
        <v>2.5860085785023021</v>
      </c>
      <c r="AJ604" s="5">
        <v>0</v>
      </c>
      <c r="AK604" s="5">
        <v>2.1983051904583757</v>
      </c>
      <c r="AL604" s="5">
        <v>2.1983051904583757</v>
      </c>
      <c r="AM604" s="5">
        <v>0</v>
      </c>
      <c r="AN604" s="18">
        <v>6.5234284000000003E-2</v>
      </c>
      <c r="AO604" s="18">
        <v>2.5181508250000002</v>
      </c>
      <c r="AP604" s="18">
        <v>-1.1924201800000001E-2</v>
      </c>
      <c r="AQ604" s="18">
        <v>2.4234061999999996</v>
      </c>
      <c r="AR604" s="18">
        <v>6.8018160150021126E-4</v>
      </c>
      <c r="AS604" s="18">
        <v>10.029429059702302</v>
      </c>
      <c r="AT604" s="5">
        <v>29821.401981691703</v>
      </c>
      <c r="AU604" s="5" t="s">
        <v>15</v>
      </c>
      <c r="AV604" s="5">
        <v>1.951532938707397</v>
      </c>
      <c r="AW604" s="5">
        <v>8.4986510104792252</v>
      </c>
      <c r="AX604" s="5">
        <v>4.7974477389696206E-3</v>
      </c>
      <c r="AY604" s="5">
        <v>356.53940697963537</v>
      </c>
      <c r="AZ604" s="5">
        <v>119.02745153163762</v>
      </c>
      <c r="BA604" s="5">
        <v>237.6413692414377</v>
      </c>
      <c r="BB604" s="5">
        <v>1.6912908527863706</v>
      </c>
      <c r="BC604" s="5">
        <v>1.6912908527863706</v>
      </c>
      <c r="BD604" s="5">
        <v>0</v>
      </c>
      <c r="BE604" s="5">
        <v>1.1261497396390556</v>
      </c>
      <c r="BF604" s="5">
        <v>1.1261497396390556</v>
      </c>
      <c r="BG604" s="5">
        <v>0</v>
      </c>
      <c r="BH604" s="18">
        <v>5.7284050172827358E-3</v>
      </c>
      <c r="BI604" s="18">
        <v>3.2104032595795977</v>
      </c>
      <c r="BJ604" s="18">
        <v>6.0578246613901899E-3</v>
      </c>
      <c r="BK604" s="18">
        <v>0.13482407303483168</v>
      </c>
      <c r="BL604" s="18">
        <v>1.6540807301512154E-4</v>
      </c>
      <c r="BM604" s="18" t="s">
        <v>15</v>
      </c>
      <c r="BN604" s="18">
        <v>4.215962618281587</v>
      </c>
      <c r="BO604" s="18">
        <v>16.909706593627664</v>
      </c>
      <c r="BP604" s="18">
        <v>14.563977089039552</v>
      </c>
      <c r="BQ604" s="18">
        <v>14.010065937123031</v>
      </c>
      <c r="BR604" s="18">
        <v>13.395700395878935</v>
      </c>
      <c r="BS604" s="18">
        <v>12.71749224377395</v>
      </c>
      <c r="BT604" s="18">
        <v>11.724346682493447</v>
      </c>
      <c r="BU604" s="18">
        <v>10.859223990739729</v>
      </c>
      <c r="BV604" s="18">
        <v>978838.94154314802</v>
      </c>
      <c r="BW604" s="18">
        <v>10768074925.316612</v>
      </c>
      <c r="BX604" s="7">
        <v>20.916033963511317</v>
      </c>
      <c r="BY604" s="7">
        <v>38.317847314129729</v>
      </c>
      <c r="BZ604" s="18">
        <v>25363.718400000002</v>
      </c>
      <c r="CA604" s="18">
        <v>20694.846719999998</v>
      </c>
      <c r="CB604" s="18">
        <v>212949.44000000003</v>
      </c>
      <c r="CC604" s="18">
        <v>602127.23200000008</v>
      </c>
      <c r="CD604" s="18">
        <v>837985.47200000007</v>
      </c>
      <c r="CE604" s="18">
        <v>920523.96799999999</v>
      </c>
      <c r="CF604" s="18">
        <v>1154115.9039999999</v>
      </c>
      <c r="CG604" s="18">
        <v>1538760.5759999999</v>
      </c>
      <c r="CH604" s="18">
        <v>1865450.24</v>
      </c>
      <c r="CI604" s="18">
        <v>2134177.92</v>
      </c>
      <c r="CJ604" s="18">
        <v>2058437.76</v>
      </c>
      <c r="CK604" s="18">
        <v>1638228.5439999998</v>
      </c>
      <c r="CL604" s="18">
        <v>1196885.0559999999</v>
      </c>
      <c r="CM604" s="18">
        <v>734408.12800000014</v>
      </c>
      <c r="CN604" s="18">
        <v>403844.92800000013</v>
      </c>
      <c r="CO604" s="18">
        <v>205195.58400000003</v>
      </c>
      <c r="CP604" s="18">
        <v>80404.307199999996</v>
      </c>
      <c r="CQ604" s="18">
        <v>29471.072000000007</v>
      </c>
      <c r="CR604" s="18">
        <v>1429.1781119999996</v>
      </c>
      <c r="CS604" s="18">
        <v>0</v>
      </c>
      <c r="CT604" s="18">
        <v>0</v>
      </c>
      <c r="CU604" s="18">
        <v>0</v>
      </c>
      <c r="CV604" s="18">
        <v>0</v>
      </c>
      <c r="CW604" s="18">
        <v>127.57518271999999</v>
      </c>
      <c r="CX604" s="18">
        <v>329.54106239999999</v>
      </c>
      <c r="CY604" s="18">
        <v>206.38197120000004</v>
      </c>
      <c r="CZ604" s="18">
        <v>122.89460870400001</v>
      </c>
      <c r="DA604" s="18">
        <v>71.043430143999998</v>
      </c>
      <c r="DB604" s="18">
        <v>41.458755199999999</v>
      </c>
      <c r="DC604" s="18">
        <v>31.175213439999997</v>
      </c>
      <c r="DD604" s="18">
        <v>23.439454720000004</v>
      </c>
      <c r="DE604" s="18">
        <v>15.680579840000002</v>
      </c>
    </row>
    <row r="605" spans="1:109" x14ac:dyDescent="0.3">
      <c r="A605" s="2" t="s">
        <v>720</v>
      </c>
      <c r="B605" s="1" t="s">
        <v>314</v>
      </c>
      <c r="C605" s="4">
        <v>40473</v>
      </c>
      <c r="D605" s="2">
        <v>0.55162037037037037</v>
      </c>
      <c r="E605" s="2">
        <v>0.55254629629629626</v>
      </c>
      <c r="F605" s="9">
        <v>47660</v>
      </c>
      <c r="G605" s="9">
        <v>47740</v>
      </c>
      <c r="H605" s="9">
        <f t="shared" si="18"/>
        <v>62060</v>
      </c>
      <c r="I605" s="9">
        <f t="shared" si="19"/>
        <v>62140</v>
      </c>
      <c r="J605" s="17">
        <v>295.55162037037371</v>
      </c>
      <c r="K605" s="1">
        <v>51</v>
      </c>
      <c r="L605" s="1">
        <v>25000</v>
      </c>
      <c r="M605" s="1">
        <v>0</v>
      </c>
      <c r="N605" s="1" t="s">
        <v>27</v>
      </c>
      <c r="O605" s="1" t="s">
        <v>622</v>
      </c>
      <c r="P605" s="1">
        <v>30</v>
      </c>
      <c r="Q605" s="1">
        <v>3</v>
      </c>
      <c r="R605" s="1"/>
      <c r="S605" s="1"/>
      <c r="T605" s="1"/>
      <c r="U605" s="1" t="s">
        <v>274</v>
      </c>
      <c r="V605" s="1" t="s">
        <v>15</v>
      </c>
      <c r="Y605" s="1" t="s">
        <v>753</v>
      </c>
      <c r="Z605" s="5">
        <v>11945.071295241261</v>
      </c>
      <c r="AA605" s="5">
        <v>8852.436807604754</v>
      </c>
      <c r="AB605" s="5">
        <v>2565.5059086383912</v>
      </c>
      <c r="AC605" s="5">
        <v>2827.3894666666665</v>
      </c>
      <c r="AD605" s="5">
        <v>2.7556572418748302</v>
      </c>
      <c r="AE605" s="5">
        <v>11710.060730703686</v>
      </c>
      <c r="AF605" s="5">
        <v>5376.1825984654815</v>
      </c>
      <c r="AG605" s="5">
        <v>6333.878132238201</v>
      </c>
      <c r="AH605" s="5">
        <v>0.67652497635874154</v>
      </c>
      <c r="AI605" s="5">
        <v>0.67652497635874154</v>
      </c>
      <c r="AJ605" s="5">
        <v>0</v>
      </c>
      <c r="AK605" s="5">
        <v>1.8044772093771633</v>
      </c>
      <c r="AL605" s="5">
        <v>1.4507126415265341</v>
      </c>
      <c r="AM605" s="5">
        <v>0.35376456785062849</v>
      </c>
      <c r="AN605" s="18">
        <v>3.9422949333333332E-2</v>
      </c>
      <c r="AO605" s="18">
        <v>-2.5595780000000001</v>
      </c>
      <c r="AP605" s="18">
        <v>-5.0695919333333332E-2</v>
      </c>
      <c r="AQ605" s="18" t="s">
        <v>15</v>
      </c>
      <c r="AR605" s="18">
        <v>6.3791650528008783E-4</v>
      </c>
      <c r="AS605" s="18">
        <v>8.9522808421131455</v>
      </c>
      <c r="AT605" s="5">
        <v>10796.998848744499</v>
      </c>
      <c r="AU605" s="5">
        <v>7594.5168846500719</v>
      </c>
      <c r="AV605" s="5">
        <v>2.9092910182385783</v>
      </c>
      <c r="AW605" s="5">
        <v>8.3663256640293859</v>
      </c>
      <c r="AX605" s="5">
        <v>5.2239343792218297E-3</v>
      </c>
      <c r="AY605" s="5">
        <v>2499.9391281161097</v>
      </c>
      <c r="AZ605" s="5">
        <v>1009.3172533153669</v>
      </c>
      <c r="BA605" s="5">
        <v>1496.1932657964519</v>
      </c>
      <c r="BB605" s="5">
        <v>1.0105613336599766</v>
      </c>
      <c r="BC605" s="5">
        <v>1.0105613336599766</v>
      </c>
      <c r="BD605" s="5">
        <v>0</v>
      </c>
      <c r="BE605" s="5">
        <v>2.6347368826556754</v>
      </c>
      <c r="BF605" s="5">
        <v>1.7713593630751228</v>
      </c>
      <c r="BG605" s="5">
        <v>1.0903966701217374</v>
      </c>
      <c r="BH605" s="18">
        <v>5.0365649138552852E-3</v>
      </c>
      <c r="BI605" s="18">
        <v>1.7871346077030674</v>
      </c>
      <c r="BJ605" s="18">
        <v>1.4011835533753322E-3</v>
      </c>
      <c r="BK605" s="18" t="s">
        <v>15</v>
      </c>
      <c r="BL605" s="18">
        <v>5.8127981906746389E-4</v>
      </c>
      <c r="BM605" s="18">
        <v>4.606708644815245</v>
      </c>
      <c r="BN605" s="18">
        <v>0.80165647095873915</v>
      </c>
      <c r="BO605" s="18">
        <v>3158.3187884329413</v>
      </c>
      <c r="BP605" s="18">
        <v>2217.0513203660275</v>
      </c>
      <c r="BQ605" s="18">
        <v>1894.8336239879131</v>
      </c>
      <c r="BR605" s="18">
        <v>1604.363803207297</v>
      </c>
      <c r="BS605" s="18">
        <v>1306.3671838781909</v>
      </c>
      <c r="BT605" s="18">
        <v>951.97237619095574</v>
      </c>
      <c r="BU605" s="18">
        <v>576.34114497384621</v>
      </c>
      <c r="BV605" s="18">
        <v>6117.0702398784924</v>
      </c>
      <c r="BW605" s="18">
        <v>1577816100.8932962</v>
      </c>
      <c r="BX605" s="7">
        <v>41.149209917208765</v>
      </c>
      <c r="BY605" s="7">
        <v>226.29697199895864</v>
      </c>
      <c r="BZ605" s="18">
        <v>2132.8451648000005</v>
      </c>
      <c r="CA605" s="18">
        <v>1600.405224533333</v>
      </c>
      <c r="CB605" s="18">
        <v>1209.5068616533331</v>
      </c>
      <c r="CC605" s="18">
        <v>875.53830399999993</v>
      </c>
      <c r="CD605" s="18">
        <v>752.43081813333333</v>
      </c>
      <c r="CE605" s="18">
        <v>744.01771306666637</v>
      </c>
      <c r="CF605" s="18">
        <v>792.46843093333337</v>
      </c>
      <c r="CG605" s="18">
        <v>587.2677034666666</v>
      </c>
      <c r="CH605" s="18">
        <v>796.42266389333338</v>
      </c>
      <c r="CI605" s="18">
        <v>1477.3286144000001</v>
      </c>
      <c r="CJ605" s="18">
        <v>3977.5050356906668</v>
      </c>
      <c r="CK605" s="18">
        <v>9277.0663253333314</v>
      </c>
      <c r="CL605" s="18">
        <v>12188.227050666668</v>
      </c>
      <c r="CM605" s="18">
        <v>12662.413973333332</v>
      </c>
      <c r="CN605" s="18">
        <v>12250.367488</v>
      </c>
      <c r="CO605" s="18">
        <v>10946.234133333333</v>
      </c>
      <c r="CP605" s="18">
        <v>8833.0891733333337</v>
      </c>
      <c r="CQ605" s="18">
        <v>5909.3949653333329</v>
      </c>
      <c r="CR605" s="18">
        <v>3633.0856746666668</v>
      </c>
      <c r="CS605" s="18">
        <v>2004.3127466666663</v>
      </c>
      <c r="CT605" s="18">
        <v>978.24081920000026</v>
      </c>
      <c r="CU605" s="18">
        <v>544.98796586666674</v>
      </c>
      <c r="CV605" s="18">
        <v>316.14581056000003</v>
      </c>
      <c r="CW605" s="18">
        <v>178.36932160000001</v>
      </c>
      <c r="CX605" s="18">
        <v>97.696695039999994</v>
      </c>
      <c r="CY605" s="18">
        <v>60.745491626666663</v>
      </c>
      <c r="CZ605" s="18">
        <v>50.981816661333333</v>
      </c>
      <c r="DA605" s="18">
        <v>55.340476010666656</v>
      </c>
      <c r="DB605" s="18">
        <v>70.946432857600016</v>
      </c>
      <c r="DC605" s="18">
        <v>92.769229100800032</v>
      </c>
      <c r="DD605" s="18">
        <v>94.268732586666658</v>
      </c>
      <c r="DE605" s="18">
        <v>72.753012693333361</v>
      </c>
    </row>
    <row r="606" spans="1:109" x14ac:dyDescent="0.3">
      <c r="A606" s="2" t="s">
        <v>721</v>
      </c>
      <c r="B606" s="1" t="s">
        <v>314</v>
      </c>
      <c r="C606" s="4">
        <v>40473</v>
      </c>
      <c r="D606" s="2">
        <v>0.55173611111111109</v>
      </c>
      <c r="E606" s="2">
        <v>0.55182870370370374</v>
      </c>
      <c r="F606" s="9">
        <v>47670</v>
      </c>
      <c r="G606" s="9">
        <v>47678</v>
      </c>
      <c r="H606" s="9">
        <f t="shared" si="18"/>
        <v>62070</v>
      </c>
      <c r="I606" s="9">
        <f t="shared" si="19"/>
        <v>62078</v>
      </c>
      <c r="J606" s="17">
        <v>295.5517361111124</v>
      </c>
      <c r="K606" s="1">
        <v>51</v>
      </c>
      <c r="L606" s="1">
        <v>25000</v>
      </c>
      <c r="M606" s="1">
        <v>0</v>
      </c>
      <c r="N606" s="1" t="s">
        <v>27</v>
      </c>
      <c r="O606" s="1" t="s">
        <v>622</v>
      </c>
      <c r="P606" s="1">
        <v>30</v>
      </c>
      <c r="Q606" s="1">
        <v>3</v>
      </c>
      <c r="R606" s="1"/>
      <c r="S606" s="1"/>
      <c r="T606" s="1"/>
      <c r="U606" s="1" t="s">
        <v>274</v>
      </c>
      <c r="V606" s="1" t="s">
        <v>15</v>
      </c>
      <c r="Y606" s="1" t="s">
        <v>753</v>
      </c>
      <c r="Z606" s="5">
        <v>1630.3752354515418</v>
      </c>
      <c r="AA606" s="5">
        <v>1317.6804984107846</v>
      </c>
      <c r="AB606" s="5">
        <v>2569.2600148789829</v>
      </c>
      <c r="AC606" s="5">
        <v>2825.0433333333335</v>
      </c>
      <c r="AD606" s="5">
        <v>2.7549873373542346</v>
      </c>
      <c r="AE606" s="5">
        <v>11895.806355210792</v>
      </c>
      <c r="AF606" s="5">
        <v>5400.8881420115958</v>
      </c>
      <c r="AG606" s="5">
        <v>6494.9182131991984</v>
      </c>
      <c r="AH606" s="5">
        <v>2.1284270378530339</v>
      </c>
      <c r="AI606" s="5">
        <v>2.1284270378530339</v>
      </c>
      <c r="AJ606" s="5">
        <v>0</v>
      </c>
      <c r="AK606" s="5">
        <v>2.8247066188857848</v>
      </c>
      <c r="AL606" s="5">
        <v>2.5890461706762031</v>
      </c>
      <c r="AM606" s="5">
        <v>0.23566044820958196</v>
      </c>
      <c r="AN606" s="18">
        <v>3.5548580000000003E-2</v>
      </c>
      <c r="AO606" s="18" t="s">
        <v>15</v>
      </c>
      <c r="AP606" s="18">
        <v>-5.2543529999999998E-2</v>
      </c>
      <c r="AQ606" s="18" t="s">
        <v>15</v>
      </c>
      <c r="AR606" s="18">
        <v>0</v>
      </c>
      <c r="AS606" s="18" t="s">
        <v>15</v>
      </c>
      <c r="AT606" s="5">
        <v>50.869743312350181</v>
      </c>
      <c r="AU606" s="5">
        <v>93.447455466636029</v>
      </c>
      <c r="AV606" s="5">
        <v>3.6014118455275446</v>
      </c>
      <c r="AW606" s="5">
        <v>6.0174773228543517</v>
      </c>
      <c r="AX606" s="5">
        <v>3.4918323920322212E-3</v>
      </c>
      <c r="AY606" s="5">
        <v>2211.8729971533435</v>
      </c>
      <c r="AZ606" s="5">
        <v>930.77049296023574</v>
      </c>
      <c r="BA606" s="5">
        <v>1295.0940254339014</v>
      </c>
      <c r="BB606" s="5">
        <v>1.8851954400150728</v>
      </c>
      <c r="BC606" s="5">
        <v>1.8851954400150728</v>
      </c>
      <c r="BD606" s="5">
        <v>0</v>
      </c>
      <c r="BE606" s="5">
        <v>3.2408537370555894</v>
      </c>
      <c r="BF606" s="5">
        <v>2.8580328504518921</v>
      </c>
      <c r="BG606" s="5">
        <v>0.40817586963344998</v>
      </c>
      <c r="BH606" s="18" t="s">
        <v>15</v>
      </c>
      <c r="BI606" s="18" t="s">
        <v>15</v>
      </c>
      <c r="BJ606" s="18" t="s">
        <v>15</v>
      </c>
      <c r="BK606" s="18" t="s">
        <v>15</v>
      </c>
      <c r="BL606" s="18" t="s">
        <v>15</v>
      </c>
      <c r="BM606" s="18" t="s">
        <v>15</v>
      </c>
      <c r="BN606" s="18">
        <v>0.90732036093853452</v>
      </c>
      <c r="BO606" s="18">
        <v>3168.7426427054493</v>
      </c>
      <c r="BP606" s="18">
        <v>2231.2381789452079</v>
      </c>
      <c r="BQ606" s="18">
        <v>1927.1051279596097</v>
      </c>
      <c r="BR606" s="18">
        <v>1643.4530962088568</v>
      </c>
      <c r="BS606" s="18">
        <v>1329.6687840216889</v>
      </c>
      <c r="BT606" s="18">
        <v>985.414937120785</v>
      </c>
      <c r="BU606" s="18">
        <v>609.27626788825683</v>
      </c>
      <c r="BV606" s="18">
        <v>1613.24776647</v>
      </c>
      <c r="BW606" s="18">
        <v>1754643523.729475</v>
      </c>
      <c r="BX606" s="7">
        <v>46.361214378927997</v>
      </c>
      <c r="BY606" s="7">
        <v>247.93589141649463</v>
      </c>
      <c r="BZ606" s="18">
        <v>2067.1179200000001</v>
      </c>
      <c r="CA606" s="18">
        <v>2147.8213333333333</v>
      </c>
      <c r="CB606" s="18">
        <v>1395.5712000000001</v>
      </c>
      <c r="CC606" s="18">
        <v>0</v>
      </c>
      <c r="CD606" s="18">
        <v>0</v>
      </c>
      <c r="CE606" s="18">
        <v>0</v>
      </c>
      <c r="CF606" s="18">
        <v>0</v>
      </c>
      <c r="CG606" s="18">
        <v>247.12213333333332</v>
      </c>
      <c r="CH606" s="18">
        <v>349.96640000000002</v>
      </c>
      <c r="CI606" s="18">
        <v>178.57599999999999</v>
      </c>
      <c r="CJ606" s="18">
        <v>161.63093333333333</v>
      </c>
      <c r="CK606" s="18">
        <v>353.43040000000002</v>
      </c>
      <c r="CL606" s="18">
        <v>848.48586666666654</v>
      </c>
      <c r="CM606" s="18">
        <v>1541.9973333333335</v>
      </c>
      <c r="CN606" s="18">
        <v>1717.6368</v>
      </c>
      <c r="CO606" s="18">
        <v>1375.3973333333333</v>
      </c>
      <c r="CP606" s="18">
        <v>1508.2480000000003</v>
      </c>
      <c r="CQ606" s="18">
        <v>2116.1653333333334</v>
      </c>
      <c r="CR606" s="18">
        <v>2353.6586666666667</v>
      </c>
      <c r="CS606" s="18">
        <v>2220.7093333333337</v>
      </c>
      <c r="CT606" s="18">
        <v>1846.618666666667</v>
      </c>
      <c r="CU606" s="18">
        <v>1231.3679999999999</v>
      </c>
      <c r="CV606" s="18">
        <v>758.41173333333336</v>
      </c>
      <c r="CW606" s="18">
        <v>427.74613333333332</v>
      </c>
      <c r="CX606" s="18">
        <v>218.23871999999997</v>
      </c>
      <c r="CY606" s="18">
        <v>140.36586666666668</v>
      </c>
      <c r="CZ606" s="18">
        <v>104.80986666666666</v>
      </c>
      <c r="DA606" s="18">
        <v>94.204266666666669</v>
      </c>
      <c r="DB606" s="18">
        <v>97.378399999999999</v>
      </c>
      <c r="DC606" s="18">
        <v>114.36199685333334</v>
      </c>
      <c r="DD606" s="18">
        <v>111.69309333333335</v>
      </c>
      <c r="DE606" s="18">
        <v>83.232533333333336</v>
      </c>
    </row>
    <row r="607" spans="1:109" x14ac:dyDescent="0.3">
      <c r="A607" s="2" t="s">
        <v>722</v>
      </c>
      <c r="B607" s="1" t="s">
        <v>314</v>
      </c>
      <c r="C607" s="4">
        <v>40473</v>
      </c>
      <c r="D607" s="2">
        <v>0.55202546296296295</v>
      </c>
      <c r="E607" s="2">
        <v>0.5522569444444444</v>
      </c>
      <c r="F607" s="9">
        <v>47695</v>
      </c>
      <c r="G607" s="9">
        <v>47715</v>
      </c>
      <c r="H607" s="9">
        <f t="shared" si="18"/>
        <v>62095</v>
      </c>
      <c r="I607" s="9">
        <f t="shared" si="19"/>
        <v>62115</v>
      </c>
      <c r="J607" s="17">
        <v>295.55202546296641</v>
      </c>
      <c r="K607" s="1">
        <v>51</v>
      </c>
      <c r="L607" s="1">
        <v>25000</v>
      </c>
      <c r="M607" s="1">
        <v>0</v>
      </c>
      <c r="N607" s="1" t="s">
        <v>27</v>
      </c>
      <c r="O607" s="1" t="s">
        <v>622</v>
      </c>
      <c r="P607" s="1">
        <v>30</v>
      </c>
      <c r="Q607" s="1">
        <v>3</v>
      </c>
      <c r="R607" s="1" t="s">
        <v>731</v>
      </c>
      <c r="S607" s="1"/>
      <c r="T607" s="1"/>
      <c r="U607" s="1" t="s">
        <v>274</v>
      </c>
      <c r="V607" s="1" t="s">
        <v>15</v>
      </c>
      <c r="Y607" s="1" t="s">
        <v>753</v>
      </c>
      <c r="Z607" s="5">
        <v>8685.0324955289452</v>
      </c>
      <c r="AA607" s="5">
        <v>6431.2618558662653</v>
      </c>
      <c r="AB607" s="5">
        <v>2563.2190425860163</v>
      </c>
      <c r="AC607" s="5">
        <v>2827.1113333333333</v>
      </c>
      <c r="AD607" s="5">
        <v>2.7533325586335402</v>
      </c>
      <c r="AE607" s="5">
        <v>11609.568007294854</v>
      </c>
      <c r="AF607" s="5">
        <v>5349.5484979433049</v>
      </c>
      <c r="AG607" s="5">
        <v>6260.0195093515504</v>
      </c>
      <c r="AH607" s="5">
        <v>0.72779749335132093</v>
      </c>
      <c r="AI607" s="5">
        <v>0.72779749335132093</v>
      </c>
      <c r="AJ607" s="5">
        <v>0</v>
      </c>
      <c r="AK607" s="5">
        <v>0.74142467006734591</v>
      </c>
      <c r="AL607" s="5">
        <v>0.74142467006734591</v>
      </c>
      <c r="AM607" s="5">
        <v>0</v>
      </c>
      <c r="AN607" s="18">
        <v>3.8392496666666664E-2</v>
      </c>
      <c r="AO607" s="18" t="s">
        <v>15</v>
      </c>
      <c r="AP607" s="18">
        <v>-5.0587420000000001E-2</v>
      </c>
      <c r="AQ607" s="18" t="s">
        <v>15</v>
      </c>
      <c r="AR607" s="18">
        <v>2.9140778194388295E-4</v>
      </c>
      <c r="AS607" s="18" t="s">
        <v>15</v>
      </c>
      <c r="AT607" s="5">
        <v>57.014731514524946</v>
      </c>
      <c r="AU607" s="5">
        <v>108.37091888087238</v>
      </c>
      <c r="AV607" s="5">
        <v>1.8784152480941321</v>
      </c>
      <c r="AW607" s="5">
        <v>7.9323684687069473</v>
      </c>
      <c r="AX607" s="5">
        <v>6.4566614827860618E-3</v>
      </c>
      <c r="AY607" s="5">
        <v>2490.525511189162</v>
      </c>
      <c r="AZ607" s="5">
        <v>1010.5974195327008</v>
      </c>
      <c r="BA607" s="5">
        <v>1481.5731114147734</v>
      </c>
      <c r="BB607" s="5">
        <v>0.91945113289761526</v>
      </c>
      <c r="BC607" s="5">
        <v>0.91945113289761526</v>
      </c>
      <c r="BD607" s="5">
        <v>0</v>
      </c>
      <c r="BE607" s="5">
        <v>1.2453675974677514</v>
      </c>
      <c r="BF607" s="5">
        <v>1.2453675974677514</v>
      </c>
      <c r="BG607" s="5">
        <v>0</v>
      </c>
      <c r="BH607" s="18">
        <v>2.1089940468463479E-3</v>
      </c>
      <c r="BI607" s="18" t="s">
        <v>15</v>
      </c>
      <c r="BJ607" s="18">
        <v>2.9022501976914359E-4</v>
      </c>
      <c r="BK607" s="18" t="s">
        <v>15</v>
      </c>
      <c r="BL607" s="18">
        <v>2.3577963122031856E-4</v>
      </c>
      <c r="BM607" s="18" t="s">
        <v>15</v>
      </c>
      <c r="BN607" s="18">
        <v>0.80393590931052983</v>
      </c>
      <c r="BO607" s="18">
        <v>3138.6692409547595</v>
      </c>
      <c r="BP607" s="18">
        <v>2210.0753210792341</v>
      </c>
      <c r="BQ607" s="18">
        <v>1880.4590521847833</v>
      </c>
      <c r="BR607" s="18">
        <v>1585.9170717362565</v>
      </c>
      <c r="BS607" s="18">
        <v>1288.8954710347778</v>
      </c>
      <c r="BT607" s="18">
        <v>940.34252431343464</v>
      </c>
      <c r="BU607" s="18">
        <v>564.40539008229712</v>
      </c>
      <c r="BV607" s="18">
        <v>5098.0986896999993</v>
      </c>
      <c r="BW607" s="18">
        <v>1507492567.8448882</v>
      </c>
      <c r="BX607" s="7">
        <v>41.568202236838829</v>
      </c>
      <c r="BY607" s="7">
        <v>225.29603909379063</v>
      </c>
      <c r="BZ607" s="18">
        <v>2797.2699733333334</v>
      </c>
      <c r="CA607" s="18">
        <v>1448.4813226666665</v>
      </c>
      <c r="CB607" s="18">
        <v>971.92501333333325</v>
      </c>
      <c r="CC607" s="18">
        <v>1104.8989866666668</v>
      </c>
      <c r="CD607" s="18">
        <v>1018.2928000000001</v>
      </c>
      <c r="CE607" s="18">
        <v>667.68235733333336</v>
      </c>
      <c r="CF607" s="18">
        <v>545.33183999999994</v>
      </c>
      <c r="CG607" s="18">
        <v>327.66248533333334</v>
      </c>
      <c r="CH607" s="18">
        <v>147.93150933333334</v>
      </c>
      <c r="CI607" s="18">
        <v>0</v>
      </c>
      <c r="CJ607" s="18">
        <v>735.65019178666671</v>
      </c>
      <c r="CK607" s="18">
        <v>5050.5568000000003</v>
      </c>
      <c r="CL607" s="18">
        <v>7973.8912</v>
      </c>
      <c r="CM607" s="18">
        <v>9358.1461333333318</v>
      </c>
      <c r="CN607" s="18">
        <v>10215.555200000001</v>
      </c>
      <c r="CO607" s="18">
        <v>10546.122666666666</v>
      </c>
      <c r="CP607" s="18">
        <v>9325.7258666666658</v>
      </c>
      <c r="CQ607" s="18">
        <v>6554.3669333333337</v>
      </c>
      <c r="CR607" s="18">
        <v>4097.1989333333331</v>
      </c>
      <c r="CS607" s="18">
        <v>1954.2272</v>
      </c>
      <c r="CT607" s="18">
        <v>617.39198933333341</v>
      </c>
      <c r="CU607" s="18">
        <v>152.84980266666668</v>
      </c>
      <c r="CV607" s="18">
        <v>40.807584000000006</v>
      </c>
      <c r="CW607" s="18">
        <v>29.182101333333332</v>
      </c>
      <c r="CX607" s="18">
        <v>19.593088000000002</v>
      </c>
      <c r="CY607" s="18">
        <v>15.849183999999999</v>
      </c>
      <c r="CZ607" s="18">
        <v>32.226410666666666</v>
      </c>
      <c r="DA607" s="18">
        <v>48.688788266666663</v>
      </c>
      <c r="DB607" s="18">
        <v>69.520672000000005</v>
      </c>
      <c r="DC607" s="18">
        <v>92.737696</v>
      </c>
      <c r="DD607" s="18">
        <v>96.492615466666663</v>
      </c>
      <c r="DE607" s="18">
        <v>75.349754666666669</v>
      </c>
    </row>
    <row r="608" spans="1:109" x14ac:dyDescent="0.3">
      <c r="A608" s="2" t="s">
        <v>723</v>
      </c>
      <c r="B608" s="1" t="s">
        <v>314</v>
      </c>
      <c r="C608" s="4">
        <v>40473</v>
      </c>
      <c r="D608" s="2">
        <v>0.55243055555555554</v>
      </c>
      <c r="E608" s="2">
        <v>0.5527199074074074</v>
      </c>
      <c r="F608" s="9">
        <v>47730</v>
      </c>
      <c r="G608" s="9">
        <v>47755</v>
      </c>
      <c r="H608" s="9">
        <f t="shared" si="18"/>
        <v>62130</v>
      </c>
      <c r="I608" s="9">
        <f t="shared" si="19"/>
        <v>62155</v>
      </c>
      <c r="J608" s="17">
        <v>295.55243055555911</v>
      </c>
      <c r="K608" s="1">
        <v>51</v>
      </c>
      <c r="L608" s="1">
        <v>25000</v>
      </c>
      <c r="M608" s="1">
        <v>0</v>
      </c>
      <c r="N608" s="1" t="s">
        <v>27</v>
      </c>
      <c r="O608" s="1" t="s">
        <v>622</v>
      </c>
      <c r="P608" s="1">
        <v>30</v>
      </c>
      <c r="Q608" s="1">
        <v>3</v>
      </c>
      <c r="R608" s="1"/>
      <c r="S608" s="1"/>
      <c r="T608" s="1"/>
      <c r="U608" s="1" t="s">
        <v>274</v>
      </c>
      <c r="V608" s="1" t="s">
        <v>15</v>
      </c>
      <c r="Y608" s="1" t="s">
        <v>753</v>
      </c>
      <c r="Z608" s="5">
        <v>33891.984417927219</v>
      </c>
      <c r="AA608" s="5">
        <v>23487.058327887513</v>
      </c>
      <c r="AB608" s="5">
        <v>2567.7067056089472</v>
      </c>
      <c r="AC608" s="5">
        <v>2829.183</v>
      </c>
      <c r="AD608" s="5">
        <v>2.7572925444433141</v>
      </c>
      <c r="AE608" s="5">
        <v>10726.623818544444</v>
      </c>
      <c r="AF608" s="5">
        <v>4898.3151999753536</v>
      </c>
      <c r="AG608" s="5">
        <v>5828.3086185690927</v>
      </c>
      <c r="AH608" s="5">
        <v>0.27023137765727501</v>
      </c>
      <c r="AI608" s="5">
        <v>0.27023137765727501</v>
      </c>
      <c r="AJ608" s="5">
        <v>0</v>
      </c>
      <c r="AK608" s="5">
        <v>3.988528572961799</v>
      </c>
      <c r="AL608" s="5">
        <v>2.8316895015786434</v>
      </c>
      <c r="AM608" s="5">
        <v>1.1568390713831551</v>
      </c>
      <c r="AN608" s="18">
        <v>4.790353E-2</v>
      </c>
      <c r="AO608" s="18">
        <v>-1.1990585526666666</v>
      </c>
      <c r="AP608" s="18">
        <v>-4.6526885000000004E-2</v>
      </c>
      <c r="AQ608" s="18" t="s">
        <v>15</v>
      </c>
      <c r="AR608" s="18">
        <v>1.7545137747860527E-3</v>
      </c>
      <c r="AS608" s="18">
        <v>6.116046321391809</v>
      </c>
      <c r="AT608" s="5">
        <v>211.63235737918041</v>
      </c>
      <c r="AU608" s="5">
        <v>339.64739982590783</v>
      </c>
      <c r="AV608" s="5">
        <v>2.0410676607822862</v>
      </c>
      <c r="AW608" s="5">
        <v>5.8078967115580218</v>
      </c>
      <c r="AX608" s="5">
        <v>5.6035854389636878E-3</v>
      </c>
      <c r="AY608" s="5">
        <v>2709.9477982412104</v>
      </c>
      <c r="AZ608" s="5">
        <v>1104.7121960911606</v>
      </c>
      <c r="BA608" s="5">
        <v>1612.6232780387973</v>
      </c>
      <c r="BB608" s="5">
        <v>0.65709806196972942</v>
      </c>
      <c r="BC608" s="5">
        <v>0.65709806196972942</v>
      </c>
      <c r="BD608" s="5">
        <v>0</v>
      </c>
      <c r="BE608" s="5">
        <v>5.256418425818099</v>
      </c>
      <c r="BF608" s="5">
        <v>3.1315916262665731</v>
      </c>
      <c r="BG608" s="5">
        <v>2.4388680381043568</v>
      </c>
      <c r="BH608" s="18">
        <v>2.0996125615932101E-3</v>
      </c>
      <c r="BI608" s="18">
        <v>1.1557844408971341</v>
      </c>
      <c r="BJ608" s="18">
        <v>3.1249750756392716E-3</v>
      </c>
      <c r="BK608" s="18" t="s">
        <v>15</v>
      </c>
      <c r="BL608" s="18">
        <v>1.2944841850846046E-3</v>
      </c>
      <c r="BM608" s="18">
        <v>4.8406636023717891</v>
      </c>
      <c r="BN608" s="18">
        <v>1.4164105544099723</v>
      </c>
      <c r="BO608" s="18">
        <v>2878.8792359108938</v>
      </c>
      <c r="BP608" s="18">
        <v>2018.0195535100488</v>
      </c>
      <c r="BQ608" s="18">
        <v>1729.9213982872275</v>
      </c>
      <c r="BR608" s="18">
        <v>1467.4525527148046</v>
      </c>
      <c r="BS608" s="18">
        <v>1197.854733116448</v>
      </c>
      <c r="BT608" s="18">
        <v>882.2123664229315</v>
      </c>
      <c r="BU608" s="18">
        <v>550.86756802768161</v>
      </c>
      <c r="BV608" s="18">
        <v>14172.167234539997</v>
      </c>
      <c r="BW608" s="18">
        <v>1663560298.9046559</v>
      </c>
      <c r="BX608" s="7">
        <v>36.372398034174196</v>
      </c>
      <c r="BY608" s="7">
        <v>171.08552443945297</v>
      </c>
      <c r="BZ608" s="18">
        <v>3604.9768800000006</v>
      </c>
      <c r="CA608" s="18">
        <v>2166.9961600000006</v>
      </c>
      <c r="CB608" s="18">
        <v>1199.1831999999999</v>
      </c>
      <c r="CC608" s="18">
        <v>873.64808000000016</v>
      </c>
      <c r="CD608" s="18">
        <v>891.73751200000004</v>
      </c>
      <c r="CE608" s="18">
        <v>1053.174096</v>
      </c>
      <c r="CF608" s="18">
        <v>1273.0151199999998</v>
      </c>
      <c r="CG608" s="18">
        <v>1179.3016799999998</v>
      </c>
      <c r="CH608" s="18">
        <v>2962.3731199999997</v>
      </c>
      <c r="CI608" s="18">
        <v>6964.8687999999993</v>
      </c>
      <c r="CJ608" s="18">
        <v>16229.003200000001</v>
      </c>
      <c r="CK608" s="18">
        <v>30677.136000000006</v>
      </c>
      <c r="CL608" s="18">
        <v>37262.543999999994</v>
      </c>
      <c r="CM608" s="18">
        <v>35985.264000000003</v>
      </c>
      <c r="CN608" s="18">
        <v>31525.712</v>
      </c>
      <c r="CO608" s="18">
        <v>23883.887999999999</v>
      </c>
      <c r="CP608" s="18">
        <v>16120.980799999996</v>
      </c>
      <c r="CQ608" s="18">
        <v>8236.9784</v>
      </c>
      <c r="CR608" s="18">
        <v>3160.2656000000002</v>
      </c>
      <c r="CS608" s="18">
        <v>890.85065599999996</v>
      </c>
      <c r="CT608" s="18">
        <v>32.393503999999993</v>
      </c>
      <c r="CU608" s="18">
        <v>27.414808000000001</v>
      </c>
      <c r="CV608" s="18">
        <v>31.370079999999994</v>
      </c>
      <c r="CW608" s="18">
        <v>35.738592000000004</v>
      </c>
      <c r="CX608" s="18">
        <v>33.357774399999997</v>
      </c>
      <c r="CY608" s="18">
        <v>22.650399839999999</v>
      </c>
      <c r="CZ608" s="18">
        <v>31.124867200000001</v>
      </c>
      <c r="DA608" s="18">
        <v>53.776059199999999</v>
      </c>
      <c r="DB608" s="18">
        <v>80.603098399999993</v>
      </c>
      <c r="DC608" s="18">
        <v>97.100463200000007</v>
      </c>
      <c r="DD608" s="18">
        <v>94.319919999999996</v>
      </c>
      <c r="DE608" s="18">
        <v>72.928882399999992</v>
      </c>
    </row>
    <row r="609" spans="1:109" x14ac:dyDescent="0.3">
      <c r="A609" s="2" t="s">
        <v>724</v>
      </c>
      <c r="B609" s="1" t="s">
        <v>314</v>
      </c>
      <c r="C609" s="4">
        <v>40473</v>
      </c>
      <c r="D609" s="2">
        <v>0.55289351851851853</v>
      </c>
      <c r="E609" s="2">
        <v>0.55306712962962967</v>
      </c>
      <c r="F609" s="9">
        <v>47770</v>
      </c>
      <c r="G609" s="9">
        <v>47785</v>
      </c>
      <c r="H609" s="9">
        <f t="shared" si="18"/>
        <v>62170</v>
      </c>
      <c r="I609" s="9">
        <f t="shared" si="19"/>
        <v>62185</v>
      </c>
      <c r="J609" s="17">
        <v>295.55289351852116</v>
      </c>
      <c r="K609" s="1">
        <v>51</v>
      </c>
      <c r="L609" s="1">
        <v>25000</v>
      </c>
      <c r="M609" s="1">
        <v>0</v>
      </c>
      <c r="N609" s="1" t="s">
        <v>27</v>
      </c>
      <c r="O609" s="1" t="s">
        <v>622</v>
      </c>
      <c r="P609" s="1">
        <v>30</v>
      </c>
      <c r="Q609" s="1">
        <v>3</v>
      </c>
      <c r="R609" s="1"/>
      <c r="S609" s="1"/>
      <c r="T609" s="1"/>
      <c r="U609" s="1" t="s">
        <v>274</v>
      </c>
      <c r="V609" s="1" t="s">
        <v>15</v>
      </c>
      <c r="Y609" s="1" t="s">
        <v>753</v>
      </c>
      <c r="Z609" s="5">
        <v>88142.158755482335</v>
      </c>
      <c r="AA609" s="5">
        <v>65727.588744130044</v>
      </c>
      <c r="AB609" s="5">
        <v>2569.6403881344836</v>
      </c>
      <c r="AC609" s="5">
        <v>2827.1790000000001</v>
      </c>
      <c r="AD609" s="5">
        <v>2.7547225694245396</v>
      </c>
      <c r="AE609" s="5">
        <v>3.7351239790686028</v>
      </c>
      <c r="AF609" s="5">
        <v>3.7351239790686028</v>
      </c>
      <c r="AG609" s="5">
        <v>0</v>
      </c>
      <c r="AH609" s="5">
        <v>0.73641022091657216</v>
      </c>
      <c r="AI609" s="5">
        <v>0.73641022091657216</v>
      </c>
      <c r="AJ609" s="5">
        <v>0</v>
      </c>
      <c r="AK609" s="5">
        <v>10.002232595386477</v>
      </c>
      <c r="AL609" s="5">
        <v>7.4898226141219926</v>
      </c>
      <c r="AM609" s="5">
        <v>2.5124099812644864</v>
      </c>
      <c r="AN609" s="18">
        <v>6.1462329999999996E-2</v>
      </c>
      <c r="AO609" s="18">
        <v>-0.64015040000000001</v>
      </c>
      <c r="AP609" s="18">
        <v>-2.7076835E-2</v>
      </c>
      <c r="AQ609" s="18">
        <v>3.4525090000000001</v>
      </c>
      <c r="AR609" s="18">
        <v>1.3290676415244444E-3</v>
      </c>
      <c r="AS609" s="18">
        <v>5.3750349043402927</v>
      </c>
      <c r="AT609" s="5">
        <v>441.01906646355843</v>
      </c>
      <c r="AU609" s="5" t="s">
        <v>15</v>
      </c>
      <c r="AV609" s="5">
        <v>3.5745413821627072</v>
      </c>
      <c r="AW609" s="5">
        <v>7.0135178207503124</v>
      </c>
      <c r="AX609" s="5">
        <v>4.2039198042859889E-3</v>
      </c>
      <c r="AY609" s="5">
        <v>3.7845191562865153</v>
      </c>
      <c r="AZ609" s="5">
        <v>3.7845191562865153</v>
      </c>
      <c r="BA609" s="5">
        <v>0</v>
      </c>
      <c r="BB609" s="5">
        <v>1.4902519298920269</v>
      </c>
      <c r="BC609" s="5">
        <v>1.4902519298920269</v>
      </c>
      <c r="BD609" s="5">
        <v>0</v>
      </c>
      <c r="BE609" s="5">
        <v>12.071336773047781</v>
      </c>
      <c r="BF609" s="5">
        <v>7.9555145284939739</v>
      </c>
      <c r="BG609" s="5">
        <v>4.7276497744129875</v>
      </c>
      <c r="BH609" s="18">
        <v>3.4025978310696695E-3</v>
      </c>
      <c r="BI609" s="18">
        <v>0.36195763753038818</v>
      </c>
      <c r="BJ609" s="18">
        <v>4.7738546564856793E-3</v>
      </c>
      <c r="BK609" s="18">
        <v>0.31535548227357557</v>
      </c>
      <c r="BL609" s="18">
        <v>4.6294842783010048E-4</v>
      </c>
      <c r="BM609" s="18">
        <v>1.3025531906466741</v>
      </c>
      <c r="BN609" s="18">
        <v>3.7351239790686028</v>
      </c>
      <c r="BO609" s="18">
        <v>0</v>
      </c>
      <c r="BP609" s="18">
        <v>0</v>
      </c>
      <c r="BQ609" s="18">
        <v>0</v>
      </c>
      <c r="BR609" s="18">
        <v>0</v>
      </c>
      <c r="BS609" s="18">
        <v>0</v>
      </c>
      <c r="BT609" s="18">
        <v>0</v>
      </c>
      <c r="BU609" s="18">
        <v>0</v>
      </c>
      <c r="BV609" s="18">
        <v>39648.526866399996</v>
      </c>
      <c r="BW609" s="18">
        <v>2776328503.2034845</v>
      </c>
      <c r="BX609" s="7">
        <v>38.705514260650752</v>
      </c>
      <c r="BY609" s="7">
        <v>86.096946789358398</v>
      </c>
      <c r="BZ609" s="18">
        <v>2705.9091519999997</v>
      </c>
      <c r="CA609" s="18">
        <v>2732.5132800000001</v>
      </c>
      <c r="CB609" s="18">
        <v>1378.93712</v>
      </c>
      <c r="CC609" s="18">
        <v>403.88384000000008</v>
      </c>
      <c r="CD609" s="18">
        <v>479.38559999999995</v>
      </c>
      <c r="CE609" s="18">
        <v>2279.4038399999999</v>
      </c>
      <c r="CF609" s="18">
        <v>4948.1888000000008</v>
      </c>
      <c r="CG609" s="18">
        <v>5680.0959999999995</v>
      </c>
      <c r="CH609" s="18">
        <v>9365.8544000000002</v>
      </c>
      <c r="CI609" s="18">
        <v>16005.460800000001</v>
      </c>
      <c r="CJ609" s="18">
        <v>40267.199999999997</v>
      </c>
      <c r="CK609" s="18">
        <v>82151.056000000011</v>
      </c>
      <c r="CL609" s="18">
        <v>101943.44</v>
      </c>
      <c r="CM609" s="18">
        <v>99644.400000000009</v>
      </c>
      <c r="CN609" s="18">
        <v>90123.36</v>
      </c>
      <c r="CO609" s="18">
        <v>73380.367999999988</v>
      </c>
      <c r="CP609" s="18">
        <v>53150.719999999994</v>
      </c>
      <c r="CQ609" s="18">
        <v>29434.384000000002</v>
      </c>
      <c r="CR609" s="18">
        <v>13228.979199999998</v>
      </c>
      <c r="CS609" s="18">
        <v>4534.3999999999996</v>
      </c>
      <c r="CT609" s="18">
        <v>80.819040000000001</v>
      </c>
      <c r="CU609" s="18">
        <v>0</v>
      </c>
      <c r="CV609" s="18">
        <v>0</v>
      </c>
      <c r="CW609" s="18">
        <v>0</v>
      </c>
      <c r="CX609" s="18">
        <v>44.161727999999997</v>
      </c>
      <c r="CY609" s="18">
        <v>68.887841600000002</v>
      </c>
      <c r="CZ609" s="18">
        <v>83.859951999999993</v>
      </c>
      <c r="DA609" s="18">
        <v>59.602912000000003</v>
      </c>
      <c r="DB609" s="18">
        <v>50.343249600000007</v>
      </c>
      <c r="DC609" s="18">
        <v>52.7014864</v>
      </c>
      <c r="DD609" s="18">
        <v>53.148385600000005</v>
      </c>
      <c r="DE609" s="18">
        <v>44.965235199999995</v>
      </c>
    </row>
    <row r="610" spans="1:109" x14ac:dyDescent="0.3">
      <c r="A610" s="2" t="s">
        <v>725</v>
      </c>
      <c r="B610" s="1" t="s">
        <v>314</v>
      </c>
      <c r="C610" s="4">
        <v>40473</v>
      </c>
      <c r="D610" s="2">
        <v>0.55317129629629624</v>
      </c>
      <c r="E610" s="2">
        <v>0.5534027777777778</v>
      </c>
      <c r="F610" s="9">
        <v>47794</v>
      </c>
      <c r="G610" s="9">
        <v>47814</v>
      </c>
      <c r="H610" s="9">
        <f t="shared" si="18"/>
        <v>62194</v>
      </c>
      <c r="I610" s="9">
        <f t="shared" si="19"/>
        <v>62214</v>
      </c>
      <c r="J610" s="17">
        <v>295.55317129629839</v>
      </c>
      <c r="K610" s="1">
        <v>51</v>
      </c>
      <c r="L610" s="1">
        <v>25000</v>
      </c>
      <c r="M610" s="1">
        <v>0</v>
      </c>
      <c r="N610" s="1" t="s">
        <v>27</v>
      </c>
      <c r="O610" s="1" t="s">
        <v>622</v>
      </c>
      <c r="P610" s="1">
        <v>30</v>
      </c>
      <c r="Q610" s="1">
        <v>3</v>
      </c>
      <c r="R610" s="1"/>
      <c r="S610" s="1"/>
      <c r="T610" s="1"/>
      <c r="U610" s="1" t="s">
        <v>274</v>
      </c>
      <c r="V610" s="1" t="s">
        <v>15</v>
      </c>
      <c r="Y610" s="1" t="s">
        <v>753</v>
      </c>
      <c r="Z610" s="5">
        <v>202633.98260378811</v>
      </c>
      <c r="AA610" s="5">
        <v>151104.11705611402</v>
      </c>
      <c r="AB610" s="5">
        <v>2572.4389360845553</v>
      </c>
      <c r="AC610" s="5">
        <v>2841.474666666667</v>
      </c>
      <c r="AD610" s="5">
        <v>2.7553652957624539</v>
      </c>
      <c r="AE610" s="5">
        <v>11.277568496157576</v>
      </c>
      <c r="AF610" s="5">
        <v>11.277568496157576</v>
      </c>
      <c r="AG610" s="5">
        <v>0</v>
      </c>
      <c r="AH610" s="5">
        <v>0.24199237439657345</v>
      </c>
      <c r="AI610" s="5">
        <v>0.24199237439657345</v>
      </c>
      <c r="AJ610" s="5">
        <v>0</v>
      </c>
      <c r="AK610" s="5">
        <v>18.658769338089613</v>
      </c>
      <c r="AL610" s="5">
        <v>13.300680395822496</v>
      </c>
      <c r="AM610" s="5">
        <v>5.3580889422671172</v>
      </c>
      <c r="AN610" s="18">
        <v>7.6068540000000004E-2</v>
      </c>
      <c r="AO610" s="18">
        <v>1.1127726</v>
      </c>
      <c r="AP610" s="18">
        <v>2.9518896666666666E-2</v>
      </c>
      <c r="AQ610" s="18">
        <v>2.6308609999999999</v>
      </c>
      <c r="AR610" s="18">
        <v>1.5038353309598258E-3</v>
      </c>
      <c r="AS610" s="18">
        <v>4.7366497082175414</v>
      </c>
      <c r="AT610" s="5">
        <v>2486.0327677766427</v>
      </c>
      <c r="AU610" s="5" t="s">
        <v>15</v>
      </c>
      <c r="AV610" s="5">
        <v>2.1441804666142414</v>
      </c>
      <c r="AW610" s="5">
        <v>7.2592579969714226</v>
      </c>
      <c r="AX610" s="5">
        <v>5.5864571588027856E-3</v>
      </c>
      <c r="AY610" s="5">
        <v>8.4331505186224511</v>
      </c>
      <c r="AZ610" s="5">
        <v>8.4331505186224511</v>
      </c>
      <c r="BA610" s="5">
        <v>0</v>
      </c>
      <c r="BB610" s="5">
        <v>0.63878348493418524</v>
      </c>
      <c r="BC610" s="5">
        <v>0.63878348493418524</v>
      </c>
      <c r="BD610" s="5">
        <v>0</v>
      </c>
      <c r="BE610" s="5">
        <v>23.600425750690718</v>
      </c>
      <c r="BF610" s="5">
        <v>15.740667940643741</v>
      </c>
      <c r="BG610" s="5">
        <v>8.1981902086857765</v>
      </c>
      <c r="BH610" s="18">
        <v>5.7907586839808858E-3</v>
      </c>
      <c r="BI610" s="18">
        <v>0.54820102619812705</v>
      </c>
      <c r="BJ610" s="18">
        <v>5.598484209590482E-3</v>
      </c>
      <c r="BK610" s="18">
        <v>1.7047309699773638E-2</v>
      </c>
      <c r="BL610" s="18">
        <v>5.8153099874743352E-4</v>
      </c>
      <c r="BM610" s="18">
        <v>2.2963719598174381</v>
      </c>
      <c r="BN610" s="18">
        <v>11.277568496157576</v>
      </c>
      <c r="BO610" s="18">
        <v>0</v>
      </c>
      <c r="BP610" s="18">
        <v>0</v>
      </c>
      <c r="BQ610" s="18">
        <v>0</v>
      </c>
      <c r="BR610" s="18">
        <v>0</v>
      </c>
      <c r="BS610" s="18">
        <v>0</v>
      </c>
      <c r="BT610" s="18">
        <v>0</v>
      </c>
      <c r="BU610" s="18">
        <v>0</v>
      </c>
      <c r="BV610" s="18">
        <v>93714.041057553331</v>
      </c>
      <c r="BW610" s="18">
        <v>3724412220.729269</v>
      </c>
      <c r="BX610" s="7">
        <v>33.618711702108143</v>
      </c>
      <c r="BY610" s="7">
        <v>61.371446751577409</v>
      </c>
      <c r="BZ610" s="18">
        <v>2483.520501333333</v>
      </c>
      <c r="CA610" s="18">
        <v>2073.5629866666663</v>
      </c>
      <c r="CB610" s="18">
        <v>3240.853333333333</v>
      </c>
      <c r="CC610" s="18">
        <v>5796.5315199999995</v>
      </c>
      <c r="CD610" s="18">
        <v>9264.2850133333322</v>
      </c>
      <c r="CE610" s="18">
        <v>13807.444266666665</v>
      </c>
      <c r="CF610" s="18">
        <v>22231.583999999999</v>
      </c>
      <c r="CG610" s="18">
        <v>34536.671999999999</v>
      </c>
      <c r="CH610" s="18">
        <v>56162.912000000011</v>
      </c>
      <c r="CI610" s="18">
        <v>87110.229333333336</v>
      </c>
      <c r="CJ610" s="18">
        <v>142442.15466666667</v>
      </c>
      <c r="CK610" s="18">
        <v>222158.50666666671</v>
      </c>
      <c r="CL610" s="18">
        <v>249732.48000000001</v>
      </c>
      <c r="CM610" s="18">
        <v>225163.62666666665</v>
      </c>
      <c r="CN610" s="18">
        <v>182819.20000000001</v>
      </c>
      <c r="CO610" s="18">
        <v>122698.90133333333</v>
      </c>
      <c r="CP610" s="18">
        <v>72895.381333333338</v>
      </c>
      <c r="CQ610" s="18">
        <v>33408.66133333333</v>
      </c>
      <c r="CR610" s="18">
        <v>9630.5013333333318</v>
      </c>
      <c r="CS610" s="18">
        <v>1560.8481066666668</v>
      </c>
      <c r="CT610" s="18">
        <v>0</v>
      </c>
      <c r="CU610" s="18">
        <v>0</v>
      </c>
      <c r="CV610" s="18">
        <v>0</v>
      </c>
      <c r="CW610" s="18">
        <v>0</v>
      </c>
      <c r="CX610" s="18">
        <v>0</v>
      </c>
      <c r="CY610" s="18">
        <v>11.649312</v>
      </c>
      <c r="CZ610" s="18">
        <v>31.848678400000001</v>
      </c>
      <c r="DA610" s="18">
        <v>28.326401386666667</v>
      </c>
      <c r="DB610" s="18">
        <v>32.658937600000002</v>
      </c>
      <c r="DC610" s="18">
        <v>34.880724266666661</v>
      </c>
      <c r="DD610" s="18">
        <v>37.312269866666661</v>
      </c>
      <c r="DE610" s="18">
        <v>30.124202666666669</v>
      </c>
    </row>
    <row r="611" spans="1:109" x14ac:dyDescent="0.3">
      <c r="A611" s="2" t="s">
        <v>726</v>
      </c>
      <c r="B611" s="1" t="s">
        <v>314</v>
      </c>
      <c r="C611" s="4">
        <v>40473</v>
      </c>
      <c r="D611" s="2">
        <v>0.55357638888888894</v>
      </c>
      <c r="E611" s="2">
        <v>0.55380787037037038</v>
      </c>
      <c r="F611" s="9">
        <v>47829</v>
      </c>
      <c r="G611" s="9">
        <v>47849</v>
      </c>
      <c r="H611" s="9">
        <f t="shared" si="18"/>
        <v>62229</v>
      </c>
      <c r="I611" s="9">
        <f t="shared" si="19"/>
        <v>62249</v>
      </c>
      <c r="J611" s="17">
        <v>295.55357638889109</v>
      </c>
      <c r="K611" s="1">
        <v>51</v>
      </c>
      <c r="L611" s="1">
        <v>25000</v>
      </c>
      <c r="M611" s="1">
        <v>0</v>
      </c>
      <c r="N611" s="1" t="s">
        <v>27</v>
      </c>
      <c r="O611" s="1" t="s">
        <v>622</v>
      </c>
      <c r="P611" s="1">
        <v>30</v>
      </c>
      <c r="Q611" s="1">
        <v>3</v>
      </c>
      <c r="R611" s="1"/>
      <c r="S611" s="1"/>
      <c r="T611" s="1"/>
      <c r="U611" s="1" t="s">
        <v>274</v>
      </c>
      <c r="V611" s="1" t="s">
        <v>15</v>
      </c>
      <c r="Y611" s="1" t="s">
        <v>753</v>
      </c>
      <c r="Z611" s="5">
        <v>436914.62956547289</v>
      </c>
      <c r="AA611" s="5">
        <v>325807.14488782751</v>
      </c>
      <c r="AB611" s="5">
        <v>2590.7968846433428</v>
      </c>
      <c r="AC611" s="5">
        <v>2848.106666666667</v>
      </c>
      <c r="AD611" s="5">
        <v>2.752683736407616</v>
      </c>
      <c r="AE611" s="5">
        <v>35.472583168249443</v>
      </c>
      <c r="AF611" s="5">
        <v>35.472583168249443</v>
      </c>
      <c r="AG611" s="5">
        <v>0</v>
      </c>
      <c r="AH611" s="5">
        <v>1.6524397773712167</v>
      </c>
      <c r="AI611" s="5">
        <v>1.6524397773712167</v>
      </c>
      <c r="AJ611" s="5">
        <v>0</v>
      </c>
      <c r="AK611" s="5">
        <v>55.339708015753288</v>
      </c>
      <c r="AL611" s="5">
        <v>38.562202559203449</v>
      </c>
      <c r="AM611" s="5">
        <v>16.777505456549825</v>
      </c>
      <c r="AN611" s="18">
        <v>9.4061619999999999E-2</v>
      </c>
      <c r="AO611" s="18">
        <v>0.56467336666666668</v>
      </c>
      <c r="AP611" s="18">
        <v>6.5510440000000003E-2</v>
      </c>
      <c r="AQ611" s="18">
        <v>2.6218226666666666</v>
      </c>
      <c r="AR611" s="18">
        <v>1.2180471604687289E-3</v>
      </c>
      <c r="AS611" s="18">
        <v>6.0669086465847455</v>
      </c>
      <c r="AT611" s="5">
        <v>3448.3958177318564</v>
      </c>
      <c r="AU611" s="5" t="s">
        <v>15</v>
      </c>
      <c r="AV611" s="5">
        <v>2.2630598020566515</v>
      </c>
      <c r="AW611" s="5">
        <v>7.6988994265082429</v>
      </c>
      <c r="AX611" s="5">
        <v>4.7097624862192412E-3</v>
      </c>
      <c r="AY611" s="5">
        <v>26.74402718318429</v>
      </c>
      <c r="AZ611" s="5">
        <v>26.74402718318429</v>
      </c>
      <c r="BA611" s="5">
        <v>0</v>
      </c>
      <c r="BB611" s="5">
        <v>1.9153019539329033</v>
      </c>
      <c r="BC611" s="5">
        <v>1.9153019539329033</v>
      </c>
      <c r="BD611" s="5">
        <v>0</v>
      </c>
      <c r="BE611" s="5">
        <v>49.467419167071604</v>
      </c>
      <c r="BF611" s="5">
        <v>32.676484143023274</v>
      </c>
      <c r="BG611" s="5">
        <v>17.145180080708858</v>
      </c>
      <c r="BH611" s="18">
        <v>7.9585473578034291E-3</v>
      </c>
      <c r="BI611" s="18">
        <v>0.25355300349032217</v>
      </c>
      <c r="BJ611" s="18">
        <v>1.8480995665978061E-2</v>
      </c>
      <c r="BK611" s="18">
        <v>2.5890748952730903E-2</v>
      </c>
      <c r="BL611" s="18">
        <v>4.4723068685206379E-4</v>
      </c>
      <c r="BM611" s="18">
        <v>2.9559658375776241</v>
      </c>
      <c r="BN611" s="18">
        <v>35.472583168249443</v>
      </c>
      <c r="BO611" s="18">
        <v>0</v>
      </c>
      <c r="BP611" s="18">
        <v>0</v>
      </c>
      <c r="BQ611" s="18">
        <v>0</v>
      </c>
      <c r="BR611" s="18">
        <v>0</v>
      </c>
      <c r="BS611" s="18">
        <v>0</v>
      </c>
      <c r="BT611" s="18">
        <v>0</v>
      </c>
      <c r="BU611" s="18">
        <v>0</v>
      </c>
      <c r="BV611" s="18">
        <v>187102.62992116</v>
      </c>
      <c r="BW611" s="18">
        <v>3592585028.3585262</v>
      </c>
      <c r="BX611" s="7">
        <v>26.139509803272084</v>
      </c>
      <c r="BY611" s="7">
        <v>44.979402860197972</v>
      </c>
      <c r="BZ611" s="18">
        <v>4269.6233600000005</v>
      </c>
      <c r="CA611" s="18">
        <v>1899.5087680000001</v>
      </c>
      <c r="CB611" s="18">
        <v>14010.981333333333</v>
      </c>
      <c r="CC611" s="18">
        <v>41315.413333333338</v>
      </c>
      <c r="CD611" s="18">
        <v>63178.037333333334</v>
      </c>
      <c r="CE611" s="18">
        <v>79598.869333333336</v>
      </c>
      <c r="CF611" s="18">
        <v>117624.98133333334</v>
      </c>
      <c r="CG611" s="18">
        <v>177256.29866666667</v>
      </c>
      <c r="CH611" s="18">
        <v>255178.0266666667</v>
      </c>
      <c r="CI611" s="18">
        <v>351389.65333333332</v>
      </c>
      <c r="CJ611" s="18">
        <v>418312.31999999995</v>
      </c>
      <c r="CK611" s="18">
        <v>455945.70666666672</v>
      </c>
      <c r="CL611" s="18">
        <v>410032</v>
      </c>
      <c r="CM611" s="18">
        <v>280570.56</v>
      </c>
      <c r="CN611" s="18">
        <v>174465.55733333336</v>
      </c>
      <c r="CO611" s="18">
        <v>91716.639999999985</v>
      </c>
      <c r="CP611" s="18">
        <v>38745.365333333335</v>
      </c>
      <c r="CQ611" s="18">
        <v>15551.702399999998</v>
      </c>
      <c r="CR611" s="18">
        <v>2354.9865599999998</v>
      </c>
      <c r="CS611" s="18">
        <v>0</v>
      </c>
      <c r="CT611" s="18">
        <v>0</v>
      </c>
      <c r="CU611" s="18">
        <v>0</v>
      </c>
      <c r="CV611" s="18">
        <v>2.2892373333333333</v>
      </c>
      <c r="CW611" s="18">
        <v>10.381568</v>
      </c>
      <c r="CX611" s="18">
        <v>40.308659519999999</v>
      </c>
      <c r="CY611" s="18">
        <v>43.199490133333327</v>
      </c>
      <c r="CZ611" s="18">
        <v>41.905588266666669</v>
      </c>
      <c r="DA611" s="18">
        <v>28.606107733333335</v>
      </c>
      <c r="DB611" s="18">
        <v>19.879631253333333</v>
      </c>
      <c r="DC611" s="18">
        <v>13.032264533333334</v>
      </c>
      <c r="DD611" s="18">
        <v>13.756631253333333</v>
      </c>
      <c r="DE611" s="18">
        <v>12.487805866666667</v>
      </c>
    </row>
    <row r="612" spans="1:109" x14ac:dyDescent="0.3">
      <c r="A612" s="2" t="s">
        <v>727</v>
      </c>
      <c r="B612" s="1" t="s">
        <v>314</v>
      </c>
      <c r="C612" s="4">
        <v>40473</v>
      </c>
      <c r="D612" s="2">
        <v>0.55398148148148152</v>
      </c>
      <c r="E612" s="2">
        <v>0.55421296296296296</v>
      </c>
      <c r="F612" s="9">
        <v>47864</v>
      </c>
      <c r="G612" s="9">
        <v>47884</v>
      </c>
      <c r="H612" s="9">
        <f t="shared" si="18"/>
        <v>62264</v>
      </c>
      <c r="I612" s="9">
        <f t="shared" si="19"/>
        <v>62284</v>
      </c>
      <c r="J612" s="17">
        <v>295.55398148148379</v>
      </c>
      <c r="K612" s="1">
        <v>51</v>
      </c>
      <c r="L612" s="1">
        <v>25000</v>
      </c>
      <c r="M612" s="1">
        <v>0</v>
      </c>
      <c r="N612" s="1" t="s">
        <v>27</v>
      </c>
      <c r="O612" s="1" t="s">
        <v>622</v>
      </c>
      <c r="P612" s="1">
        <v>30</v>
      </c>
      <c r="Q612" s="1">
        <v>3</v>
      </c>
      <c r="R612" s="1"/>
      <c r="S612" s="1"/>
      <c r="T612" s="1"/>
      <c r="U612" s="1" t="s">
        <v>274</v>
      </c>
      <c r="V612" s="1" t="s">
        <v>15</v>
      </c>
      <c r="Y612" s="1" t="s">
        <v>753</v>
      </c>
      <c r="Z612" s="5">
        <v>813580.41625395918</v>
      </c>
      <c r="AA612" s="5">
        <v>606686.74065680639</v>
      </c>
      <c r="AB612" s="5">
        <v>2597.1276195190185</v>
      </c>
      <c r="AC612" s="5">
        <v>2856.1306666666665</v>
      </c>
      <c r="AD612" s="5">
        <v>2.7533903220550768</v>
      </c>
      <c r="AE612" s="5">
        <v>33.114860081672859</v>
      </c>
      <c r="AF612" s="5">
        <v>33.114860081672859</v>
      </c>
      <c r="AG612" s="5">
        <v>0</v>
      </c>
      <c r="AH612" s="5">
        <v>0.72048769973623694</v>
      </c>
      <c r="AI612" s="5">
        <v>0.72048769973623694</v>
      </c>
      <c r="AJ612" s="5">
        <v>0</v>
      </c>
      <c r="AK612" s="5">
        <v>6.5402813984471395</v>
      </c>
      <c r="AL612" s="5">
        <v>5.8912564622422865</v>
      </c>
      <c r="AM612" s="5">
        <v>0.64902493620485302</v>
      </c>
      <c r="AN612" s="18">
        <v>0.23328299999999999</v>
      </c>
      <c r="AO612" s="18">
        <v>0.92678096666666665</v>
      </c>
      <c r="AP612" s="18">
        <v>0.34295353333333334</v>
      </c>
      <c r="AQ612" s="18">
        <v>2.4365506666666668</v>
      </c>
      <c r="AR612" s="18">
        <v>2.6808730456969465E-3</v>
      </c>
      <c r="AS612" s="18">
        <v>1.4606236274040023</v>
      </c>
      <c r="AT612" s="5">
        <v>11022.016583950026</v>
      </c>
      <c r="AU612" s="5" t="s">
        <v>15</v>
      </c>
      <c r="AV612" s="5">
        <v>1.9171502098176694</v>
      </c>
      <c r="AW612" s="5">
        <v>8.179431928206613</v>
      </c>
      <c r="AX612" s="5">
        <v>5.3048493237426043E-3</v>
      </c>
      <c r="AY612" s="5">
        <v>25.832375829940549</v>
      </c>
      <c r="AZ612" s="5">
        <v>25.832375829940549</v>
      </c>
      <c r="BA612" s="5">
        <v>0</v>
      </c>
      <c r="BB612" s="5">
        <v>0.9069450008893597</v>
      </c>
      <c r="BC612" s="5">
        <v>0.9069450008893597</v>
      </c>
      <c r="BD612" s="5">
        <v>0</v>
      </c>
      <c r="BE612" s="5">
        <v>7.9600922123294575</v>
      </c>
      <c r="BF612" s="5">
        <v>6.4931829014024123</v>
      </c>
      <c r="BG612" s="5">
        <v>1.5696438116633511</v>
      </c>
      <c r="BH612" s="18">
        <v>2.0603356480195244E-2</v>
      </c>
      <c r="BI612" s="18">
        <v>0.19875156534458599</v>
      </c>
      <c r="BJ612" s="18">
        <v>2.5149001113827847E-2</v>
      </c>
      <c r="BK612" s="18">
        <v>9.635215842591931E-3</v>
      </c>
      <c r="BL612" s="18">
        <v>3.6239272598722786E-4</v>
      </c>
      <c r="BM612" s="18">
        <v>0.11844502197973734</v>
      </c>
      <c r="BN612" s="18">
        <v>33.114860081672859</v>
      </c>
      <c r="BO612" s="18">
        <v>0</v>
      </c>
      <c r="BP612" s="18">
        <v>0</v>
      </c>
      <c r="BQ612" s="18">
        <v>0</v>
      </c>
      <c r="BR612" s="18">
        <v>0</v>
      </c>
      <c r="BS612" s="18">
        <v>0</v>
      </c>
      <c r="BT612" s="18">
        <v>0</v>
      </c>
      <c r="BU612" s="18">
        <v>0</v>
      </c>
      <c r="BV612" s="18">
        <v>375595.69603165</v>
      </c>
      <c r="BW612" s="18">
        <v>10445589300.499462</v>
      </c>
      <c r="BX612" s="7">
        <v>29.962580455585314</v>
      </c>
      <c r="BY612" s="7">
        <v>46.169718160952939</v>
      </c>
      <c r="BZ612" s="18">
        <v>4969.0502400000005</v>
      </c>
      <c r="CA612" s="18">
        <v>2693.5774933333332</v>
      </c>
      <c r="CB612" s="18">
        <v>19885.84</v>
      </c>
      <c r="CC612" s="18">
        <v>58028.864000000016</v>
      </c>
      <c r="CD612" s="18">
        <v>88419.456000000006</v>
      </c>
      <c r="CE612" s="18">
        <v>111057.63200000001</v>
      </c>
      <c r="CF612" s="18">
        <v>158036.16</v>
      </c>
      <c r="CG612" s="18">
        <v>229355.09333333329</v>
      </c>
      <c r="CH612" s="18">
        <v>317352.95999999996</v>
      </c>
      <c r="CI612" s="18">
        <v>422029.75999999995</v>
      </c>
      <c r="CJ612" s="18">
        <v>597754.24</v>
      </c>
      <c r="CK612" s="18">
        <v>844525.86666666681</v>
      </c>
      <c r="CL612" s="18">
        <v>885338.45333333337</v>
      </c>
      <c r="CM612" s="18">
        <v>720192.74666666659</v>
      </c>
      <c r="CN612" s="18">
        <v>535943.78666666662</v>
      </c>
      <c r="CO612" s="18">
        <v>332591.89333333337</v>
      </c>
      <c r="CP612" s="18">
        <v>180355.59466666667</v>
      </c>
      <c r="CQ612" s="18">
        <v>79235.072</v>
      </c>
      <c r="CR612" s="18">
        <v>19571.785599999999</v>
      </c>
      <c r="CS612" s="18">
        <v>1365.7609386666668</v>
      </c>
      <c r="CT612" s="18">
        <v>0</v>
      </c>
      <c r="CU612" s="18">
        <v>0</v>
      </c>
      <c r="CV612" s="18">
        <v>0</v>
      </c>
      <c r="CW612" s="18">
        <v>0</v>
      </c>
      <c r="CX612" s="18">
        <v>56.096607999999996</v>
      </c>
      <c r="CY612" s="18">
        <v>47.166969600000002</v>
      </c>
      <c r="CZ612" s="18">
        <v>38.703850666666668</v>
      </c>
      <c r="DA612" s="18">
        <v>16.699653440000002</v>
      </c>
      <c r="DB612" s="18">
        <v>13.353254400000001</v>
      </c>
      <c r="DC612" s="18">
        <v>8.9712864000000003</v>
      </c>
      <c r="DD612" s="18">
        <v>6.835093333333333</v>
      </c>
      <c r="DE612" s="18">
        <v>4.3077514666666676</v>
      </c>
    </row>
    <row r="613" spans="1:109" x14ac:dyDescent="0.3">
      <c r="A613" s="2" t="s">
        <v>728</v>
      </c>
      <c r="B613" s="1" t="s">
        <v>314</v>
      </c>
      <c r="C613" s="4">
        <v>40473</v>
      </c>
      <c r="D613" s="2">
        <v>0.5543865740740741</v>
      </c>
      <c r="E613" s="2">
        <v>0.55456018518518524</v>
      </c>
      <c r="F613" s="9">
        <v>47899</v>
      </c>
      <c r="G613" s="9">
        <v>47914</v>
      </c>
      <c r="H613" s="9">
        <f t="shared" si="18"/>
        <v>62299</v>
      </c>
      <c r="I613" s="9">
        <f t="shared" si="19"/>
        <v>62314</v>
      </c>
      <c r="J613" s="17">
        <v>295.55438657407649</v>
      </c>
      <c r="K613" s="1">
        <v>51</v>
      </c>
      <c r="L613" s="1">
        <v>25000</v>
      </c>
      <c r="M613" s="1">
        <v>0</v>
      </c>
      <c r="N613" s="1" t="s">
        <v>27</v>
      </c>
      <c r="O613" s="1" t="s">
        <v>622</v>
      </c>
      <c r="P613" s="1">
        <v>30</v>
      </c>
      <c r="Q613" s="1">
        <v>3</v>
      </c>
      <c r="R613" s="1"/>
      <c r="S613" s="1"/>
      <c r="T613" s="1"/>
      <c r="U613" s="1" t="s">
        <v>274</v>
      </c>
      <c r="V613" s="1" t="s">
        <v>15</v>
      </c>
      <c r="Y613" s="1" t="s">
        <v>753</v>
      </c>
      <c r="Z613" s="5">
        <v>1352950.6774644861</v>
      </c>
      <c r="AA613" s="5">
        <v>1008895.0279306244</v>
      </c>
      <c r="AB613" s="5">
        <v>2608.7688382152264</v>
      </c>
      <c r="AC613" s="5">
        <v>2880.0120000000002</v>
      </c>
      <c r="AD613" s="5">
        <v>2.7527571569844618</v>
      </c>
      <c r="AE613" s="5">
        <v>19.712746024384451</v>
      </c>
      <c r="AF613" s="5">
        <v>19.712746024384451</v>
      </c>
      <c r="AG613" s="5">
        <v>0</v>
      </c>
      <c r="AH613" s="5">
        <v>0.89901856326601559</v>
      </c>
      <c r="AI613" s="5">
        <v>0.89901856326601559</v>
      </c>
      <c r="AJ613" s="5">
        <v>0</v>
      </c>
      <c r="AK613" s="5">
        <v>9.2747338558548513</v>
      </c>
      <c r="AL613" s="5">
        <v>8.6409514905717799</v>
      </c>
      <c r="AM613" s="5">
        <v>0.63378236528307086</v>
      </c>
      <c r="AN613" s="18">
        <v>0.18802099999999999</v>
      </c>
      <c r="AO613" s="18">
        <v>0.74046000000000001</v>
      </c>
      <c r="AP613" s="18">
        <v>0.22286890000000001</v>
      </c>
      <c r="AQ613" s="18">
        <v>2.4422969999999999</v>
      </c>
      <c r="AR613" s="18">
        <v>5.9233808653877743E-3</v>
      </c>
      <c r="AS613" s="18">
        <v>1.0143458105409306</v>
      </c>
      <c r="AT613" s="5">
        <v>11982.071223829962</v>
      </c>
      <c r="AU613" s="5" t="s">
        <v>15</v>
      </c>
      <c r="AV613" s="5">
        <v>1.191408709725301</v>
      </c>
      <c r="AW613" s="5">
        <v>7.5772844739848351</v>
      </c>
      <c r="AX613" s="5">
        <v>7.8306600917550581E-3</v>
      </c>
      <c r="AY613" s="5">
        <v>11.828998609597049</v>
      </c>
      <c r="AZ613" s="5">
        <v>11.828998609597049</v>
      </c>
      <c r="BA613" s="5">
        <v>0</v>
      </c>
      <c r="BB613" s="5">
        <v>0.94507933089331686</v>
      </c>
      <c r="BC613" s="5">
        <v>0.94507933089331686</v>
      </c>
      <c r="BD613" s="5">
        <v>0</v>
      </c>
      <c r="BE613" s="5">
        <v>11.313552353006886</v>
      </c>
      <c r="BF613" s="5">
        <v>10.032875549624897</v>
      </c>
      <c r="BG613" s="5">
        <v>1.5686980590109039</v>
      </c>
      <c r="BH613" s="18">
        <v>6.3933766727762957E-3</v>
      </c>
      <c r="BI613" s="18">
        <v>9.3250979561182543E-2</v>
      </c>
      <c r="BJ613" s="18">
        <v>2.6960567353080719E-3</v>
      </c>
      <c r="BK613" s="18">
        <v>2.970414166408452E-2</v>
      </c>
      <c r="BL613" s="18">
        <v>1.8183605695819096E-3</v>
      </c>
      <c r="BM613" s="18">
        <v>0.25013567645919849</v>
      </c>
      <c r="BN613" s="18">
        <v>19.712746024384451</v>
      </c>
      <c r="BO613" s="18">
        <v>0</v>
      </c>
      <c r="BP613" s="18">
        <v>0</v>
      </c>
      <c r="BQ613" s="18">
        <v>0</v>
      </c>
      <c r="BR613" s="18">
        <v>0</v>
      </c>
      <c r="BS613" s="18">
        <v>0</v>
      </c>
      <c r="BT613" s="18">
        <v>0</v>
      </c>
      <c r="BU613" s="18">
        <v>0</v>
      </c>
      <c r="BV613" s="18">
        <v>610553.81578299997</v>
      </c>
      <c r="BW613" s="18">
        <v>9433099838.0173435</v>
      </c>
      <c r="BX613" s="7">
        <v>23.937387466520754</v>
      </c>
      <c r="BY613" s="7">
        <v>39.673534135158732</v>
      </c>
      <c r="BZ613" s="18">
        <v>9809.9120000000003</v>
      </c>
      <c r="CA613" s="18">
        <v>4833.9307200000012</v>
      </c>
      <c r="CB613" s="18">
        <v>80267.648000000016</v>
      </c>
      <c r="CC613" s="18">
        <v>236366.72000000003</v>
      </c>
      <c r="CD613" s="18">
        <v>341101.92</v>
      </c>
      <c r="CE613" s="18">
        <v>394473.44000000006</v>
      </c>
      <c r="CF613" s="18">
        <v>527231.19999999995</v>
      </c>
      <c r="CG613" s="18">
        <v>739375.19999999984</v>
      </c>
      <c r="CH613" s="18">
        <v>959109.92000000016</v>
      </c>
      <c r="CI613" s="18">
        <v>1186436.6400000001</v>
      </c>
      <c r="CJ613" s="18">
        <v>1301425.44</v>
      </c>
      <c r="CK613" s="18">
        <v>1304076.7999999998</v>
      </c>
      <c r="CL613" s="18">
        <v>1117323.04</v>
      </c>
      <c r="CM613" s="18">
        <v>741163.84000000008</v>
      </c>
      <c r="CN613" s="18">
        <v>446832.31999999995</v>
      </c>
      <c r="CO613" s="18">
        <v>234328.63999999998</v>
      </c>
      <c r="CP613" s="18">
        <v>98620.863999999987</v>
      </c>
      <c r="CQ613" s="18">
        <v>39709.088000000003</v>
      </c>
      <c r="CR613" s="18">
        <v>6101.3583999999992</v>
      </c>
      <c r="CS613" s="18">
        <v>0</v>
      </c>
      <c r="CT613" s="18">
        <v>0</v>
      </c>
      <c r="CU613" s="18">
        <v>0</v>
      </c>
      <c r="CV613" s="18">
        <v>0</v>
      </c>
      <c r="CW613" s="18">
        <v>0</v>
      </c>
      <c r="CX613" s="18">
        <v>84.479460799999998</v>
      </c>
      <c r="CY613" s="18">
        <v>70.392448000000016</v>
      </c>
      <c r="CZ613" s="18">
        <v>53.170699200000001</v>
      </c>
      <c r="DA613" s="18">
        <v>27.699838399999997</v>
      </c>
      <c r="DB613" s="18">
        <v>12.862086400000001</v>
      </c>
      <c r="DC613" s="18">
        <v>9.6359359999999992</v>
      </c>
      <c r="DD613" s="18">
        <v>8.7031632000000005</v>
      </c>
      <c r="DE613" s="18">
        <v>6.1877760000000004</v>
      </c>
    </row>
    <row r="614" spans="1:109" x14ac:dyDescent="0.3">
      <c r="A614" s="2" t="s">
        <v>729</v>
      </c>
      <c r="B614" s="1" t="s">
        <v>314</v>
      </c>
      <c r="C614" s="4">
        <v>40473</v>
      </c>
      <c r="D614" s="2">
        <v>0.55484953703703699</v>
      </c>
      <c r="E614" s="2">
        <v>0.55502314814814813</v>
      </c>
      <c r="F614" s="9">
        <v>47939</v>
      </c>
      <c r="G614" s="9">
        <v>47954</v>
      </c>
      <c r="H614" s="9">
        <f t="shared" si="18"/>
        <v>62339</v>
      </c>
      <c r="I614" s="9">
        <f t="shared" si="19"/>
        <v>62354</v>
      </c>
      <c r="J614" s="17">
        <v>295.55484953703854</v>
      </c>
      <c r="K614" s="1">
        <v>51</v>
      </c>
      <c r="L614" s="1">
        <v>25000</v>
      </c>
      <c r="M614" s="1">
        <v>0</v>
      </c>
      <c r="N614" s="1" t="s">
        <v>27</v>
      </c>
      <c r="O614" s="1" t="s">
        <v>622</v>
      </c>
      <c r="P614" s="1">
        <v>30</v>
      </c>
      <c r="Q614" s="1">
        <v>3</v>
      </c>
      <c r="R614" s="1"/>
      <c r="S614" s="1"/>
      <c r="T614" s="1"/>
      <c r="U614" s="1" t="s">
        <v>274</v>
      </c>
      <c r="V614" s="1" t="s">
        <v>15</v>
      </c>
      <c r="Y614" s="1" t="s">
        <v>753</v>
      </c>
      <c r="Z614" s="5">
        <v>2042552.6374071527</v>
      </c>
      <c r="AA614" s="5">
        <v>1523131.0604970315</v>
      </c>
      <c r="AB614" s="5">
        <v>2629.0950800758701</v>
      </c>
      <c r="AC614" s="5">
        <v>2909.7079999999996</v>
      </c>
      <c r="AD614" s="5">
        <v>2.7563225926584423</v>
      </c>
      <c r="AE614" s="5">
        <v>12.695495072875662</v>
      </c>
      <c r="AF614" s="5">
        <v>12.695495072875662</v>
      </c>
      <c r="AG614" s="5">
        <v>0</v>
      </c>
      <c r="AH614" s="5">
        <v>1.8106545285551174</v>
      </c>
      <c r="AI614" s="5">
        <v>1.8106545285551174</v>
      </c>
      <c r="AJ614" s="5">
        <v>0</v>
      </c>
      <c r="AK614" s="5">
        <v>3.284352744385592</v>
      </c>
      <c r="AL614" s="5">
        <v>3.284352744385592</v>
      </c>
      <c r="AM614" s="5">
        <v>0</v>
      </c>
      <c r="AN614" s="18">
        <v>0.2174159</v>
      </c>
      <c r="AO614" s="18">
        <v>0.64112035000000001</v>
      </c>
      <c r="AP614" s="18">
        <v>0.27197585000000002</v>
      </c>
      <c r="AQ614" s="18">
        <v>2.3941714999999997</v>
      </c>
      <c r="AR614" s="18">
        <v>4.503702234170427E-3</v>
      </c>
      <c r="AS614" s="18">
        <v>1.1831154021134873</v>
      </c>
      <c r="AT614" s="5">
        <v>13259.717826308875</v>
      </c>
      <c r="AU614" s="5" t="s">
        <v>15</v>
      </c>
      <c r="AV614" s="5">
        <v>1.2774989533071612</v>
      </c>
      <c r="AW614" s="5">
        <v>6.746511526669571</v>
      </c>
      <c r="AX614" s="5">
        <v>2.6669330073225261E-3</v>
      </c>
      <c r="AY614" s="5">
        <v>10.438015555109645</v>
      </c>
      <c r="AZ614" s="5">
        <v>10.438015555109645</v>
      </c>
      <c r="BA614" s="5">
        <v>0</v>
      </c>
      <c r="BB614" s="5">
        <v>1.6451800291092022</v>
      </c>
      <c r="BC614" s="5">
        <v>1.6451800291092022</v>
      </c>
      <c r="BD614" s="5">
        <v>0</v>
      </c>
      <c r="BE614" s="5">
        <v>3.420656483505859</v>
      </c>
      <c r="BF614" s="5">
        <v>3.420656483505859</v>
      </c>
      <c r="BG614" s="5">
        <v>0</v>
      </c>
      <c r="BH614" s="18">
        <v>9.5054950381345243E-3</v>
      </c>
      <c r="BI614" s="18">
        <v>9.9117773814008561E-2</v>
      </c>
      <c r="BJ614" s="18">
        <v>3.7839475892313297E-2</v>
      </c>
      <c r="BK614" s="18">
        <v>2.5131282110150959E-2</v>
      </c>
      <c r="BL614" s="18">
        <v>1.336365559532097E-3</v>
      </c>
      <c r="BM614" s="18">
        <v>0.24464412945364142</v>
      </c>
      <c r="BN614" s="18">
        <v>12.695495072875662</v>
      </c>
      <c r="BO614" s="18">
        <v>0</v>
      </c>
      <c r="BP614" s="18">
        <v>0</v>
      </c>
      <c r="BQ614" s="18">
        <v>0</v>
      </c>
      <c r="BR614" s="18">
        <v>0</v>
      </c>
      <c r="BS614" s="18">
        <v>0</v>
      </c>
      <c r="BT614" s="18">
        <v>0</v>
      </c>
      <c r="BU614" s="18">
        <v>0</v>
      </c>
      <c r="BV614" s="18">
        <v>891377.64779670013</v>
      </c>
      <c r="BW614" s="18">
        <v>12288301755.695742</v>
      </c>
      <c r="BX614" s="7">
        <v>22.743431957900121</v>
      </c>
      <c r="BY614" s="7">
        <v>38.744274693114988</v>
      </c>
      <c r="BZ614" s="18">
        <v>16865.331199999997</v>
      </c>
      <c r="CA614" s="18">
        <v>13697.579199999998</v>
      </c>
      <c r="CB614" s="18">
        <v>152169.66399999999</v>
      </c>
      <c r="CC614" s="18">
        <v>432281.76000000007</v>
      </c>
      <c r="CD614" s="18">
        <v>608746.4</v>
      </c>
      <c r="CE614" s="18">
        <v>681563.52</v>
      </c>
      <c r="CF614" s="18">
        <v>877319.5199999999</v>
      </c>
      <c r="CG614" s="18">
        <v>1196013.44</v>
      </c>
      <c r="CH614" s="18">
        <v>1500018.8800000001</v>
      </c>
      <c r="CI614" s="18">
        <v>1789337.6000000001</v>
      </c>
      <c r="CJ614" s="18">
        <v>1869964.8</v>
      </c>
      <c r="CK614" s="18">
        <v>1741896.64</v>
      </c>
      <c r="CL614" s="18">
        <v>1429099.84</v>
      </c>
      <c r="CM614" s="18">
        <v>931578.72000000009</v>
      </c>
      <c r="CN614" s="18">
        <v>552022.24</v>
      </c>
      <c r="CO614" s="18">
        <v>290430.56</v>
      </c>
      <c r="CP614" s="18">
        <v>122727.80799999999</v>
      </c>
      <c r="CQ614" s="18">
        <v>48913.647999999994</v>
      </c>
      <c r="CR614" s="18">
        <v>6921.4832000000006</v>
      </c>
      <c r="CS614" s="18">
        <v>0</v>
      </c>
      <c r="CT614" s="18">
        <v>0</v>
      </c>
      <c r="CU614" s="18">
        <v>0</v>
      </c>
      <c r="CV614" s="18">
        <v>0</v>
      </c>
      <c r="CW614" s="18">
        <v>15.475504000000001</v>
      </c>
      <c r="CX614" s="18">
        <v>201.606832</v>
      </c>
      <c r="CY614" s="18">
        <v>136.177592</v>
      </c>
      <c r="CZ614" s="18">
        <v>69.376975999999999</v>
      </c>
      <c r="DA614" s="18">
        <v>9.0488880000000016</v>
      </c>
      <c r="DB614" s="18">
        <v>9.8010415999999996</v>
      </c>
      <c r="DC614" s="18">
        <v>12.666697599999999</v>
      </c>
      <c r="DD614" s="18">
        <v>11.6517664</v>
      </c>
      <c r="DE614" s="18">
        <v>7.1258496000000004</v>
      </c>
    </row>
    <row r="615" spans="1:109" x14ac:dyDescent="0.3">
      <c r="A615" s="2" t="s">
        <v>730</v>
      </c>
      <c r="B615" s="1" t="s">
        <v>314</v>
      </c>
      <c r="C615" s="4">
        <v>40473</v>
      </c>
      <c r="D615" s="2">
        <v>0.55519675925925926</v>
      </c>
      <c r="E615" s="2">
        <v>0.55542824074074071</v>
      </c>
      <c r="F615" s="9">
        <v>47969</v>
      </c>
      <c r="G615" s="9">
        <v>47989</v>
      </c>
      <c r="H615" s="9">
        <f t="shared" si="18"/>
        <v>62369</v>
      </c>
      <c r="I615" s="9">
        <f t="shared" si="19"/>
        <v>62389</v>
      </c>
      <c r="J615" s="17">
        <v>295.55519675926189</v>
      </c>
      <c r="K615" s="1">
        <v>51</v>
      </c>
      <c r="L615" s="1">
        <v>25000</v>
      </c>
      <c r="M615" s="1">
        <v>0</v>
      </c>
      <c r="N615" s="1" t="s">
        <v>27</v>
      </c>
      <c r="O615" s="1" t="s">
        <v>622</v>
      </c>
      <c r="P615" s="1">
        <v>30</v>
      </c>
      <c r="Q615" s="1">
        <v>3</v>
      </c>
      <c r="R615" s="1"/>
      <c r="S615" s="1"/>
      <c r="T615" s="1"/>
      <c r="U615" s="1" t="s">
        <v>274</v>
      </c>
      <c r="V615" s="1" t="s">
        <v>15</v>
      </c>
      <c r="Y615" s="1" t="s">
        <v>753</v>
      </c>
      <c r="Z615" s="5">
        <v>2519180.6114125336</v>
      </c>
      <c r="AA615" s="5">
        <v>1878552.4377551083</v>
      </c>
      <c r="AB615" s="5">
        <v>2638.5155136478802</v>
      </c>
      <c r="AC615" s="5">
        <v>2917.4280000000003</v>
      </c>
      <c r="AD615" s="5">
        <v>2.7500172463985857</v>
      </c>
      <c r="AE615" s="5">
        <v>22.560504963043062</v>
      </c>
      <c r="AF615" s="5">
        <v>22.120508774183293</v>
      </c>
      <c r="AG615" s="5">
        <v>0.41066310960245195</v>
      </c>
      <c r="AH615" s="5">
        <v>4.1202600193543546</v>
      </c>
      <c r="AI615" s="5">
        <v>4.1202600193543546</v>
      </c>
      <c r="AJ615" s="5">
        <v>0</v>
      </c>
      <c r="AK615" s="5">
        <v>7.9591696884168694</v>
      </c>
      <c r="AL615" s="5">
        <v>7.4557374388768967</v>
      </c>
      <c r="AM615" s="5">
        <v>0.50343224953997368</v>
      </c>
      <c r="AN615" s="18">
        <v>0.24441206666666671</v>
      </c>
      <c r="AO615" s="18">
        <v>1.0362309333333333</v>
      </c>
      <c r="AP615" s="18">
        <v>0.356209</v>
      </c>
      <c r="AQ615" s="18">
        <v>2.3703560000000001</v>
      </c>
      <c r="AR615" s="18">
        <v>2.7359624966633738E-3</v>
      </c>
      <c r="AS615" s="18">
        <v>1.6112464621866256</v>
      </c>
      <c r="AT615" s="5">
        <v>22053.396236767996</v>
      </c>
      <c r="AU615" s="5" t="s">
        <v>15</v>
      </c>
      <c r="AV615" s="5">
        <v>1.9565487234413201</v>
      </c>
      <c r="AW615" s="5">
        <v>8.8064961411436453</v>
      </c>
      <c r="AX615" s="5">
        <v>4.188486807836244E-3</v>
      </c>
      <c r="AY615" s="5">
        <v>14.783072843626684</v>
      </c>
      <c r="AZ615" s="5">
        <v>14.078599733933439</v>
      </c>
      <c r="BA615" s="5">
        <v>1.5904913843920474</v>
      </c>
      <c r="BB615" s="5">
        <v>1.9292641095372838</v>
      </c>
      <c r="BC615" s="5">
        <v>1.9292641095372838</v>
      </c>
      <c r="BD615" s="5">
        <v>0</v>
      </c>
      <c r="BE615" s="5">
        <v>6.3442372547811461</v>
      </c>
      <c r="BF615" s="5">
        <v>5.9441185037693227</v>
      </c>
      <c r="BG615" s="5">
        <v>0.97938237339362644</v>
      </c>
      <c r="BH615" s="18">
        <v>5.1144477553527759E-2</v>
      </c>
      <c r="BI615" s="18">
        <v>5.355737961862133E-2</v>
      </c>
      <c r="BJ615" s="18">
        <v>0.14978086559113621</v>
      </c>
      <c r="BK615" s="18">
        <v>8.8678478206380446E-2</v>
      </c>
      <c r="BL615" s="18">
        <v>5.5381994827585085E-4</v>
      </c>
      <c r="BM615" s="18">
        <v>0.50394033921547043</v>
      </c>
      <c r="BN615" s="18">
        <v>21.900510679753406</v>
      </c>
      <c r="BO615" s="18">
        <v>0.10266577740061276</v>
      </c>
      <c r="BP615" s="18">
        <v>0.10266577740061276</v>
      </c>
      <c r="BQ615" s="18">
        <v>0.10266577740061276</v>
      </c>
      <c r="BR615" s="18">
        <v>0.10266577740061276</v>
      </c>
      <c r="BS615" s="18">
        <v>0.10266577740061276</v>
      </c>
      <c r="BT615" s="18">
        <v>0.10266577740061276</v>
      </c>
      <c r="BU615" s="18">
        <v>0</v>
      </c>
      <c r="BV615" s="18">
        <v>1092351.5160083331</v>
      </c>
      <c r="BW615" s="18">
        <v>11267661002.463804</v>
      </c>
      <c r="BX615" s="7">
        <v>20.260122320419089</v>
      </c>
      <c r="BY615" s="7">
        <v>40.179897521575846</v>
      </c>
      <c r="BZ615" s="18">
        <v>34532.256000000001</v>
      </c>
      <c r="CA615" s="18">
        <v>29767.338666666667</v>
      </c>
      <c r="CB615" s="18">
        <v>267578.66666666669</v>
      </c>
      <c r="CC615" s="18">
        <v>747966.72000000009</v>
      </c>
      <c r="CD615" s="18">
        <v>1033657.1733333332</v>
      </c>
      <c r="CE615" s="18">
        <v>1124650.9866666666</v>
      </c>
      <c r="CF615" s="18">
        <v>1382038.5066666668</v>
      </c>
      <c r="CG615" s="18">
        <v>1805819.0933333333</v>
      </c>
      <c r="CH615" s="18">
        <v>2131306.6666666665</v>
      </c>
      <c r="CI615" s="18">
        <v>2358494.9333333331</v>
      </c>
      <c r="CJ615" s="18">
        <v>2219614.9333333331</v>
      </c>
      <c r="CK615" s="18">
        <v>1714662.5066666668</v>
      </c>
      <c r="CL615" s="18">
        <v>1217706.6666666667</v>
      </c>
      <c r="CM615" s="18">
        <v>728747.41333333333</v>
      </c>
      <c r="CN615" s="18">
        <v>387251.83999999997</v>
      </c>
      <c r="CO615" s="18">
        <v>193219.52</v>
      </c>
      <c r="CP615" s="18">
        <v>72679.31733333334</v>
      </c>
      <c r="CQ615" s="18">
        <v>25631.083733333333</v>
      </c>
      <c r="CR615" s="18">
        <v>1076.8888533333334</v>
      </c>
      <c r="CS615" s="18">
        <v>0</v>
      </c>
      <c r="CT615" s="18">
        <v>0</v>
      </c>
      <c r="CU615" s="18">
        <v>0</v>
      </c>
      <c r="CV615" s="18">
        <v>39.190186666666669</v>
      </c>
      <c r="CW615" s="18">
        <v>200.99159466666666</v>
      </c>
      <c r="CX615" s="18">
        <v>358.09099733333335</v>
      </c>
      <c r="CY615" s="18">
        <v>217.27669973333334</v>
      </c>
      <c r="CZ615" s="18">
        <v>130.83238399999999</v>
      </c>
      <c r="DA615" s="18">
        <v>66.817801599999996</v>
      </c>
      <c r="DB615" s="18">
        <v>50.90743466666666</v>
      </c>
      <c r="DC615" s="18">
        <v>58.998794666666662</v>
      </c>
      <c r="DD615" s="18">
        <v>56.77056000000001</v>
      </c>
      <c r="DE615" s="18">
        <v>41.868426666666664</v>
      </c>
    </row>
    <row r="616" spans="1:109" x14ac:dyDescent="0.3">
      <c r="A616" s="2" t="s">
        <v>732</v>
      </c>
      <c r="B616" s="1" t="s">
        <v>315</v>
      </c>
      <c r="C616" s="4">
        <v>40473</v>
      </c>
      <c r="D616" s="2">
        <v>0.55729166666666663</v>
      </c>
      <c r="E616" s="2">
        <v>0.55746527777777777</v>
      </c>
      <c r="F616" s="9">
        <v>48150</v>
      </c>
      <c r="G616" s="9">
        <v>48165</v>
      </c>
      <c r="H616" s="9">
        <f t="shared" si="18"/>
        <v>62550</v>
      </c>
      <c r="I616" s="9">
        <f t="shared" si="19"/>
        <v>62565</v>
      </c>
      <c r="J616" s="17">
        <v>295.55729166666424</v>
      </c>
      <c r="K616" s="1">
        <v>52</v>
      </c>
      <c r="L616" s="1">
        <v>25000</v>
      </c>
      <c r="M616" s="1">
        <v>0</v>
      </c>
      <c r="N616" s="1" t="s">
        <v>27</v>
      </c>
      <c r="O616" s="1" t="s">
        <v>622</v>
      </c>
      <c r="P616" s="1">
        <v>30</v>
      </c>
      <c r="Q616" s="1">
        <v>4</v>
      </c>
      <c r="R616" s="1"/>
      <c r="S616" s="1"/>
      <c r="T616" s="1"/>
      <c r="U616" s="1" t="s">
        <v>274</v>
      </c>
      <c r="V616" s="1" t="s">
        <v>15</v>
      </c>
      <c r="Y616" s="1" t="s">
        <v>753</v>
      </c>
      <c r="Z616" s="5">
        <v>2480753.1399334865</v>
      </c>
      <c r="AA616" s="5">
        <v>1849897.0805740079</v>
      </c>
      <c r="AB616" s="5">
        <v>2667.190058223609</v>
      </c>
      <c r="AC616" s="5">
        <v>2901.3190000000004</v>
      </c>
      <c r="AD616" s="5">
        <v>3.6521950998618111</v>
      </c>
      <c r="AE616" s="5">
        <v>18978.520634820656</v>
      </c>
      <c r="AF616" s="5">
        <v>8972.7813716393666</v>
      </c>
      <c r="AG616" s="5">
        <v>10005.739263181291</v>
      </c>
      <c r="AH616" s="5">
        <v>1.4563735749742148</v>
      </c>
      <c r="AI616" s="5">
        <v>1.4563735749742148</v>
      </c>
      <c r="AJ616" s="5">
        <v>0</v>
      </c>
      <c r="AK616" s="5">
        <v>4.1127140486457776</v>
      </c>
      <c r="AL616" s="5">
        <v>3.971860739052925</v>
      </c>
      <c r="AM616" s="5">
        <v>0.14085330959285242</v>
      </c>
      <c r="AN616" s="18">
        <v>1.080079</v>
      </c>
      <c r="AO616" s="18">
        <v>1.3459020000000002</v>
      </c>
      <c r="AP616" s="18">
        <v>2.8183064999999998</v>
      </c>
      <c r="AQ616" s="18">
        <v>2.0911255</v>
      </c>
      <c r="AR616" s="18">
        <v>1.8312695516323915E-2</v>
      </c>
      <c r="AS616" s="18">
        <v>0.14729574638739862</v>
      </c>
      <c r="AT616" s="5">
        <v>20655.966027569808</v>
      </c>
      <c r="AU616" s="5" t="s">
        <v>15</v>
      </c>
      <c r="AV616" s="5">
        <v>4.5718540158195458</v>
      </c>
      <c r="AW616" s="5">
        <v>12.581507107915961</v>
      </c>
      <c r="AX616" s="5">
        <v>4.5023016322522577E-3</v>
      </c>
      <c r="AY616" s="5">
        <v>4551.8004394633163</v>
      </c>
      <c r="AZ616" s="5">
        <v>1949.6360578838785</v>
      </c>
      <c r="BA616" s="5">
        <v>2608.0184053133562</v>
      </c>
      <c r="BB616" s="5">
        <v>1.4438092928347461</v>
      </c>
      <c r="BC616" s="5">
        <v>1.4438092928347461</v>
      </c>
      <c r="BD616" s="5">
        <v>0</v>
      </c>
      <c r="BE616" s="5">
        <v>4.6631946211226634</v>
      </c>
      <c r="BF616" s="5">
        <v>4.2615673592133945</v>
      </c>
      <c r="BG616" s="5">
        <v>0.4454172742862576</v>
      </c>
      <c r="BH616" s="18">
        <v>2.029537883361629E-2</v>
      </c>
      <c r="BI616" s="18">
        <v>1.9779190883350027E-2</v>
      </c>
      <c r="BJ616" s="18">
        <v>0.16482022673355098</v>
      </c>
      <c r="BK616" s="18">
        <v>1.0683676356947417E-2</v>
      </c>
      <c r="BL616" s="18">
        <v>3.3091682060751234E-4</v>
      </c>
      <c r="BM616" s="18">
        <v>3.5411639073737851E-2</v>
      </c>
      <c r="BN616" s="18">
        <v>752.41451490470513</v>
      </c>
      <c r="BO616" s="18">
        <v>4779.6969811718036</v>
      </c>
      <c r="BP616" s="18">
        <v>3440.6698755628581</v>
      </c>
      <c r="BQ616" s="18">
        <v>2981.2622075592708</v>
      </c>
      <c r="BR616" s="18">
        <v>2529.0211889564926</v>
      </c>
      <c r="BS616" s="18">
        <v>2072.1868930762134</v>
      </c>
      <c r="BT616" s="18">
        <v>1508.9569129163269</v>
      </c>
      <c r="BU616" s="18">
        <v>914.31206067298558</v>
      </c>
      <c r="BV616" s="18">
        <v>1021736.1620542856</v>
      </c>
      <c r="BW616" s="18">
        <v>13842178770.400988</v>
      </c>
      <c r="BX616" s="7">
        <v>21.384378933236039</v>
      </c>
      <c r="BY616" s="7">
        <v>51.508058480712023</v>
      </c>
      <c r="BZ616" s="18">
        <v>20307.472000000002</v>
      </c>
      <c r="CA616" s="18">
        <v>18564.704000000002</v>
      </c>
      <c r="CB616" s="18">
        <v>152996.32</v>
      </c>
      <c r="CC616" s="18">
        <v>423602.40000000008</v>
      </c>
      <c r="CD616" s="18">
        <v>587798.88</v>
      </c>
      <c r="CE616" s="18">
        <v>645585.12</v>
      </c>
      <c r="CF616" s="18">
        <v>807432.48</v>
      </c>
      <c r="CG616" s="18">
        <v>1073340.96</v>
      </c>
      <c r="CH616" s="18">
        <v>1304865.6000000001</v>
      </c>
      <c r="CI616" s="18">
        <v>1502011.2</v>
      </c>
      <c r="CJ616" s="18">
        <v>1481222.4</v>
      </c>
      <c r="CK616" s="18">
        <v>1242499.2</v>
      </c>
      <c r="CL616" s="18">
        <v>948820</v>
      </c>
      <c r="CM616" s="18">
        <v>600186.72</v>
      </c>
      <c r="CN616" s="18">
        <v>344079.83999999997</v>
      </c>
      <c r="CO616" s="18">
        <v>180498.24000000002</v>
      </c>
      <c r="CP616" s="18">
        <v>75609.119999999995</v>
      </c>
      <c r="CQ616" s="18">
        <v>29412.271999999997</v>
      </c>
      <c r="CR616" s="18">
        <v>3368.0159999999996</v>
      </c>
      <c r="CS616" s="18">
        <v>0</v>
      </c>
      <c r="CT616" s="18">
        <v>0</v>
      </c>
      <c r="CU616" s="18">
        <v>0</v>
      </c>
      <c r="CV616" s="18">
        <v>9.1128</v>
      </c>
      <c r="CW616" s="18">
        <v>177.80017600000002</v>
      </c>
      <c r="CX616" s="18">
        <v>289.91001599999998</v>
      </c>
      <c r="CY616" s="18">
        <v>151.91304</v>
      </c>
      <c r="CZ616" s="18">
        <v>87.964223999999987</v>
      </c>
      <c r="DA616" s="18">
        <v>80.141712000000012</v>
      </c>
      <c r="DB616" s="18">
        <v>95.469296000000014</v>
      </c>
      <c r="DC616" s="18">
        <v>125.36228800000001</v>
      </c>
      <c r="DD616" s="18">
        <v>126.75367999999999</v>
      </c>
      <c r="DE616" s="18">
        <v>99.643776000000003</v>
      </c>
    </row>
    <row r="617" spans="1:109" x14ac:dyDescent="0.3">
      <c r="A617" s="2" t="s">
        <v>733</v>
      </c>
      <c r="B617" s="1" t="s">
        <v>315</v>
      </c>
      <c r="C617" s="4">
        <v>40473</v>
      </c>
      <c r="D617" s="2">
        <v>0.55758101851851849</v>
      </c>
      <c r="E617" s="2">
        <v>0.55775462962962963</v>
      </c>
      <c r="F617" s="9">
        <v>48175</v>
      </c>
      <c r="G617" s="9">
        <v>48190</v>
      </c>
      <c r="H617" s="9">
        <f t="shared" si="18"/>
        <v>62575</v>
      </c>
      <c r="I617" s="9">
        <f t="shared" si="19"/>
        <v>62590</v>
      </c>
      <c r="J617" s="17">
        <v>295.55758101851825</v>
      </c>
      <c r="K617" s="1">
        <v>52</v>
      </c>
      <c r="L617" s="1">
        <v>25000</v>
      </c>
      <c r="M617" s="1">
        <v>0</v>
      </c>
      <c r="N617" s="1" t="s">
        <v>27</v>
      </c>
      <c r="O617" s="1" t="s">
        <v>622</v>
      </c>
      <c r="P617" s="1">
        <v>30</v>
      </c>
      <c r="Q617" s="1">
        <v>4</v>
      </c>
      <c r="R617" s="1"/>
      <c r="S617" s="1"/>
      <c r="T617" s="1"/>
      <c r="U617" s="1" t="s">
        <v>274</v>
      </c>
      <c r="V617" s="1" t="s">
        <v>15</v>
      </c>
      <c r="Y617" s="1" t="s">
        <v>753</v>
      </c>
      <c r="Z617" s="5">
        <v>2236742.4238408245</v>
      </c>
      <c r="AA617" s="5">
        <v>1667938.3422931442</v>
      </c>
      <c r="AB617" s="5">
        <v>2655.166462210761</v>
      </c>
      <c r="AC617" s="5">
        <v>2877.4559999999997</v>
      </c>
      <c r="AD617" s="5">
        <v>3.6563366980985004</v>
      </c>
      <c r="AE617" s="5">
        <v>12262.865379364954</v>
      </c>
      <c r="AF617" s="5">
        <v>6570.3215064106071</v>
      </c>
      <c r="AG617" s="5">
        <v>5692.5438729543475</v>
      </c>
      <c r="AH617" s="5">
        <v>0.81977351974119461</v>
      </c>
      <c r="AI617" s="5">
        <v>0.81977351974119461</v>
      </c>
      <c r="AJ617" s="5">
        <v>0</v>
      </c>
      <c r="AK617" s="5">
        <v>7.7234750554406713</v>
      </c>
      <c r="AL617" s="5">
        <v>6.7626135171098598</v>
      </c>
      <c r="AM617" s="5">
        <v>0.96086153833081123</v>
      </c>
      <c r="AN617" s="18">
        <v>1.0653174999999999</v>
      </c>
      <c r="AO617" s="18">
        <v>1.3098989999999999</v>
      </c>
      <c r="AP617" s="18">
        <v>2.6362825000000001</v>
      </c>
      <c r="AQ617" s="18">
        <v>2.1143155</v>
      </c>
      <c r="AR617" s="18">
        <v>1.7566519408092569E-2</v>
      </c>
      <c r="AS617" s="18">
        <v>0.19236933901397357</v>
      </c>
      <c r="AT617" s="5">
        <v>24750.806756650069</v>
      </c>
      <c r="AU617" s="5" t="s">
        <v>15</v>
      </c>
      <c r="AV617" s="5">
        <v>1.5212828545732804</v>
      </c>
      <c r="AW617" s="5">
        <v>9.5161771036456599</v>
      </c>
      <c r="AX617" s="5">
        <v>4.3917272656065981E-3</v>
      </c>
      <c r="AY617" s="5">
        <v>3987.8492238162962</v>
      </c>
      <c r="AZ617" s="5">
        <v>1675.8557993647441</v>
      </c>
      <c r="BA617" s="5">
        <v>2418.5219754984305</v>
      </c>
      <c r="BB617" s="5">
        <v>1.0898149772900747</v>
      </c>
      <c r="BC617" s="5">
        <v>1.0898149772900747</v>
      </c>
      <c r="BD617" s="5">
        <v>0</v>
      </c>
      <c r="BE617" s="5">
        <v>4.9946564438411203</v>
      </c>
      <c r="BF617" s="5">
        <v>4.729177111619383</v>
      </c>
      <c r="BG617" s="5">
        <v>1.1699758535254514</v>
      </c>
      <c r="BH617" s="18">
        <v>3.6770259728489706E-2</v>
      </c>
      <c r="BI617" s="18">
        <v>2.5540696936458045E-2</v>
      </c>
      <c r="BJ617" s="18">
        <v>0.13958924256725233</v>
      </c>
      <c r="BK617" s="18">
        <v>1.5934651314038827E-2</v>
      </c>
      <c r="BL617" s="18">
        <v>1.8095617876419719E-3</v>
      </c>
      <c r="BM617" s="18">
        <v>1.2186868422288192E-2</v>
      </c>
      <c r="BN617" s="18">
        <v>1179.6675058282406</v>
      </c>
      <c r="BO617" s="18">
        <v>3240.7176310857835</v>
      </c>
      <c r="BP617" s="18">
        <v>2149.9363694965818</v>
      </c>
      <c r="BQ617" s="18">
        <v>1795.2174272293055</v>
      </c>
      <c r="BR617" s="18">
        <v>1473.420221650696</v>
      </c>
      <c r="BS617" s="18">
        <v>1158.7868785853241</v>
      </c>
      <c r="BT617" s="18">
        <v>808.39408778813629</v>
      </c>
      <c r="BU617" s="18">
        <v>456.72525770088413</v>
      </c>
      <c r="BV617" s="18">
        <v>951719.69526240008</v>
      </c>
      <c r="BW617" s="18">
        <v>14598873092.591888</v>
      </c>
      <c r="BX617" s="7">
        <v>23.073755116001571</v>
      </c>
      <c r="BY617" s="7">
        <v>44.862509061389531</v>
      </c>
      <c r="BZ617" s="18">
        <v>20520.935999999998</v>
      </c>
      <c r="CA617" s="18">
        <v>20866.444800000001</v>
      </c>
      <c r="CB617" s="18">
        <v>164882.78400000001</v>
      </c>
      <c r="CC617" s="18">
        <v>452570.23999999993</v>
      </c>
      <c r="CD617" s="18">
        <v>632709.92000000004</v>
      </c>
      <c r="CE617" s="18">
        <v>705302.40000000014</v>
      </c>
      <c r="CF617" s="18">
        <v>902597.76</v>
      </c>
      <c r="CG617" s="18">
        <v>1224596.48</v>
      </c>
      <c r="CH617" s="18">
        <v>1535279.3599999999</v>
      </c>
      <c r="CI617" s="18">
        <v>1834646.4</v>
      </c>
      <c r="CJ617" s="18">
        <v>1961678.4</v>
      </c>
      <c r="CK617" s="18">
        <v>1916379.2</v>
      </c>
      <c r="CL617" s="18">
        <v>1616479.04</v>
      </c>
      <c r="CM617" s="18">
        <v>1061973.1199999999</v>
      </c>
      <c r="CN617" s="18">
        <v>634340.32000000007</v>
      </c>
      <c r="CO617" s="18">
        <v>333579.36</v>
      </c>
      <c r="CP617" s="18">
        <v>141250.87999999998</v>
      </c>
      <c r="CQ617" s="18">
        <v>57354.816000000006</v>
      </c>
      <c r="CR617" s="18">
        <v>9308.0752000000011</v>
      </c>
      <c r="CS617" s="18">
        <v>0</v>
      </c>
      <c r="CT617" s="18">
        <v>0</v>
      </c>
      <c r="CU617" s="18">
        <v>0</v>
      </c>
      <c r="CV617" s="18">
        <v>0</v>
      </c>
      <c r="CW617" s="18">
        <v>105.76772799999999</v>
      </c>
      <c r="CX617" s="18">
        <v>439.45871999999997</v>
      </c>
      <c r="CY617" s="18">
        <v>215.76539199999996</v>
      </c>
      <c r="CZ617" s="18">
        <v>91.330595200000005</v>
      </c>
      <c r="DA617" s="18">
        <v>54.971582399999988</v>
      </c>
      <c r="DB617" s="18">
        <v>53.974095999999996</v>
      </c>
      <c r="DC617" s="18">
        <v>80.737828800000003</v>
      </c>
      <c r="DD617" s="18">
        <v>86.758351999999988</v>
      </c>
      <c r="DE617" s="18">
        <v>70.423904000000007</v>
      </c>
    </row>
    <row r="618" spans="1:109" x14ac:dyDescent="0.3">
      <c r="A618" s="2" t="s">
        <v>734</v>
      </c>
      <c r="B618" s="1" t="s">
        <v>315</v>
      </c>
      <c r="C618" s="4">
        <v>40473</v>
      </c>
      <c r="D618" s="2">
        <v>0.55798611111111107</v>
      </c>
      <c r="E618" s="2">
        <v>0.5581018518518519</v>
      </c>
      <c r="F618" s="9">
        <v>48210</v>
      </c>
      <c r="G618" s="9">
        <v>48220</v>
      </c>
      <c r="H618" s="9">
        <f t="shared" si="18"/>
        <v>62610</v>
      </c>
      <c r="I618" s="9">
        <f t="shared" si="19"/>
        <v>62620</v>
      </c>
      <c r="J618" s="17">
        <v>295.55798611111095</v>
      </c>
      <c r="K618" s="1">
        <v>52</v>
      </c>
      <c r="L618" s="1">
        <v>25000</v>
      </c>
      <c r="M618" s="1">
        <v>0</v>
      </c>
      <c r="N618" s="1" t="s">
        <v>27</v>
      </c>
      <c r="O618" s="1" t="s">
        <v>622</v>
      </c>
      <c r="P618" s="1">
        <v>30</v>
      </c>
      <c r="Q618" s="1">
        <v>4</v>
      </c>
      <c r="R618" s="1"/>
      <c r="S618" s="1"/>
      <c r="T618" s="1"/>
      <c r="U618" s="1" t="s">
        <v>274</v>
      </c>
      <c r="V618" s="1" t="s">
        <v>15</v>
      </c>
      <c r="Y618" s="1" t="s">
        <v>753</v>
      </c>
      <c r="Z618" s="5">
        <v>1636720.8696531947</v>
      </c>
      <c r="AA618" s="5">
        <v>1220502.3989477551</v>
      </c>
      <c r="AB618" s="5">
        <v>2635.0263585624475</v>
      </c>
      <c r="AC618" s="5">
        <v>2855.4260000000004</v>
      </c>
      <c r="AD618" s="5">
        <v>3.6504188611083515</v>
      </c>
      <c r="AE618" s="5">
        <v>7690.1321676913039</v>
      </c>
      <c r="AF618" s="5">
        <v>5525.4341967801256</v>
      </c>
      <c r="AG618" s="5">
        <v>2164.6979709111779</v>
      </c>
      <c r="AH618" s="5">
        <v>6.3324314802746908</v>
      </c>
      <c r="AI618" s="5">
        <v>5.9712558337244985</v>
      </c>
      <c r="AJ618" s="5">
        <v>0.36117564655019196</v>
      </c>
      <c r="AK618" s="5">
        <v>114.8723197251297</v>
      </c>
      <c r="AL618" s="5">
        <v>93.075065625235865</v>
      </c>
      <c r="AM618" s="5">
        <v>21.797254099893848</v>
      </c>
      <c r="AN618" s="18">
        <v>0.72249229999999998</v>
      </c>
      <c r="AO618" s="18">
        <v>1.11599</v>
      </c>
      <c r="AP618" s="18">
        <v>1.8149759999999999</v>
      </c>
      <c r="AQ618" s="18">
        <v>1.756224</v>
      </c>
      <c r="AR618" s="18">
        <v>1.1777364519751931E-2</v>
      </c>
      <c r="AS618" s="18">
        <v>0.23678379716678055</v>
      </c>
      <c r="AT618" s="5">
        <v>6161.3468597754536</v>
      </c>
      <c r="AU618" s="5" t="s">
        <v>15</v>
      </c>
      <c r="AV618" s="5" t="s">
        <v>15</v>
      </c>
      <c r="AW618" s="5">
        <v>9.5416576125584918</v>
      </c>
      <c r="AX618" s="5">
        <v>2.8245184661307671E-3</v>
      </c>
      <c r="AY618" s="5">
        <v>2291.2897215740654</v>
      </c>
      <c r="AZ618" s="5">
        <v>1483.6373950628126</v>
      </c>
      <c r="BA618" s="5">
        <v>823.92609247648704</v>
      </c>
      <c r="BB618" s="5">
        <v>4.6350499959835325</v>
      </c>
      <c r="BC618" s="5">
        <v>4.1582951986727403</v>
      </c>
      <c r="BD618" s="5">
        <v>0.49466530221000127</v>
      </c>
      <c r="BE618" s="5">
        <v>57.280159594111147</v>
      </c>
      <c r="BF618" s="5">
        <v>43.136978346661252</v>
      </c>
      <c r="BG618" s="5">
        <v>14.280031389299292</v>
      </c>
      <c r="BH618" s="18" t="s">
        <v>15</v>
      </c>
      <c r="BI618" s="18" t="s">
        <v>15</v>
      </c>
      <c r="BJ618" s="18" t="s">
        <v>15</v>
      </c>
      <c r="BK618" s="18" t="s">
        <v>15</v>
      </c>
      <c r="BL618" s="18" t="s">
        <v>15</v>
      </c>
      <c r="BM618" s="18" t="s">
        <v>15</v>
      </c>
      <c r="BN618" s="18">
        <v>1778.9170970226965</v>
      </c>
      <c r="BO618" s="18">
        <v>2499.9043117554647</v>
      </c>
      <c r="BP618" s="18">
        <v>1246.6127880019644</v>
      </c>
      <c r="BQ618" s="18">
        <v>886.67446351829824</v>
      </c>
      <c r="BR618" s="18">
        <v>612.59299428982911</v>
      </c>
      <c r="BS618" s="18">
        <v>398.51892316451392</v>
      </c>
      <c r="BT618" s="18">
        <v>197.15128220205392</v>
      </c>
      <c r="BU618" s="18">
        <v>69.760307736483355</v>
      </c>
      <c r="BV618" s="18">
        <v>715394.42468399997</v>
      </c>
      <c r="BW618" s="18">
        <v>8280523143.9662752</v>
      </c>
      <c r="BX618" s="7">
        <v>20.488665319357388</v>
      </c>
      <c r="BY618" s="7">
        <v>51.904480037987661</v>
      </c>
      <c r="BZ618" s="18">
        <v>20080.416000000001</v>
      </c>
      <c r="CA618" s="18">
        <v>14543.126400000003</v>
      </c>
      <c r="CB618" s="18">
        <v>157320.38399999999</v>
      </c>
      <c r="CC618" s="18">
        <v>448411.84</v>
      </c>
      <c r="CD618" s="18">
        <v>630084.15999999992</v>
      </c>
      <c r="CE618" s="18">
        <v>702336.96</v>
      </c>
      <c r="CF618" s="18">
        <v>885482.24</v>
      </c>
      <c r="CG618" s="18">
        <v>1179519.6800000002</v>
      </c>
      <c r="CH618" s="18">
        <v>1418498.56</v>
      </c>
      <c r="CI618" s="18">
        <v>1602420.48</v>
      </c>
      <c r="CJ618" s="18">
        <v>1514359.04</v>
      </c>
      <c r="CK618" s="18">
        <v>1154318.3999999999</v>
      </c>
      <c r="CL618" s="18">
        <v>809360.6399999999</v>
      </c>
      <c r="CM618" s="18">
        <v>479485.44000000006</v>
      </c>
      <c r="CN618" s="18">
        <v>250288.64000000004</v>
      </c>
      <c r="CO618" s="18">
        <v>121769.12000000002</v>
      </c>
      <c r="CP618" s="18">
        <v>42958.784</v>
      </c>
      <c r="CQ618" s="18">
        <v>13857.590399999997</v>
      </c>
      <c r="CR618" s="18">
        <v>0</v>
      </c>
      <c r="CS618" s="18">
        <v>0</v>
      </c>
      <c r="CT618" s="18">
        <v>0</v>
      </c>
      <c r="CU618" s="18">
        <v>0</v>
      </c>
      <c r="CV618" s="18">
        <v>19.818528000000001</v>
      </c>
      <c r="CW618" s="18">
        <v>208.40393599999999</v>
      </c>
      <c r="CX618" s="18">
        <v>289.00796800000001</v>
      </c>
      <c r="CY618" s="18">
        <v>130.40214399999999</v>
      </c>
      <c r="CZ618" s="18">
        <v>62.896831999999996</v>
      </c>
      <c r="DA618" s="18">
        <v>56.740640000000006</v>
      </c>
      <c r="DB618" s="18">
        <v>82.865824000000003</v>
      </c>
      <c r="DC618" s="18">
        <v>125.62508799999998</v>
      </c>
      <c r="DD618" s="18">
        <v>133.38560000000001</v>
      </c>
      <c r="DE618" s="18">
        <v>106.14758399999998</v>
      </c>
    </row>
    <row r="619" spans="1:109" x14ac:dyDescent="0.3">
      <c r="A619" s="2" t="s">
        <v>735</v>
      </c>
      <c r="B619" s="1" t="s">
        <v>315</v>
      </c>
      <c r="C619" s="4">
        <v>40473</v>
      </c>
      <c r="D619" s="2">
        <v>0.55827546296296293</v>
      </c>
      <c r="E619" s="2">
        <v>0.55844907407407407</v>
      </c>
      <c r="F619" s="9">
        <v>48235</v>
      </c>
      <c r="G619" s="9">
        <v>48250</v>
      </c>
      <c r="H619" s="9">
        <f t="shared" si="18"/>
        <v>62635</v>
      </c>
      <c r="I619" s="9">
        <f t="shared" si="19"/>
        <v>62650</v>
      </c>
      <c r="J619" s="17">
        <v>295.55827546296496</v>
      </c>
      <c r="K619" s="1">
        <v>52</v>
      </c>
      <c r="L619" s="1">
        <v>25000</v>
      </c>
      <c r="M619" s="1">
        <v>0</v>
      </c>
      <c r="N619" s="1" t="s">
        <v>27</v>
      </c>
      <c r="O619" s="1" t="s">
        <v>622</v>
      </c>
      <c r="P619" s="1">
        <v>30</v>
      </c>
      <c r="Q619" s="1">
        <v>4</v>
      </c>
      <c r="R619" s="1"/>
      <c r="S619" s="1"/>
      <c r="T619" s="1"/>
      <c r="U619" s="1" t="s">
        <v>274</v>
      </c>
      <c r="V619" s="1" t="s">
        <v>15</v>
      </c>
      <c r="Y619" s="1" t="s">
        <v>753</v>
      </c>
      <c r="Z619" s="5">
        <v>1319991.9311451945</v>
      </c>
      <c r="AA619" s="5">
        <v>984317.69791983918</v>
      </c>
      <c r="AB619" s="5">
        <v>2627.0944634868556</v>
      </c>
      <c r="AC619" s="5">
        <v>2836.154</v>
      </c>
      <c r="AD619" s="5">
        <v>3.6544998439090302</v>
      </c>
      <c r="AE619" s="5">
        <v>7656.2987806304864</v>
      </c>
      <c r="AF619" s="5">
        <v>5120.4793877072489</v>
      </c>
      <c r="AG619" s="5">
        <v>2535.8193929232393</v>
      </c>
      <c r="AH619" s="5">
        <v>2.0007030443409137</v>
      </c>
      <c r="AI619" s="5">
        <v>2.0007030443409137</v>
      </c>
      <c r="AJ619" s="5">
        <v>0</v>
      </c>
      <c r="AK619" s="5">
        <v>34.931055247839744</v>
      </c>
      <c r="AL619" s="5">
        <v>29.959793046430878</v>
      </c>
      <c r="AM619" s="5">
        <v>4.9712622014088641</v>
      </c>
      <c r="AN619" s="18">
        <v>0.89090849999999999</v>
      </c>
      <c r="AO619" s="18">
        <v>1.2732130000000002</v>
      </c>
      <c r="AP619" s="18">
        <v>2.2982205000000002</v>
      </c>
      <c r="AQ619" s="18">
        <v>2.044368</v>
      </c>
      <c r="AR619" s="18">
        <v>1.4364883176541112E-2</v>
      </c>
      <c r="AS619" s="18">
        <v>0.22094093605774073</v>
      </c>
      <c r="AT619" s="5">
        <v>13250.685937458145</v>
      </c>
      <c r="AU619" s="5" t="s">
        <v>15</v>
      </c>
      <c r="AV619" s="5">
        <v>1.5943161729198305</v>
      </c>
      <c r="AW619" s="5">
        <v>7.8731924909073889</v>
      </c>
      <c r="AX619" s="5">
        <v>5.1029710151636294E-3</v>
      </c>
      <c r="AY619" s="5">
        <v>2694.5912799204939</v>
      </c>
      <c r="AZ619" s="5">
        <v>1388.501051463629</v>
      </c>
      <c r="BA619" s="5">
        <v>1333.583017773323</v>
      </c>
      <c r="BB619" s="5">
        <v>1.5344969898138996</v>
      </c>
      <c r="BC619" s="5">
        <v>1.5344969898138996</v>
      </c>
      <c r="BD619" s="5">
        <v>0</v>
      </c>
      <c r="BE619" s="5">
        <v>24.372401004463832</v>
      </c>
      <c r="BF619" s="5">
        <v>19.280945977156254</v>
      </c>
      <c r="BG619" s="5">
        <v>6.0512930851516007</v>
      </c>
      <c r="BH619" s="18">
        <v>6.07546146395524E-4</v>
      </c>
      <c r="BI619" s="18">
        <v>2.9335031924305206E-2</v>
      </c>
      <c r="BJ619" s="18">
        <v>1.5656051242251327E-2</v>
      </c>
      <c r="BK619" s="18">
        <v>1.3115416577448089E-2</v>
      </c>
      <c r="BL619" s="18">
        <v>3.417859996884343E-4</v>
      </c>
      <c r="BM619" s="18">
        <v>2.9277397693990407E-2</v>
      </c>
      <c r="BN619" s="18">
        <v>1263.969173840544</v>
      </c>
      <c r="BO619" s="18">
        <v>2537.8337464438728</v>
      </c>
      <c r="BP619" s="18">
        <v>1318.6764674228314</v>
      </c>
      <c r="BQ619" s="18">
        <v>979.0031408118391</v>
      </c>
      <c r="BR619" s="18">
        <v>705.57259082492533</v>
      </c>
      <c r="BS619" s="18">
        <v>475.70986144778379</v>
      </c>
      <c r="BT619" s="18">
        <v>268.98936271740149</v>
      </c>
      <c r="BU619" s="18">
        <v>106.54443712128871</v>
      </c>
      <c r="BV619" s="18">
        <v>628080.70916570397</v>
      </c>
      <c r="BW619" s="18">
        <v>16183666602.000605</v>
      </c>
      <c r="BX619" s="7">
        <v>28.588747417075648</v>
      </c>
      <c r="BY619" s="7">
        <v>47.855515395636061</v>
      </c>
      <c r="BZ619" s="18">
        <v>7301.6680959999994</v>
      </c>
      <c r="CA619" s="18">
        <v>4852.8241600000001</v>
      </c>
      <c r="CB619" s="18">
        <v>49298.336000000003</v>
      </c>
      <c r="CC619" s="18">
        <v>141178.76799999998</v>
      </c>
      <c r="CD619" s="18">
        <v>207411.36000000002</v>
      </c>
      <c r="CE619" s="18">
        <v>247996</v>
      </c>
      <c r="CF619" s="18">
        <v>337335.52</v>
      </c>
      <c r="CG619" s="18">
        <v>475429.6</v>
      </c>
      <c r="CH619" s="18">
        <v>635124</v>
      </c>
      <c r="CI619" s="18">
        <v>816418.56</v>
      </c>
      <c r="CJ619" s="18">
        <v>1105368</v>
      </c>
      <c r="CK619" s="18">
        <v>1501971.6800000002</v>
      </c>
      <c r="CL619" s="18">
        <v>1532848.16</v>
      </c>
      <c r="CM619" s="18">
        <v>1197997.1199999999</v>
      </c>
      <c r="CN619" s="18">
        <v>859248.8</v>
      </c>
      <c r="CO619" s="18">
        <v>516602.4</v>
      </c>
      <c r="CP619" s="18">
        <v>268923.77599999995</v>
      </c>
      <c r="CQ619" s="18">
        <v>116212.25600000001</v>
      </c>
      <c r="CR619" s="18">
        <v>26684.604800000001</v>
      </c>
      <c r="CS619" s="18">
        <v>455.28966400000002</v>
      </c>
      <c r="CT619" s="18">
        <v>0</v>
      </c>
      <c r="CU619" s="18">
        <v>0</v>
      </c>
      <c r="CV619" s="18">
        <v>0</v>
      </c>
      <c r="CW619" s="18">
        <v>0</v>
      </c>
      <c r="CX619" s="18">
        <v>144.11588799999998</v>
      </c>
      <c r="CY619" s="18">
        <v>126.58219199999999</v>
      </c>
      <c r="CZ619" s="18">
        <v>98.197888000000006</v>
      </c>
      <c r="DA619" s="18">
        <v>61.895124799999998</v>
      </c>
      <c r="DB619" s="18">
        <v>54.423535999999991</v>
      </c>
      <c r="DC619" s="18">
        <v>57.325692799999999</v>
      </c>
      <c r="DD619" s="18">
        <v>51.363105600000004</v>
      </c>
      <c r="DE619" s="18">
        <v>38.720504063999996</v>
      </c>
    </row>
    <row r="620" spans="1:109" x14ac:dyDescent="0.3">
      <c r="A620" s="2" t="s">
        <v>736</v>
      </c>
      <c r="B620" s="1" t="s">
        <v>315</v>
      </c>
      <c r="C620" s="4">
        <v>40473</v>
      </c>
      <c r="D620" s="2">
        <v>0.55862268518518521</v>
      </c>
      <c r="E620" s="2">
        <v>0.55879629629629635</v>
      </c>
      <c r="F620" s="9">
        <v>48265</v>
      </c>
      <c r="G620" s="9">
        <v>48280</v>
      </c>
      <c r="H620" s="9">
        <f t="shared" si="18"/>
        <v>62665</v>
      </c>
      <c r="I620" s="9">
        <f t="shared" si="19"/>
        <v>62680</v>
      </c>
      <c r="J620" s="17">
        <v>295.55862268518831</v>
      </c>
      <c r="K620" s="1">
        <v>52</v>
      </c>
      <c r="L620" s="1">
        <v>25000</v>
      </c>
      <c r="M620" s="1">
        <v>0</v>
      </c>
      <c r="N620" s="1" t="s">
        <v>27</v>
      </c>
      <c r="O620" s="1" t="s">
        <v>622</v>
      </c>
      <c r="P620" s="1">
        <v>30</v>
      </c>
      <c r="Q620" s="1">
        <v>4</v>
      </c>
      <c r="R620" s="1"/>
      <c r="S620" s="1"/>
      <c r="T620" s="1"/>
      <c r="U620" s="1" t="s">
        <v>274</v>
      </c>
      <c r="V620" s="1" t="s">
        <v>15</v>
      </c>
      <c r="Y620" s="1" t="s">
        <v>753</v>
      </c>
      <c r="Z620" s="5">
        <v>1048412.2264693113</v>
      </c>
      <c r="AA620" s="5">
        <v>781800.7708077213</v>
      </c>
      <c r="AB620" s="5">
        <v>2612.0313855646446</v>
      </c>
      <c r="AC620" s="5">
        <v>2815.0839999999998</v>
      </c>
      <c r="AD620" s="5">
        <v>3.6572724651610757</v>
      </c>
      <c r="AE620" s="5">
        <v>12813.087759038612</v>
      </c>
      <c r="AF620" s="5">
        <v>7106.6710515392888</v>
      </c>
      <c r="AG620" s="5">
        <v>5706.4167074993247</v>
      </c>
      <c r="AH620" s="5">
        <v>18.785280606500244</v>
      </c>
      <c r="AI620" s="5">
        <v>16.052056744516015</v>
      </c>
      <c r="AJ620" s="5">
        <v>2.7332238619842237</v>
      </c>
      <c r="AK620" s="5">
        <v>154.82244786632126</v>
      </c>
      <c r="AL620" s="5">
        <v>116.81932229321592</v>
      </c>
      <c r="AM620" s="5">
        <v>38.003125573105336</v>
      </c>
      <c r="AN620" s="18">
        <v>0.59888744999999999</v>
      </c>
      <c r="AO620" s="18">
        <v>1.1508164999999999</v>
      </c>
      <c r="AP620" s="18">
        <v>1.430329</v>
      </c>
      <c r="AQ620" s="18">
        <v>1.7918150000000002</v>
      </c>
      <c r="AR620" s="18">
        <v>1.0448253723216994E-2</v>
      </c>
      <c r="AS620" s="18">
        <v>0.34495391674062448</v>
      </c>
      <c r="AT620" s="5">
        <v>7879.1811010769206</v>
      </c>
      <c r="AU620" s="5" t="s">
        <v>15</v>
      </c>
      <c r="AV620" s="5">
        <v>2.243932729309432</v>
      </c>
      <c r="AW620" s="5">
        <v>8.6742930548362214</v>
      </c>
      <c r="AX620" s="5">
        <v>5.1074971621883659E-3</v>
      </c>
      <c r="AY620" s="5">
        <v>3688.7818809997921</v>
      </c>
      <c r="AZ620" s="5">
        <v>1643.287254042405</v>
      </c>
      <c r="BA620" s="5">
        <v>2082.6924166864324</v>
      </c>
      <c r="BB620" s="5">
        <v>10.687362282035377</v>
      </c>
      <c r="BC620" s="5">
        <v>8.8885583220691284</v>
      </c>
      <c r="BD620" s="5">
        <v>3.1873529592956458</v>
      </c>
      <c r="BE620" s="5">
        <v>78.408831872312575</v>
      </c>
      <c r="BF620" s="5">
        <v>55.429212372510293</v>
      </c>
      <c r="BG620" s="5">
        <v>24.100111078158744</v>
      </c>
      <c r="BH620" s="18">
        <v>4.7659704158754682E-3</v>
      </c>
      <c r="BI620" s="18">
        <v>1.1020259184792314E-2</v>
      </c>
      <c r="BJ620" s="18">
        <v>6.2034477913498219E-2</v>
      </c>
      <c r="BK620" s="18">
        <v>1.2078798036228633E-2</v>
      </c>
      <c r="BL620" s="18">
        <v>2.9779448250022791E-4</v>
      </c>
      <c r="BM620" s="18">
        <v>2.175015352747307E-2</v>
      </c>
      <c r="BN620" s="18">
        <v>1201.2534643490965</v>
      </c>
      <c r="BO620" s="18">
        <v>3603.5327454566732</v>
      </c>
      <c r="BP620" s="18">
        <v>2301.8848417335189</v>
      </c>
      <c r="BQ620" s="18">
        <v>1873.3097055940866</v>
      </c>
      <c r="BR620" s="18">
        <v>1510.7943500320412</v>
      </c>
      <c r="BS620" s="18">
        <v>1160.7578727385737</v>
      </c>
      <c r="BT620" s="18">
        <v>763.50489277189467</v>
      </c>
      <c r="BU620" s="18">
        <v>398.04988636272907</v>
      </c>
      <c r="BV620" s="18">
        <v>471303.74781903747</v>
      </c>
      <c r="BW620" s="18">
        <v>7914279545.7026377</v>
      </c>
      <c r="BX620" s="7">
        <v>24.538891826825772</v>
      </c>
      <c r="BY620" s="7">
        <v>43.344048113838554</v>
      </c>
      <c r="BZ620" s="18">
        <v>4754.6574400000009</v>
      </c>
      <c r="CA620" s="18">
        <v>3070.9231999999997</v>
      </c>
      <c r="CB620" s="18">
        <v>44399.248000000007</v>
      </c>
      <c r="CC620" s="18">
        <v>129258.36800000002</v>
      </c>
      <c r="CD620" s="18">
        <v>188373.75999999998</v>
      </c>
      <c r="CE620" s="18">
        <v>221745.43999999994</v>
      </c>
      <c r="CF620" s="18">
        <v>301899.68</v>
      </c>
      <c r="CG620" s="18">
        <v>428837.6</v>
      </c>
      <c r="CH620" s="18">
        <v>568488.16</v>
      </c>
      <c r="CI620" s="18">
        <v>720852</v>
      </c>
      <c r="CJ620" s="18">
        <v>810839.04000000004</v>
      </c>
      <c r="CK620" s="18">
        <v>838448.4800000001</v>
      </c>
      <c r="CL620" s="18">
        <v>731772.32000000007</v>
      </c>
      <c r="CM620" s="18">
        <v>490809.59999999998</v>
      </c>
      <c r="CN620" s="18">
        <v>298923.68</v>
      </c>
      <c r="CO620" s="18">
        <v>156114.56</v>
      </c>
      <c r="CP620" s="18">
        <v>64988.56</v>
      </c>
      <c r="CQ620" s="18">
        <v>25545.68</v>
      </c>
      <c r="CR620" s="18">
        <v>3255.1071999999999</v>
      </c>
      <c r="CS620" s="18">
        <v>0</v>
      </c>
      <c r="CT620" s="18">
        <v>0</v>
      </c>
      <c r="CU620" s="18">
        <v>0</v>
      </c>
      <c r="CV620" s="18">
        <v>0</v>
      </c>
      <c r="CW620" s="18">
        <v>1.32424688</v>
      </c>
      <c r="CX620" s="18">
        <v>105.46635199999999</v>
      </c>
      <c r="CY620" s="18">
        <v>56.873951999999996</v>
      </c>
      <c r="CZ620" s="18">
        <v>31.373116799999998</v>
      </c>
      <c r="DA620" s="18">
        <v>22.616630399999998</v>
      </c>
      <c r="DB620" s="18">
        <v>20.489350399999999</v>
      </c>
      <c r="DC620" s="18">
        <v>25.889480000000002</v>
      </c>
      <c r="DD620" s="18">
        <v>26.690017599999997</v>
      </c>
      <c r="DE620" s="18">
        <v>20.385097600000002</v>
      </c>
    </row>
    <row r="621" spans="1:109" x14ac:dyDescent="0.3">
      <c r="A621" s="2" t="s">
        <v>737</v>
      </c>
      <c r="B621" s="1" t="s">
        <v>315</v>
      </c>
      <c r="C621" s="4">
        <v>40473</v>
      </c>
      <c r="D621" s="2">
        <v>0.5590856481481481</v>
      </c>
      <c r="E621" s="2">
        <v>0.55925925925925923</v>
      </c>
      <c r="F621" s="9">
        <v>48305</v>
      </c>
      <c r="G621" s="9">
        <v>48320</v>
      </c>
      <c r="H621" s="9">
        <f t="shared" si="18"/>
        <v>62705</v>
      </c>
      <c r="I621" s="9">
        <f t="shared" si="19"/>
        <v>62720</v>
      </c>
      <c r="J621" s="17">
        <v>295.55908564815036</v>
      </c>
      <c r="K621" s="1">
        <v>52</v>
      </c>
      <c r="L621" s="1">
        <v>25000</v>
      </c>
      <c r="M621" s="1">
        <v>0</v>
      </c>
      <c r="N621" s="1" t="s">
        <v>27</v>
      </c>
      <c r="O621" s="1" t="s">
        <v>622</v>
      </c>
      <c r="P621" s="1">
        <v>30</v>
      </c>
      <c r="Q621" s="1">
        <v>4</v>
      </c>
      <c r="R621" s="1"/>
      <c r="S621" s="1"/>
      <c r="T621" s="1"/>
      <c r="U621" s="1" t="s">
        <v>274</v>
      </c>
      <c r="V621" s="1" t="s">
        <v>15</v>
      </c>
      <c r="Y621" s="1" t="s">
        <v>753</v>
      </c>
      <c r="Z621" s="5">
        <v>716430.97332922439</v>
      </c>
      <c r="AA621" s="5">
        <v>534242.42205335328</v>
      </c>
      <c r="AB621" s="5">
        <v>2609.7804981365948</v>
      </c>
      <c r="AC621" s="5">
        <v>2808.2539999999999</v>
      </c>
      <c r="AD621" s="5">
        <v>3.6546842108857844</v>
      </c>
      <c r="AE621" s="5">
        <v>3176.3817121210113</v>
      </c>
      <c r="AF621" s="5">
        <v>2027.2786742746364</v>
      </c>
      <c r="AG621" s="5">
        <v>1149.1030378463749</v>
      </c>
      <c r="AH621" s="5">
        <v>164.10362887043115</v>
      </c>
      <c r="AI621" s="5">
        <v>117.55676879382227</v>
      </c>
      <c r="AJ621" s="5">
        <v>46.546860076608866</v>
      </c>
      <c r="AK621" s="5">
        <v>662.45161988958057</v>
      </c>
      <c r="AL621" s="5">
        <v>402.29168325106878</v>
      </c>
      <c r="AM621" s="5">
        <v>260.15993663851185</v>
      </c>
      <c r="AN621" s="18">
        <v>0.50394494999999995</v>
      </c>
      <c r="AO621" s="18">
        <v>0.99703235000000001</v>
      </c>
      <c r="AP621" s="18">
        <v>1.10628455</v>
      </c>
      <c r="AQ621" s="18">
        <v>1.5388899999999999</v>
      </c>
      <c r="AR621" s="18">
        <v>9.2683708063038689E-3</v>
      </c>
      <c r="AS621" s="18">
        <v>0.38483538680335183</v>
      </c>
      <c r="AT621" s="5">
        <v>55949.828950196148</v>
      </c>
      <c r="AU621" s="5" t="s">
        <v>15</v>
      </c>
      <c r="AV621" s="5">
        <v>2.0529722200654912</v>
      </c>
      <c r="AW621" s="5">
        <v>8.4893530704225633</v>
      </c>
      <c r="AX621" s="5">
        <v>4.5060190689490739E-3</v>
      </c>
      <c r="AY621" s="5">
        <v>1630.8015590770785</v>
      </c>
      <c r="AZ621" s="5">
        <v>775.65653663910291</v>
      </c>
      <c r="BA621" s="5">
        <v>867.99589542506919</v>
      </c>
      <c r="BB621" s="5">
        <v>69.162862082801766</v>
      </c>
      <c r="BC621" s="5">
        <v>48.72083684529418</v>
      </c>
      <c r="BD621" s="5">
        <v>21.534134355964781</v>
      </c>
      <c r="BE621" s="5">
        <v>353.17356680678319</v>
      </c>
      <c r="BF621" s="5">
        <v>197.74091028624122</v>
      </c>
      <c r="BG621" s="5">
        <v>156.08619105650735</v>
      </c>
      <c r="BH621" s="18">
        <v>8.7680321628316377E-2</v>
      </c>
      <c r="BI621" s="18">
        <v>5.5544156901018105E-2</v>
      </c>
      <c r="BJ621" s="18">
        <v>0.2371317238941362</v>
      </c>
      <c r="BK621" s="18">
        <v>7.3151610727311037E-2</v>
      </c>
      <c r="BL621" s="18">
        <v>8.9478098804498575E-4</v>
      </c>
      <c r="BM621" s="18">
        <v>4.18513415170952E-3</v>
      </c>
      <c r="BN621" s="18">
        <v>1067.9750134800447</v>
      </c>
      <c r="BO621" s="18">
        <v>563.34597747681687</v>
      </c>
      <c r="BP621" s="18">
        <v>395.95768331777469</v>
      </c>
      <c r="BQ621" s="18">
        <v>339.73812663319501</v>
      </c>
      <c r="BR621" s="18">
        <v>285.95532041018635</v>
      </c>
      <c r="BS621" s="18">
        <v>236.38015407961316</v>
      </c>
      <c r="BT621" s="18">
        <v>175.64018937133926</v>
      </c>
      <c r="BU621" s="18">
        <v>111.38924735204107</v>
      </c>
      <c r="BV621" s="18">
        <v>346211.95955384994</v>
      </c>
      <c r="BW621" s="18">
        <v>6924603552.885232</v>
      </c>
      <c r="BX621" s="7">
        <v>26.692215051846581</v>
      </c>
      <c r="BY621" s="7">
        <v>42.342010726210347</v>
      </c>
      <c r="BZ621" s="18">
        <v>3676.1343999999999</v>
      </c>
      <c r="CA621" s="18">
        <v>2249.4304000000002</v>
      </c>
      <c r="CB621" s="18">
        <v>23199.232</v>
      </c>
      <c r="CC621" s="18">
        <v>66804.288</v>
      </c>
      <c r="CD621" s="18">
        <v>100301.952</v>
      </c>
      <c r="CE621" s="18">
        <v>123692.41600000001</v>
      </c>
      <c r="CF621" s="18">
        <v>173375.03999999998</v>
      </c>
      <c r="CG621" s="18">
        <v>249350.72000000003</v>
      </c>
      <c r="CH621" s="18">
        <v>340412.15999999997</v>
      </c>
      <c r="CI621" s="18">
        <v>446559.68</v>
      </c>
      <c r="CJ621" s="18">
        <v>563303.67999999993</v>
      </c>
      <c r="CK621" s="18">
        <v>690645.12</v>
      </c>
      <c r="CL621" s="18">
        <v>653162.88000000012</v>
      </c>
      <c r="CM621" s="18">
        <v>450857.92000000004</v>
      </c>
      <c r="CN621" s="18">
        <v>284686.72000000003</v>
      </c>
      <c r="CO621" s="18">
        <v>154648.63999999998</v>
      </c>
      <c r="CP621" s="18">
        <v>69481.024000000005</v>
      </c>
      <c r="CQ621" s="18">
        <v>29183.327999999998</v>
      </c>
      <c r="CR621" s="18">
        <v>5758.3231999999998</v>
      </c>
      <c r="CS621" s="18">
        <v>0</v>
      </c>
      <c r="CT621" s="18">
        <v>0</v>
      </c>
      <c r="CU621" s="18">
        <v>0</v>
      </c>
      <c r="CV621" s="18">
        <v>0</v>
      </c>
      <c r="CW621" s="18">
        <v>0</v>
      </c>
      <c r="CX621" s="18">
        <v>83.355968000000004</v>
      </c>
      <c r="CY621" s="18">
        <v>41.65784128</v>
      </c>
      <c r="CZ621" s="18">
        <v>17.874144000000001</v>
      </c>
      <c r="DA621" s="18">
        <v>0</v>
      </c>
      <c r="DB621" s="18">
        <v>0</v>
      </c>
      <c r="DC621" s="18">
        <v>5.9105919999999994</v>
      </c>
      <c r="DD621" s="18">
        <v>8.8470399999999998</v>
      </c>
      <c r="DE621" s="18">
        <v>6.7487039999999991</v>
      </c>
    </row>
    <row r="622" spans="1:109" x14ac:dyDescent="0.3">
      <c r="A622" s="2" t="s">
        <v>738</v>
      </c>
      <c r="B622" s="1" t="s">
        <v>315</v>
      </c>
      <c r="C622" s="4">
        <v>40473</v>
      </c>
      <c r="D622" s="2">
        <v>0.55931712962962965</v>
      </c>
      <c r="E622" s="2">
        <v>0.55954861111111109</v>
      </c>
      <c r="F622" s="9">
        <v>48325</v>
      </c>
      <c r="G622" s="9">
        <v>48345</v>
      </c>
      <c r="H622" s="9">
        <f t="shared" si="18"/>
        <v>62725</v>
      </c>
      <c r="I622" s="9">
        <f t="shared" si="19"/>
        <v>62745</v>
      </c>
      <c r="J622" s="17">
        <v>295.55931712962774</v>
      </c>
      <c r="K622" s="1">
        <v>52</v>
      </c>
      <c r="L622" s="1">
        <v>25000</v>
      </c>
      <c r="M622" s="1">
        <v>0</v>
      </c>
      <c r="N622" s="1" t="s">
        <v>27</v>
      </c>
      <c r="O622" s="1" t="s">
        <v>622</v>
      </c>
      <c r="P622" s="1">
        <v>30</v>
      </c>
      <c r="Q622" s="1">
        <v>4</v>
      </c>
      <c r="R622" s="1"/>
      <c r="S622" s="1"/>
      <c r="T622" s="1"/>
      <c r="U622" s="1" t="s">
        <v>274</v>
      </c>
      <c r="V622" s="1" t="s">
        <v>15</v>
      </c>
      <c r="Y622" s="1" t="s">
        <v>753</v>
      </c>
      <c r="Z622" s="5">
        <v>381206.77396488155</v>
      </c>
      <c r="AA622" s="5">
        <v>284265.80900007556</v>
      </c>
      <c r="AB622" s="5">
        <v>2595.252044049686</v>
      </c>
      <c r="AC622" s="5">
        <v>2790.1373333333327</v>
      </c>
      <c r="AD622" s="5">
        <v>3.6543243990630456</v>
      </c>
      <c r="AE622" s="5">
        <v>1923.3884468570752</v>
      </c>
      <c r="AF622" s="5">
        <v>1215.5138081604189</v>
      </c>
      <c r="AG622" s="5">
        <v>707.87463869665646</v>
      </c>
      <c r="AH622" s="5">
        <v>338.09267950753991</v>
      </c>
      <c r="AI622" s="5">
        <v>222.5477314094413</v>
      </c>
      <c r="AJ622" s="5">
        <v>115.54494809809853</v>
      </c>
      <c r="AK622" s="5">
        <v>1063.0234424412581</v>
      </c>
      <c r="AL622" s="5">
        <v>583.34302212667205</v>
      </c>
      <c r="AM622" s="5">
        <v>479.68042031458577</v>
      </c>
      <c r="AN622" s="18">
        <v>0.30993833333333337</v>
      </c>
      <c r="AO622" s="18">
        <v>0.93724113333333336</v>
      </c>
      <c r="AP622" s="18">
        <v>0.64843580000000001</v>
      </c>
      <c r="AQ622" s="18">
        <v>1.4131493333333331</v>
      </c>
      <c r="AR622" s="18">
        <v>5.0130569147043636E-3</v>
      </c>
      <c r="AS622" s="18">
        <v>0.73192866034318937</v>
      </c>
      <c r="AT622" s="5">
        <v>4137.2072367960254</v>
      </c>
      <c r="AU622" s="5" t="s">
        <v>15</v>
      </c>
      <c r="AV622" s="5">
        <v>1.7112627390239288</v>
      </c>
      <c r="AW622" s="5">
        <v>8.0687770953039522</v>
      </c>
      <c r="AX622" s="5">
        <v>4.8536900501084347E-3</v>
      </c>
      <c r="AY622" s="5">
        <v>516.92290789691799</v>
      </c>
      <c r="AZ622" s="5">
        <v>274.8930686952545</v>
      </c>
      <c r="BA622" s="5">
        <v>284.46470427983382</v>
      </c>
      <c r="BB622" s="5">
        <v>109.87483751493987</v>
      </c>
      <c r="BC622" s="5">
        <v>67.512691082169724</v>
      </c>
      <c r="BD622" s="5">
        <v>43.663634343190537</v>
      </c>
      <c r="BE622" s="5">
        <v>409.47011344256401</v>
      </c>
      <c r="BF622" s="5">
        <v>204.31737327603761</v>
      </c>
      <c r="BG622" s="5">
        <v>206.13915348550029</v>
      </c>
      <c r="BH622" s="18">
        <v>4.2720410219628342E-3</v>
      </c>
      <c r="BI622" s="18">
        <v>0.13222380224461558</v>
      </c>
      <c r="BJ622" s="18">
        <v>2.9034033608336819E-2</v>
      </c>
      <c r="BK622" s="18">
        <v>3.7027102969761645E-2</v>
      </c>
      <c r="BL622" s="18">
        <v>1.5002674509930381E-4</v>
      </c>
      <c r="BM622" s="18">
        <v>6.4672718619430067E-2</v>
      </c>
      <c r="BN622" s="18">
        <v>685.72923566234908</v>
      </c>
      <c r="BO622" s="18">
        <v>307.6900452074716</v>
      </c>
      <c r="BP622" s="18">
        <v>222.09452729059831</v>
      </c>
      <c r="BQ622" s="18">
        <v>196.30969363154529</v>
      </c>
      <c r="BR622" s="18">
        <v>171.02045019442346</v>
      </c>
      <c r="BS622" s="18">
        <v>146.37976704518732</v>
      </c>
      <c r="BT622" s="18">
        <v>114.47078085620643</v>
      </c>
      <c r="BU622" s="18">
        <v>79.693946969293847</v>
      </c>
      <c r="BV622" s="18" t="s">
        <v>15</v>
      </c>
      <c r="BW622" s="18" t="s">
        <v>15</v>
      </c>
      <c r="BX622" s="7" t="s">
        <v>15</v>
      </c>
      <c r="BY622" s="7" t="s">
        <v>15</v>
      </c>
      <c r="BZ622" s="18" t="s">
        <v>15</v>
      </c>
      <c r="CA622" s="18" t="s">
        <v>15</v>
      </c>
      <c r="CB622" s="18" t="s">
        <v>15</v>
      </c>
      <c r="CC622" s="18" t="s">
        <v>15</v>
      </c>
      <c r="CD622" s="18" t="s">
        <v>15</v>
      </c>
      <c r="CE622" s="18" t="s">
        <v>15</v>
      </c>
      <c r="CF622" s="18" t="s">
        <v>15</v>
      </c>
      <c r="CG622" s="18" t="s">
        <v>15</v>
      </c>
      <c r="CH622" s="18" t="s">
        <v>15</v>
      </c>
      <c r="CI622" s="18" t="s">
        <v>15</v>
      </c>
      <c r="CJ622" s="18" t="s">
        <v>15</v>
      </c>
      <c r="CK622" s="18" t="s">
        <v>15</v>
      </c>
      <c r="CL622" s="18" t="s">
        <v>15</v>
      </c>
      <c r="CM622" s="18" t="s">
        <v>15</v>
      </c>
      <c r="CN622" s="18" t="s">
        <v>15</v>
      </c>
      <c r="CO622" s="18" t="s">
        <v>15</v>
      </c>
      <c r="CP622" s="18" t="s">
        <v>15</v>
      </c>
      <c r="CQ622" s="18" t="s">
        <v>15</v>
      </c>
      <c r="CR622" s="18" t="s">
        <v>15</v>
      </c>
      <c r="CS622" s="18" t="s">
        <v>15</v>
      </c>
      <c r="CT622" s="18" t="s">
        <v>15</v>
      </c>
      <c r="CU622" s="18" t="s">
        <v>15</v>
      </c>
      <c r="CV622" s="18" t="s">
        <v>15</v>
      </c>
      <c r="CW622" s="18" t="s">
        <v>15</v>
      </c>
      <c r="CX622" s="18" t="s">
        <v>15</v>
      </c>
      <c r="CY622" s="18" t="s">
        <v>15</v>
      </c>
      <c r="CZ622" s="18" t="s">
        <v>15</v>
      </c>
      <c r="DA622" s="18" t="s">
        <v>15</v>
      </c>
      <c r="DB622" s="18" t="s">
        <v>15</v>
      </c>
      <c r="DC622" s="18" t="s">
        <v>15</v>
      </c>
      <c r="DD622" s="18" t="s">
        <v>15</v>
      </c>
      <c r="DE622" s="18" t="s">
        <v>15</v>
      </c>
    </row>
    <row r="623" spans="1:109" x14ac:dyDescent="0.3">
      <c r="A623" s="2" t="s">
        <v>739</v>
      </c>
      <c r="B623" s="1" t="s">
        <v>315</v>
      </c>
      <c r="C623" s="4">
        <v>40473</v>
      </c>
      <c r="D623" s="2">
        <v>0.55972222222222223</v>
      </c>
      <c r="E623" s="2">
        <v>0.55983796296296295</v>
      </c>
      <c r="F623" s="9">
        <v>48360</v>
      </c>
      <c r="G623" s="9">
        <v>48370</v>
      </c>
      <c r="H623" s="9">
        <f t="shared" si="18"/>
        <v>62760</v>
      </c>
      <c r="I623" s="9">
        <f t="shared" si="19"/>
        <v>62770</v>
      </c>
      <c r="J623" s="17">
        <v>295.55972222222044</v>
      </c>
      <c r="K623" s="1">
        <v>52</v>
      </c>
      <c r="L623" s="1">
        <v>25000</v>
      </c>
      <c r="M623" s="1">
        <v>0</v>
      </c>
      <c r="N623" s="1" t="s">
        <v>27</v>
      </c>
      <c r="O623" s="1" t="s">
        <v>622</v>
      </c>
      <c r="P623" s="1">
        <v>30</v>
      </c>
      <c r="Q623" s="1">
        <v>4</v>
      </c>
      <c r="R623" s="1"/>
      <c r="S623" s="1"/>
      <c r="T623" s="1"/>
      <c r="U623" s="1" t="s">
        <v>274</v>
      </c>
      <c r="V623" s="1" t="s">
        <v>15</v>
      </c>
      <c r="Y623" s="1" t="s">
        <v>753</v>
      </c>
      <c r="Z623" s="5">
        <v>166731.85223168935</v>
      </c>
      <c r="AA623" s="5">
        <v>124331.90619295911</v>
      </c>
      <c r="AB623" s="5">
        <v>2580.3462298599929</v>
      </c>
      <c r="AC623" s="5">
        <v>2774.2120000000004</v>
      </c>
      <c r="AD623" s="5">
        <v>3.6562262558140546</v>
      </c>
      <c r="AE623" s="5">
        <v>3110.6313821619383</v>
      </c>
      <c r="AF623" s="5">
        <v>1546.3247094137798</v>
      </c>
      <c r="AG623" s="5">
        <v>1564.3066727481587</v>
      </c>
      <c r="AH623" s="5">
        <v>499.34668436227537</v>
      </c>
      <c r="AI623" s="5">
        <v>295.08371485170517</v>
      </c>
      <c r="AJ623" s="5">
        <v>204.26296951057029</v>
      </c>
      <c r="AK623" s="5">
        <v>1239.5551319738486</v>
      </c>
      <c r="AL623" s="5">
        <v>621.60437085830131</v>
      </c>
      <c r="AM623" s="5">
        <v>617.95076111554738</v>
      </c>
      <c r="AN623" s="18">
        <v>0.2185378</v>
      </c>
      <c r="AO623" s="18">
        <v>0.97490339999999998</v>
      </c>
      <c r="AP623" s="18">
        <v>0.44904300000000003</v>
      </c>
      <c r="AQ623" s="18">
        <v>1.4091590000000001</v>
      </c>
      <c r="AR623" s="18">
        <v>3.7964904879368693E-3</v>
      </c>
      <c r="AS623" s="18">
        <v>1.2447118793988388</v>
      </c>
      <c r="AT623" s="5">
        <v>1609.2083825097166</v>
      </c>
      <c r="AU623" s="5" t="s">
        <v>15</v>
      </c>
      <c r="AV623" s="5">
        <v>1.3962174638817053</v>
      </c>
      <c r="AW623" s="5">
        <v>11.058194698819815</v>
      </c>
      <c r="AX623" s="5">
        <v>4.600155219496754E-3</v>
      </c>
      <c r="AY623" s="5">
        <v>800.30892070100219</v>
      </c>
      <c r="AZ623" s="5">
        <v>334.05202462253612</v>
      </c>
      <c r="BA623" s="5">
        <v>468.42274384174573</v>
      </c>
      <c r="BB623" s="5">
        <v>185.82285902369094</v>
      </c>
      <c r="BC623" s="5">
        <v>96.569115277437049</v>
      </c>
      <c r="BD623" s="5">
        <v>89.898448519522262</v>
      </c>
      <c r="BE623" s="5">
        <v>400.80179873984719</v>
      </c>
      <c r="BF623" s="5">
        <v>181.88930758412647</v>
      </c>
      <c r="BG623" s="5">
        <v>220.01098970788297</v>
      </c>
      <c r="BH623" s="18" t="s">
        <v>15</v>
      </c>
      <c r="BI623" s="18" t="s">
        <v>15</v>
      </c>
      <c r="BJ623" s="18" t="s">
        <v>15</v>
      </c>
      <c r="BK623" s="18" t="s">
        <v>15</v>
      </c>
      <c r="BL623" s="18" t="s">
        <v>15</v>
      </c>
      <c r="BM623" s="18" t="s">
        <v>15</v>
      </c>
      <c r="BN623" s="18">
        <v>388.75407711840501</v>
      </c>
      <c r="BO623" s="18">
        <v>661.94972349781153</v>
      </c>
      <c r="BP623" s="18">
        <v>495.62090879756323</v>
      </c>
      <c r="BQ623" s="18">
        <v>433.26946970129222</v>
      </c>
      <c r="BR623" s="18">
        <v>378.60825838112692</v>
      </c>
      <c r="BS623" s="18">
        <v>320.72860295097769</v>
      </c>
      <c r="BT623" s="18">
        <v>252.90688584708045</v>
      </c>
      <c r="BU623" s="18">
        <v>178.79345586768116</v>
      </c>
      <c r="BV623" s="18" t="s">
        <v>15</v>
      </c>
      <c r="BW623" s="18" t="s">
        <v>15</v>
      </c>
      <c r="BX623" s="7" t="s">
        <v>15</v>
      </c>
      <c r="BY623" s="7" t="s">
        <v>15</v>
      </c>
      <c r="BZ623" s="18" t="s">
        <v>15</v>
      </c>
      <c r="CA623" s="18" t="s">
        <v>15</v>
      </c>
      <c r="CB623" s="18" t="s">
        <v>15</v>
      </c>
      <c r="CC623" s="18" t="s">
        <v>15</v>
      </c>
      <c r="CD623" s="18" t="s">
        <v>15</v>
      </c>
      <c r="CE623" s="18" t="s">
        <v>15</v>
      </c>
      <c r="CF623" s="18" t="s">
        <v>15</v>
      </c>
      <c r="CG623" s="18" t="s">
        <v>15</v>
      </c>
      <c r="CH623" s="18" t="s">
        <v>15</v>
      </c>
      <c r="CI623" s="18" t="s">
        <v>15</v>
      </c>
      <c r="CJ623" s="18" t="s">
        <v>15</v>
      </c>
      <c r="CK623" s="18" t="s">
        <v>15</v>
      </c>
      <c r="CL623" s="18" t="s">
        <v>15</v>
      </c>
      <c r="CM623" s="18" t="s">
        <v>15</v>
      </c>
      <c r="CN623" s="18" t="s">
        <v>15</v>
      </c>
      <c r="CO623" s="18" t="s">
        <v>15</v>
      </c>
      <c r="CP623" s="18" t="s">
        <v>15</v>
      </c>
      <c r="CQ623" s="18" t="s">
        <v>15</v>
      </c>
      <c r="CR623" s="18" t="s">
        <v>15</v>
      </c>
      <c r="CS623" s="18" t="s">
        <v>15</v>
      </c>
      <c r="CT623" s="18" t="s">
        <v>15</v>
      </c>
      <c r="CU623" s="18" t="s">
        <v>15</v>
      </c>
      <c r="CV623" s="18" t="s">
        <v>15</v>
      </c>
      <c r="CW623" s="18" t="s">
        <v>15</v>
      </c>
      <c r="CX623" s="18" t="s">
        <v>15</v>
      </c>
      <c r="CY623" s="18" t="s">
        <v>15</v>
      </c>
      <c r="CZ623" s="18" t="s">
        <v>15</v>
      </c>
      <c r="DA623" s="18" t="s">
        <v>15</v>
      </c>
      <c r="DB623" s="18" t="s">
        <v>15</v>
      </c>
      <c r="DC623" s="18" t="s">
        <v>15</v>
      </c>
      <c r="DD623" s="18" t="s">
        <v>15</v>
      </c>
      <c r="DE623" s="18" t="s">
        <v>15</v>
      </c>
    </row>
    <row r="624" spans="1:109" x14ac:dyDescent="0.3">
      <c r="A624" s="2" t="s">
        <v>740</v>
      </c>
      <c r="B624" s="1" t="s">
        <v>315</v>
      </c>
      <c r="C624" s="4">
        <v>40473</v>
      </c>
      <c r="D624" s="2">
        <v>0.56001157407407409</v>
      </c>
      <c r="E624" s="2">
        <v>0.56012731481481481</v>
      </c>
      <c r="F624" s="9">
        <v>48385</v>
      </c>
      <c r="G624" s="9">
        <v>48395</v>
      </c>
      <c r="H624" s="9">
        <f t="shared" si="18"/>
        <v>62785</v>
      </c>
      <c r="I624" s="9">
        <f t="shared" si="19"/>
        <v>62795</v>
      </c>
      <c r="J624" s="17">
        <v>295.56001157407445</v>
      </c>
      <c r="K624" s="1">
        <v>52</v>
      </c>
      <c r="L624" s="1">
        <v>25000</v>
      </c>
      <c r="M624" s="1">
        <v>0</v>
      </c>
      <c r="N624" s="1" t="s">
        <v>27</v>
      </c>
      <c r="O624" s="1" t="s">
        <v>622</v>
      </c>
      <c r="P624" s="1">
        <v>30</v>
      </c>
      <c r="Q624" s="1">
        <v>4</v>
      </c>
      <c r="R624" s="1"/>
      <c r="S624" s="1"/>
      <c r="T624" s="1"/>
      <c r="U624" s="1" t="s">
        <v>274</v>
      </c>
      <c r="V624" s="1" t="s">
        <v>15</v>
      </c>
      <c r="Y624" s="1" t="s">
        <v>753</v>
      </c>
      <c r="Z624" s="5">
        <v>82656.264640315349</v>
      </c>
      <c r="AA624" s="5">
        <v>61636.758687473288</v>
      </c>
      <c r="AB624" s="5">
        <v>2576.0351505069707</v>
      </c>
      <c r="AC624" s="5">
        <v>2760.9679999999998</v>
      </c>
      <c r="AD624" s="5">
        <v>3.6576236384641048</v>
      </c>
      <c r="AE624" s="5">
        <v>3282.0262085015042</v>
      </c>
      <c r="AF624" s="5">
        <v>1550.8670395000881</v>
      </c>
      <c r="AG624" s="5">
        <v>1731.1591690014168</v>
      </c>
      <c r="AH624" s="5">
        <v>511.36200752541589</v>
      </c>
      <c r="AI624" s="5">
        <v>266.09599446174656</v>
      </c>
      <c r="AJ624" s="5">
        <v>245.26601306366939</v>
      </c>
      <c r="AK624" s="5">
        <v>758.98035823184273</v>
      </c>
      <c r="AL624" s="5">
        <v>345.19152071946394</v>
      </c>
      <c r="AM624" s="5">
        <v>413.7888375123789</v>
      </c>
      <c r="AN624" s="18">
        <v>0.12982369999999999</v>
      </c>
      <c r="AO624" s="18">
        <v>0.61044160000000003</v>
      </c>
      <c r="AP624" s="18">
        <v>0.186755</v>
      </c>
      <c r="AQ624" s="18">
        <v>1.3308580000000001</v>
      </c>
      <c r="AR624" s="18">
        <v>1.3194559578705407E-3</v>
      </c>
      <c r="AS624" s="18">
        <v>3.7134276227176595</v>
      </c>
      <c r="AT624" s="5">
        <v>452.68557772872799</v>
      </c>
      <c r="AU624" s="5" t="s">
        <v>15</v>
      </c>
      <c r="AV624" s="5">
        <v>3.0194022178633904</v>
      </c>
      <c r="AW624" s="5">
        <v>13.258377351667249</v>
      </c>
      <c r="AX624" s="5">
        <v>4.4240037917645742E-3</v>
      </c>
      <c r="AY624" s="5">
        <v>1224.1017114815893</v>
      </c>
      <c r="AZ624" s="5">
        <v>529.63452903092571</v>
      </c>
      <c r="BA624" s="5">
        <v>694.99642452409125</v>
      </c>
      <c r="BB624" s="5">
        <v>159.86212842254389</v>
      </c>
      <c r="BC624" s="5">
        <v>72.473014278233578</v>
      </c>
      <c r="BD624" s="5">
        <v>88.096580627654546</v>
      </c>
      <c r="BE624" s="5">
        <v>113.16161287211254</v>
      </c>
      <c r="BF624" s="5">
        <v>46.908954199799275</v>
      </c>
      <c r="BG624" s="5">
        <v>69.492919094853775</v>
      </c>
      <c r="BH624" s="18" t="s">
        <v>15</v>
      </c>
      <c r="BI624" s="18" t="s">
        <v>15</v>
      </c>
      <c r="BJ624" s="18" t="s">
        <v>15</v>
      </c>
      <c r="BK624" s="18" t="s">
        <v>15</v>
      </c>
      <c r="BL624" s="18" t="s">
        <v>15</v>
      </c>
      <c r="BM624" s="18" t="s">
        <v>15</v>
      </c>
      <c r="BN624" s="18">
        <v>264.26326593658013</v>
      </c>
      <c r="BO624" s="18">
        <v>735.98394746080771</v>
      </c>
      <c r="BP624" s="18">
        <v>550.61982610270036</v>
      </c>
      <c r="BQ624" s="18">
        <v>488.94570346470834</v>
      </c>
      <c r="BR624" s="18">
        <v>418.99210122424108</v>
      </c>
      <c r="BS624" s="18">
        <v>356.05240687171829</v>
      </c>
      <c r="BT624" s="18">
        <v>275.66199250843863</v>
      </c>
      <c r="BU624" s="18">
        <v>191.50696493231018</v>
      </c>
      <c r="BV624" s="18">
        <v>37628.682203199998</v>
      </c>
      <c r="BW624" s="18">
        <v>1834292574.2168984</v>
      </c>
      <c r="BX624" s="7">
        <v>37.487901519602914</v>
      </c>
      <c r="BY624" s="7">
        <v>53.460863377807087</v>
      </c>
      <c r="BZ624" s="18">
        <v>6043.8688000000002</v>
      </c>
      <c r="CA624" s="18">
        <v>1399.3619200000001</v>
      </c>
      <c r="CB624" s="18">
        <v>148.89888000000002</v>
      </c>
      <c r="CC624" s="18">
        <v>219.84160000000003</v>
      </c>
      <c r="CD624" s="18">
        <v>807.83999999999992</v>
      </c>
      <c r="CE624" s="18">
        <v>2093.9891200000002</v>
      </c>
      <c r="CF624" s="18">
        <v>4092.3327999999992</v>
      </c>
      <c r="CG624" s="18">
        <v>5355.8495999999996</v>
      </c>
      <c r="CH624" s="18">
        <v>10659.135999999999</v>
      </c>
      <c r="CI624" s="18">
        <v>20002.144</v>
      </c>
      <c r="CJ624" s="18">
        <v>43526.048000000003</v>
      </c>
      <c r="CK624" s="18">
        <v>81230.847999999998</v>
      </c>
      <c r="CL624" s="18">
        <v>98435.679999999978</v>
      </c>
      <c r="CM624" s="18">
        <v>95140.512000000017</v>
      </c>
      <c r="CN624" s="18">
        <v>84252.831999999995</v>
      </c>
      <c r="CO624" s="18">
        <v>65772.608000000007</v>
      </c>
      <c r="CP624" s="18">
        <v>45743.680000000008</v>
      </c>
      <c r="CQ624" s="18">
        <v>24166.047999999999</v>
      </c>
      <c r="CR624" s="18">
        <v>9927.9135999999999</v>
      </c>
      <c r="CS624" s="18">
        <v>3029.3504000000003</v>
      </c>
      <c r="CT624" s="18">
        <v>0</v>
      </c>
      <c r="CU624" s="18">
        <v>0</v>
      </c>
      <c r="CV624" s="18">
        <v>0</v>
      </c>
      <c r="CW624" s="18">
        <v>0</v>
      </c>
      <c r="CX624" s="18">
        <v>0</v>
      </c>
      <c r="CY624" s="18">
        <v>2.8733632</v>
      </c>
      <c r="CZ624" s="18">
        <v>7.2591679999999998</v>
      </c>
      <c r="DA624" s="18">
        <v>0</v>
      </c>
      <c r="DB624" s="18">
        <v>0</v>
      </c>
      <c r="DC624" s="18">
        <v>0</v>
      </c>
      <c r="DD624" s="18">
        <v>0</v>
      </c>
      <c r="DE624" s="18">
        <v>0</v>
      </c>
    </row>
    <row r="625" spans="1:109" x14ac:dyDescent="0.3">
      <c r="A625" s="2" t="s">
        <v>741</v>
      </c>
      <c r="B625" s="1" t="s">
        <v>315</v>
      </c>
      <c r="C625" s="4">
        <v>40473</v>
      </c>
      <c r="D625" s="2">
        <v>0.56047453703703709</v>
      </c>
      <c r="E625" s="2">
        <v>0.56070601851851853</v>
      </c>
      <c r="F625" s="9">
        <v>48425</v>
      </c>
      <c r="G625" s="9">
        <v>48445</v>
      </c>
      <c r="H625" s="9">
        <f t="shared" si="18"/>
        <v>62825</v>
      </c>
      <c r="I625" s="9">
        <f t="shared" si="19"/>
        <v>62845</v>
      </c>
      <c r="J625" s="17">
        <v>295.5604745370365</v>
      </c>
      <c r="K625" s="1">
        <v>52</v>
      </c>
      <c r="L625" s="1">
        <v>25000</v>
      </c>
      <c r="M625" s="1">
        <v>0</v>
      </c>
      <c r="N625" s="1" t="s">
        <v>27</v>
      </c>
      <c r="O625" s="1" t="s">
        <v>622</v>
      </c>
      <c r="P625" s="1">
        <v>30</v>
      </c>
      <c r="Q625" s="1">
        <v>4</v>
      </c>
      <c r="R625" s="1"/>
      <c r="S625" s="1"/>
      <c r="T625" s="1"/>
      <c r="U625" s="1" t="s">
        <v>274</v>
      </c>
      <c r="V625" s="1" t="s">
        <v>15</v>
      </c>
      <c r="Y625" s="1" t="s">
        <v>753</v>
      </c>
      <c r="Z625" s="5">
        <v>13366.903380353377</v>
      </c>
      <c r="AA625" s="5">
        <v>9775.7402724806525</v>
      </c>
      <c r="AB625" s="5">
        <v>2572.6599501228457</v>
      </c>
      <c r="AC625" s="5">
        <v>2753.7886666666668</v>
      </c>
      <c r="AD625" s="5">
        <v>3.6578692681473073</v>
      </c>
      <c r="AE625" s="5">
        <v>84.422067322074994</v>
      </c>
      <c r="AF625" s="5">
        <v>60.262897272340453</v>
      </c>
      <c r="AG625" s="5">
        <v>24.159170049734538</v>
      </c>
      <c r="AH625" s="5">
        <v>104.43386300545271</v>
      </c>
      <c r="AI625" s="5">
        <v>52.098119127514067</v>
      </c>
      <c r="AJ625" s="5">
        <v>52.335743877938647</v>
      </c>
      <c r="AK625" s="5">
        <v>140.48664384967688</v>
      </c>
      <c r="AL625" s="5">
        <v>60.634881896652011</v>
      </c>
      <c r="AM625" s="5">
        <v>79.851761953024862</v>
      </c>
      <c r="AN625" s="18">
        <v>6.2412173333333328E-2</v>
      </c>
      <c r="AO625" s="18">
        <v>-0.43074873333333336</v>
      </c>
      <c r="AP625" s="18">
        <v>-1.2564346666666665E-2</v>
      </c>
      <c r="AQ625" s="18">
        <v>1.5119253333333333</v>
      </c>
      <c r="AR625" s="18">
        <v>1.398609873721409E-4</v>
      </c>
      <c r="AS625" s="18" t="s">
        <v>15</v>
      </c>
      <c r="AT625" s="5">
        <v>345.8351248093382</v>
      </c>
      <c r="AU625" s="5">
        <v>253.87340252039559</v>
      </c>
      <c r="AV625" s="5">
        <v>2.6661947511037285</v>
      </c>
      <c r="AW625" s="5">
        <v>7.4467719436343351</v>
      </c>
      <c r="AX625" s="5">
        <v>4.9489663471931422E-3</v>
      </c>
      <c r="AY625" s="5">
        <v>95.793266448278843</v>
      </c>
      <c r="AZ625" s="5">
        <v>37.89559352518593</v>
      </c>
      <c r="BA625" s="5">
        <v>58.941804264886436</v>
      </c>
      <c r="BB625" s="5">
        <v>33.880160389424397</v>
      </c>
      <c r="BC625" s="5">
        <v>14.244717293218413</v>
      </c>
      <c r="BD625" s="5">
        <v>20.933894879683397</v>
      </c>
      <c r="BE625" s="5">
        <v>35.615084383779163</v>
      </c>
      <c r="BF625" s="5">
        <v>16.024616802982543</v>
      </c>
      <c r="BG625" s="5">
        <v>20.136390348920674</v>
      </c>
      <c r="BH625" s="18">
        <v>2.4879656311398925E-3</v>
      </c>
      <c r="BI625" s="18">
        <v>1.2129450862277704</v>
      </c>
      <c r="BJ625" s="18">
        <v>9.0888562307549637E-4</v>
      </c>
      <c r="BK625" s="18">
        <v>4.1079381803193642E-2</v>
      </c>
      <c r="BL625" s="18">
        <v>2.4224633612529716E-4</v>
      </c>
      <c r="BM625" s="18" t="s">
        <v>15</v>
      </c>
      <c r="BN625" s="18">
        <v>39.672233634671286</v>
      </c>
      <c r="BO625" s="18">
        <v>11.99306922158109</v>
      </c>
      <c r="BP625" s="18">
        <v>8.5975944160880946</v>
      </c>
      <c r="BQ625" s="18">
        <v>7.2893341715165425</v>
      </c>
      <c r="BR625" s="18">
        <v>6.1860573066541189</v>
      </c>
      <c r="BS625" s="18">
        <v>5.0789100618446659</v>
      </c>
      <c r="BT625" s="18">
        <v>3.4649245952117238</v>
      </c>
      <c r="BU625" s="18">
        <v>2.1399439145074819</v>
      </c>
      <c r="BV625" s="18">
        <v>7170.7786111230771</v>
      </c>
      <c r="BW625" s="18">
        <v>527618516.17947739</v>
      </c>
      <c r="BX625" s="7">
        <v>39.077157332900818</v>
      </c>
      <c r="BY625" s="7">
        <v>66.267895295063639</v>
      </c>
      <c r="BZ625" s="18">
        <v>4522.8620800000008</v>
      </c>
      <c r="CA625" s="18">
        <v>1700.0103466666665</v>
      </c>
      <c r="CB625" s="18">
        <v>210.10399999999998</v>
      </c>
      <c r="CC625" s="18">
        <v>0</v>
      </c>
      <c r="CD625" s="18">
        <v>0</v>
      </c>
      <c r="CE625" s="18">
        <v>83.940479999999994</v>
      </c>
      <c r="CF625" s="18">
        <v>614.09098666666659</v>
      </c>
      <c r="CG625" s="18">
        <v>238.41467733333334</v>
      </c>
      <c r="CH625" s="18">
        <v>106.85400533333335</v>
      </c>
      <c r="CI625" s="18">
        <v>63.238293333333331</v>
      </c>
      <c r="CJ625" s="18">
        <v>3013.5082666666663</v>
      </c>
      <c r="CK625" s="18">
        <v>10227.902933333336</v>
      </c>
      <c r="CL625" s="18">
        <v>14112.151466666664</v>
      </c>
      <c r="CM625" s="18">
        <v>14666.261333333332</v>
      </c>
      <c r="CN625" s="18">
        <v>14308.631466666666</v>
      </c>
      <c r="CO625" s="18">
        <v>13039.326933333332</v>
      </c>
      <c r="CP625" s="18">
        <v>10459.387733333333</v>
      </c>
      <c r="CQ625" s="18">
        <v>6568.8288000000002</v>
      </c>
      <c r="CR625" s="18">
        <v>3582.967466666667</v>
      </c>
      <c r="CS625" s="18">
        <v>1501.8010666666667</v>
      </c>
      <c r="CT625" s="18">
        <v>295.50090666666671</v>
      </c>
      <c r="CU625" s="18">
        <v>21.937240533333338</v>
      </c>
      <c r="CV625" s="18">
        <v>2.5338773333333333</v>
      </c>
      <c r="CW625" s="18">
        <v>13.153600000000001</v>
      </c>
      <c r="CX625" s="18">
        <v>31.217983999999998</v>
      </c>
      <c r="CY625" s="18">
        <v>28.297098666666667</v>
      </c>
      <c r="CZ625" s="18">
        <v>17.850099199999999</v>
      </c>
      <c r="DA625" s="18">
        <v>3.9512746666666669</v>
      </c>
      <c r="DB625" s="18">
        <v>7.232384E-2</v>
      </c>
      <c r="DC625" s="18">
        <v>0</v>
      </c>
      <c r="DD625" s="18">
        <v>0</v>
      </c>
      <c r="DE625" s="18">
        <v>0</v>
      </c>
    </row>
    <row r="626" spans="1:109" x14ac:dyDescent="0.3">
      <c r="A626" s="2" t="s">
        <v>742</v>
      </c>
      <c r="B626" s="1" t="s">
        <v>315</v>
      </c>
      <c r="C626" s="4">
        <v>40473</v>
      </c>
      <c r="D626" s="2">
        <v>0.56087962962962967</v>
      </c>
      <c r="E626" s="2">
        <v>0.56096064814814817</v>
      </c>
      <c r="F626" s="9">
        <v>48460</v>
      </c>
      <c r="G626" s="9">
        <v>48467</v>
      </c>
      <c r="H626" s="9">
        <f t="shared" si="18"/>
        <v>62860</v>
      </c>
      <c r="I626" s="9">
        <f t="shared" si="19"/>
        <v>62867</v>
      </c>
      <c r="J626" s="17">
        <v>295.5608796296292</v>
      </c>
      <c r="K626" s="1">
        <v>52</v>
      </c>
      <c r="L626" s="1">
        <v>25000</v>
      </c>
      <c r="M626" s="1">
        <v>0</v>
      </c>
      <c r="N626" s="1" t="s">
        <v>27</v>
      </c>
      <c r="O626" s="1" t="s">
        <v>622</v>
      </c>
      <c r="P626" s="1">
        <v>30</v>
      </c>
      <c r="Q626" s="1">
        <v>4</v>
      </c>
      <c r="R626" s="1"/>
      <c r="S626" s="1"/>
      <c r="T626" s="1"/>
      <c r="U626" s="1" t="s">
        <v>274</v>
      </c>
      <c r="V626" s="1" t="s">
        <v>15</v>
      </c>
      <c r="Y626" s="1" t="s">
        <v>753</v>
      </c>
      <c r="Z626" s="5">
        <v>1864.0704785914686</v>
      </c>
      <c r="AA626" s="5">
        <v>1379.1597446777437</v>
      </c>
      <c r="AB626" s="5">
        <v>2563.6078943924294</v>
      </c>
      <c r="AC626" s="5">
        <v>2749.665</v>
      </c>
      <c r="AD626" s="5">
        <v>3.658658762998412</v>
      </c>
      <c r="AE626" s="5">
        <v>116.09085639118729</v>
      </c>
      <c r="AF626" s="5">
        <v>99.121888716787595</v>
      </c>
      <c r="AG626" s="5">
        <v>16.968967674399678</v>
      </c>
      <c r="AH626" s="5">
        <v>17.12747036037284</v>
      </c>
      <c r="AI626" s="5">
        <v>8.5637351801864199</v>
      </c>
      <c r="AJ626" s="5">
        <v>8.5637351801864199</v>
      </c>
      <c r="AK626" s="5">
        <v>22.813434339741164</v>
      </c>
      <c r="AL626" s="5">
        <v>10.36541914525036</v>
      </c>
      <c r="AM626" s="5">
        <v>12.448015194490804</v>
      </c>
      <c r="AN626" s="18" t="s">
        <v>15</v>
      </c>
      <c r="AO626" s="18" t="s">
        <v>15</v>
      </c>
      <c r="AP626" s="18" t="s">
        <v>15</v>
      </c>
      <c r="AQ626" s="18" t="s">
        <v>15</v>
      </c>
      <c r="AR626" s="18" t="s">
        <v>15</v>
      </c>
      <c r="AS626" s="18" t="s">
        <v>15</v>
      </c>
      <c r="AT626" s="5">
        <v>82.049802583483469</v>
      </c>
      <c r="AU626" s="5">
        <v>16.729611214493847</v>
      </c>
      <c r="AV626" s="5">
        <v>1.0371626705833616</v>
      </c>
      <c r="AW626" s="5">
        <v>4.0658639918226482</v>
      </c>
      <c r="AX626" s="5">
        <v>5.083324963126053E-3</v>
      </c>
      <c r="AY626" s="5">
        <v>31.906047959742569</v>
      </c>
      <c r="AZ626" s="5">
        <v>49.667945971653921</v>
      </c>
      <c r="BA626" s="5">
        <v>17.761898011911285</v>
      </c>
      <c r="BB626" s="5">
        <v>11.088666050888616</v>
      </c>
      <c r="BC626" s="5">
        <v>5.5443330254443079</v>
      </c>
      <c r="BD626" s="5">
        <v>5.5443330254443106</v>
      </c>
      <c r="BE626" s="5">
        <v>3.4833280098405224</v>
      </c>
      <c r="BF626" s="5">
        <v>1.2283708906210105</v>
      </c>
      <c r="BG626" s="5">
        <v>2.2549571192195086</v>
      </c>
      <c r="BH626" s="18" t="s">
        <v>15</v>
      </c>
      <c r="BI626" s="18" t="s">
        <v>15</v>
      </c>
      <c r="BJ626" s="18" t="s">
        <v>15</v>
      </c>
      <c r="BK626" s="18" t="s">
        <v>15</v>
      </c>
      <c r="BL626" s="18" t="s">
        <v>15</v>
      </c>
      <c r="BM626" s="18" t="s">
        <v>15</v>
      </c>
      <c r="BN626" s="18">
        <v>81.42464278093955</v>
      </c>
      <c r="BO626" s="18">
        <v>11.05995080209788</v>
      </c>
      <c r="BP626" s="18">
        <v>6.6372951337501647</v>
      </c>
      <c r="BQ626" s="18">
        <v>5.1608688234818647</v>
      </c>
      <c r="BR626" s="18">
        <v>4.4259672995763077</v>
      </c>
      <c r="BS626" s="18">
        <v>2.9528526205366008</v>
      </c>
      <c r="BT626" s="18">
        <v>2.2146394654024499</v>
      </c>
      <c r="BU626" s="18">
        <v>2.2146394654024499</v>
      </c>
      <c r="BV626" s="18">
        <v>24955.781167500008</v>
      </c>
      <c r="BW626" s="18">
        <v>1164235075.9412656</v>
      </c>
      <c r="BX626" s="7">
        <v>36.393882280141426</v>
      </c>
      <c r="BY626" s="7">
        <v>64.961146671894269</v>
      </c>
      <c r="BZ626" s="18">
        <v>7980.1839999999993</v>
      </c>
      <c r="CA626" s="18">
        <v>2797.4560000000001</v>
      </c>
      <c r="CB626" s="18">
        <v>1120.0719999999999</v>
      </c>
      <c r="CC626" s="18">
        <v>301.3408</v>
      </c>
      <c r="CD626" s="18">
        <v>176.58879999999999</v>
      </c>
      <c r="CE626" s="18">
        <v>1571.4967999999999</v>
      </c>
      <c r="CF626" s="18">
        <v>1638.7752</v>
      </c>
      <c r="CG626" s="18">
        <v>116.7256</v>
      </c>
      <c r="CH626" s="18">
        <v>0</v>
      </c>
      <c r="CI626" s="18">
        <v>0</v>
      </c>
      <c r="CJ626" s="18">
        <v>630.23040000000003</v>
      </c>
      <c r="CK626" s="18">
        <v>56045.2</v>
      </c>
      <c r="CL626" s="18">
        <v>100132.72</v>
      </c>
      <c r="CM626" s="18">
        <v>127163.76000000001</v>
      </c>
      <c r="CN626" s="18">
        <v>88922.08</v>
      </c>
      <c r="CO626" s="18">
        <v>2323.9119999999998</v>
      </c>
      <c r="CP626" s="18">
        <v>0</v>
      </c>
      <c r="CQ626" s="18">
        <v>0</v>
      </c>
      <c r="CR626" s="18">
        <v>0</v>
      </c>
      <c r="CS626" s="18">
        <v>1299.44</v>
      </c>
      <c r="CT626" s="18">
        <v>3971.0240000000003</v>
      </c>
      <c r="CU626" s="18">
        <v>2035.712</v>
      </c>
      <c r="CV626" s="18">
        <v>788.00080000000003</v>
      </c>
      <c r="CW626" s="18">
        <v>227.88607999999999</v>
      </c>
      <c r="CX626" s="18">
        <v>30.875920000000001</v>
      </c>
      <c r="CY626" s="18">
        <v>16.014479999999999</v>
      </c>
      <c r="CZ626" s="18">
        <v>0.84328000000000003</v>
      </c>
      <c r="DA626" s="18">
        <v>0</v>
      </c>
      <c r="DB626" s="18">
        <v>0</v>
      </c>
      <c r="DC626" s="18">
        <v>0</v>
      </c>
      <c r="DD626" s="18">
        <v>0</v>
      </c>
      <c r="DE626" s="18">
        <v>2.16052</v>
      </c>
    </row>
    <row r="627" spans="1:109" x14ac:dyDescent="0.3">
      <c r="A627" s="2" t="s">
        <v>743</v>
      </c>
      <c r="B627" s="1" t="s">
        <v>315</v>
      </c>
      <c r="C627" s="4">
        <v>40473</v>
      </c>
      <c r="D627" s="2">
        <v>0.56116898148148153</v>
      </c>
      <c r="E627" s="2">
        <v>0.56128472222222225</v>
      </c>
      <c r="F627" s="9">
        <v>48485</v>
      </c>
      <c r="G627" s="9">
        <v>48495</v>
      </c>
      <c r="H627" s="9">
        <f t="shared" si="18"/>
        <v>62885</v>
      </c>
      <c r="I627" s="9">
        <f t="shared" si="19"/>
        <v>62895</v>
      </c>
      <c r="J627" s="17">
        <v>295.56116898148321</v>
      </c>
      <c r="K627" s="1">
        <v>52</v>
      </c>
      <c r="L627" s="1">
        <v>25000</v>
      </c>
      <c r="M627" s="1">
        <v>0</v>
      </c>
      <c r="N627" s="1" t="s">
        <v>27</v>
      </c>
      <c r="O627" s="1" t="s">
        <v>622</v>
      </c>
      <c r="P627" s="1">
        <v>30</v>
      </c>
      <c r="Q627" s="1">
        <v>4</v>
      </c>
      <c r="R627" s="1"/>
      <c r="S627" s="1"/>
      <c r="T627" s="1"/>
      <c r="U627" s="1" t="s">
        <v>274</v>
      </c>
      <c r="V627" s="1" t="s">
        <v>15</v>
      </c>
      <c r="Y627" s="1" t="s">
        <v>753</v>
      </c>
      <c r="Z627" s="5">
        <v>48.887067387761405</v>
      </c>
      <c r="AA627" s="5">
        <v>35.467201087357765</v>
      </c>
      <c r="AB627" s="5">
        <v>2562.3920262619204</v>
      </c>
      <c r="AC627" s="5">
        <v>2748.0019999999995</v>
      </c>
      <c r="AD627" s="5">
        <v>3.6569309054387076</v>
      </c>
      <c r="AE627" s="5">
        <v>562.69780536682231</v>
      </c>
      <c r="AF627" s="5">
        <v>205.20746337125735</v>
      </c>
      <c r="AG627" s="5">
        <v>357.49034199556502</v>
      </c>
      <c r="AH627" s="5">
        <v>1.4187557333613878</v>
      </c>
      <c r="AI627" s="5">
        <v>0.53203340001052035</v>
      </c>
      <c r="AJ627" s="5">
        <v>0.88672233335086736</v>
      </c>
      <c r="AK627" s="5">
        <v>1.5200880407897694</v>
      </c>
      <c r="AL627" s="5">
        <v>0.83218019504595497</v>
      </c>
      <c r="AM627" s="5">
        <v>0.68790784574381436</v>
      </c>
      <c r="AN627" s="18">
        <v>4.264751E-2</v>
      </c>
      <c r="AO627" s="18">
        <v>-1.531733</v>
      </c>
      <c r="AP627" s="18">
        <v>-5.3830089999999997E-2</v>
      </c>
      <c r="AQ627" s="18" t="s">
        <v>15</v>
      </c>
      <c r="AR627" s="18">
        <v>5.2478413975938487E-4</v>
      </c>
      <c r="AS627" s="18" t="s">
        <v>15</v>
      </c>
      <c r="AT627" s="5">
        <v>1.9530956625480125</v>
      </c>
      <c r="AU627" s="5">
        <v>1.1871986037604845</v>
      </c>
      <c r="AV627" s="5">
        <v>0.86850119729684017</v>
      </c>
      <c r="AW627" s="5">
        <v>11.957180687822012</v>
      </c>
      <c r="AX627" s="5">
        <v>5.0839460958110889E-3</v>
      </c>
      <c r="AY627" s="5">
        <v>838.42849152058204</v>
      </c>
      <c r="AZ627" s="5">
        <v>288.81533115726495</v>
      </c>
      <c r="BA627" s="5">
        <v>549.71597016750025</v>
      </c>
      <c r="BB627" s="5">
        <v>3.1724342632636291</v>
      </c>
      <c r="BC627" s="5">
        <v>1.189662848723861</v>
      </c>
      <c r="BD627" s="5">
        <v>1.9827714145397684</v>
      </c>
      <c r="BE627" s="5">
        <v>2.4047201510147787</v>
      </c>
      <c r="BF627" s="5">
        <v>1.1395710442353615</v>
      </c>
      <c r="BG627" s="5">
        <v>1.5382087053386084</v>
      </c>
      <c r="BH627" s="18" t="s">
        <v>15</v>
      </c>
      <c r="BI627" s="18" t="s">
        <v>15</v>
      </c>
      <c r="BJ627" s="18" t="s">
        <v>15</v>
      </c>
      <c r="BK627" s="18" t="s">
        <v>15</v>
      </c>
      <c r="BL627" s="18" t="s">
        <v>15</v>
      </c>
      <c r="BM627" s="18" t="s">
        <v>15</v>
      </c>
      <c r="BN627" s="18">
        <v>0.63329095016018644</v>
      </c>
      <c r="BO627" s="18">
        <v>111.87823237119547</v>
      </c>
      <c r="BP627" s="18">
        <v>92.695940049901679</v>
      </c>
      <c r="BQ627" s="18">
        <v>85.306324102783464</v>
      </c>
      <c r="BR627" s="18">
        <v>79.677853588911802</v>
      </c>
      <c r="BS627" s="18">
        <v>72.270123372379643</v>
      </c>
      <c r="BT627" s="18">
        <v>65.150122422464548</v>
      </c>
      <c r="BU627" s="18">
        <v>55.085918509025532</v>
      </c>
      <c r="BV627" s="18">
        <v>1459.2577062</v>
      </c>
      <c r="BW627" s="18">
        <v>320445691.68633682</v>
      </c>
      <c r="BX627" s="7">
        <v>13.569541986997928</v>
      </c>
      <c r="BY627" s="7">
        <v>281.64694686827806</v>
      </c>
      <c r="BZ627" s="18">
        <v>5623.695999999999</v>
      </c>
      <c r="CA627" s="18">
        <v>2942.9888000000001</v>
      </c>
      <c r="CB627" s="18">
        <v>1393.2761599999999</v>
      </c>
      <c r="CC627" s="18">
        <v>1095.9734784</v>
      </c>
      <c r="CD627" s="18">
        <v>1259.6134399999999</v>
      </c>
      <c r="CE627" s="18">
        <v>1581.6140800000001</v>
      </c>
      <c r="CF627" s="18">
        <v>1429.9104000000002</v>
      </c>
      <c r="CG627" s="18">
        <v>303.62915199999998</v>
      </c>
      <c r="CH627" s="18">
        <v>252.01952</v>
      </c>
      <c r="CI627" s="18">
        <v>272.77280000000002</v>
      </c>
      <c r="CJ627" s="18">
        <v>387.24512000000004</v>
      </c>
      <c r="CK627" s="18">
        <v>1226.41248</v>
      </c>
      <c r="CL627" s="18">
        <v>1931.55232</v>
      </c>
      <c r="CM627" s="18">
        <v>2205.1343999999999</v>
      </c>
      <c r="CN627" s="18">
        <v>1063.2</v>
      </c>
      <c r="CO627" s="18">
        <v>0</v>
      </c>
      <c r="CP627" s="18">
        <v>0</v>
      </c>
      <c r="CQ627" s="18">
        <v>0</v>
      </c>
      <c r="CR627" s="18">
        <v>0</v>
      </c>
      <c r="CS627" s="18">
        <v>0</v>
      </c>
      <c r="CT627" s="18">
        <v>26.992319999999999</v>
      </c>
      <c r="CU627" s="18">
        <v>39.257567999999999</v>
      </c>
      <c r="CV627" s="18">
        <v>61.427999999999997</v>
      </c>
      <c r="CW627" s="18">
        <v>62.427820799999992</v>
      </c>
      <c r="CX627" s="18">
        <v>59.786943999999991</v>
      </c>
      <c r="CY627" s="18">
        <v>31.660352</v>
      </c>
      <c r="CZ627" s="18">
        <v>12.763968</v>
      </c>
      <c r="DA627" s="18">
        <v>3.1413824000000004</v>
      </c>
      <c r="DB627" s="18">
        <v>7.7976960000000002</v>
      </c>
      <c r="DC627" s="18">
        <v>20.804150400000001</v>
      </c>
      <c r="DD627" s="18">
        <v>26.97024</v>
      </c>
      <c r="DE627" s="18">
        <v>26.054707199999996</v>
      </c>
    </row>
    <row r="628" spans="1:109" x14ac:dyDescent="0.3">
      <c r="A628" s="1" t="s">
        <v>330</v>
      </c>
      <c r="B628" s="1" t="s">
        <v>316</v>
      </c>
      <c r="C628" s="4">
        <v>40473</v>
      </c>
      <c r="D628" s="2">
        <v>0.59270833333333328</v>
      </c>
      <c r="E628" s="2">
        <v>0.59299768518518514</v>
      </c>
      <c r="F628" s="9">
        <v>51209.999999999993</v>
      </c>
      <c r="G628" s="9">
        <v>51235</v>
      </c>
      <c r="H628" s="9">
        <f t="shared" si="18"/>
        <v>65610</v>
      </c>
      <c r="I628" s="9">
        <f t="shared" si="19"/>
        <v>65635</v>
      </c>
      <c r="J628" s="17">
        <v>295.59270833332994</v>
      </c>
      <c r="K628" s="1">
        <v>53</v>
      </c>
      <c r="L628" s="1">
        <v>25000</v>
      </c>
      <c r="M628" s="1">
        <v>0</v>
      </c>
      <c r="N628" s="1" t="s">
        <v>27</v>
      </c>
      <c r="O628" s="5">
        <v>300000</v>
      </c>
      <c r="P628" s="1">
        <v>60</v>
      </c>
      <c r="Q628" s="1">
        <v>1</v>
      </c>
      <c r="R628" s="1"/>
      <c r="S628" s="1"/>
      <c r="T628" s="1"/>
      <c r="U628" s="1" t="s">
        <v>274</v>
      </c>
      <c r="V628" s="1" t="s">
        <v>15</v>
      </c>
      <c r="Y628" s="1" t="s">
        <v>753</v>
      </c>
      <c r="Z628" s="5">
        <v>669615.4953005329</v>
      </c>
      <c r="AA628" s="5">
        <v>501930.57110281457</v>
      </c>
      <c r="AB628" s="5">
        <v>2497.0199261634039</v>
      </c>
      <c r="AC628" s="5">
        <v>3217.9229999999998</v>
      </c>
      <c r="AD628" s="5">
        <v>0.9408750898417626</v>
      </c>
      <c r="AE628" s="5">
        <v>4.4301444271821682</v>
      </c>
      <c r="AF628" s="5">
        <v>4.4301444271821682</v>
      </c>
      <c r="AG628" s="5">
        <v>0</v>
      </c>
      <c r="AH628" s="5">
        <v>4.2743203535472052</v>
      </c>
      <c r="AI628" s="5">
        <v>4.2743203535472052</v>
      </c>
      <c r="AJ628" s="5">
        <v>0</v>
      </c>
      <c r="AK628" s="5">
        <v>2.920518353477016</v>
      </c>
      <c r="AL628" s="5">
        <v>2.7518416587306134</v>
      </c>
      <c r="AM628" s="5">
        <v>0.16867669474640268</v>
      </c>
      <c r="AN628" s="18">
        <v>2.31064275</v>
      </c>
      <c r="AO628" s="18">
        <v>0.58191562499999994</v>
      </c>
      <c r="AP628" s="18">
        <v>-4.3181105000000004E-2</v>
      </c>
      <c r="AQ628" s="18" t="s">
        <v>15</v>
      </c>
      <c r="AR628" s="18">
        <v>1.2405768488798893E-3</v>
      </c>
      <c r="AS628" s="18">
        <v>5.5317251347395588</v>
      </c>
      <c r="AT628" s="5">
        <v>11647.770951957284</v>
      </c>
      <c r="AU628" s="5" t="s">
        <v>15</v>
      </c>
      <c r="AV628" s="5">
        <v>2.3285044642479966</v>
      </c>
      <c r="AW628" s="5">
        <v>10.761077572805315</v>
      </c>
      <c r="AX628" s="5">
        <v>7.2535617690093299E-2</v>
      </c>
      <c r="AY628" s="5">
        <v>1.6516144250262854</v>
      </c>
      <c r="AZ628" s="5">
        <v>1.6516144250262854</v>
      </c>
      <c r="BA628" s="5">
        <v>0</v>
      </c>
      <c r="BB628" s="5">
        <v>2.08211223268707</v>
      </c>
      <c r="BC628" s="5">
        <v>2.08211223268707</v>
      </c>
      <c r="BD628" s="5">
        <v>0</v>
      </c>
      <c r="BE628" s="5">
        <v>1.4709596455193255</v>
      </c>
      <c r="BF628" s="5">
        <v>1.1721421963520711</v>
      </c>
      <c r="BG628" s="5">
        <v>0.75434511134587612</v>
      </c>
      <c r="BH628" s="18">
        <v>3.1423384471866355E-3</v>
      </c>
      <c r="BI628" s="18">
        <v>1.0330570551644285E-2</v>
      </c>
      <c r="BJ628" s="18">
        <v>7.8260130287671099E-3</v>
      </c>
      <c r="BK628" s="18" t="s">
        <v>15</v>
      </c>
      <c r="BL628" s="18">
        <v>3.0537173058412551E-4</v>
      </c>
      <c r="BM628" s="18">
        <v>2.1932544897543043</v>
      </c>
      <c r="BN628" s="18">
        <v>4.4301444271821682</v>
      </c>
      <c r="BO628" s="18">
        <v>0</v>
      </c>
      <c r="BP628" s="18">
        <v>0</v>
      </c>
      <c r="BQ628" s="18">
        <v>0</v>
      </c>
      <c r="BR628" s="18">
        <v>0</v>
      </c>
      <c r="BS628" s="18">
        <v>0</v>
      </c>
      <c r="BT628" s="18">
        <v>0</v>
      </c>
      <c r="BU628" s="18">
        <v>0</v>
      </c>
      <c r="BV628" s="18" t="s">
        <v>15</v>
      </c>
      <c r="BW628" s="18" t="s">
        <v>15</v>
      </c>
      <c r="BX628" s="7" t="s">
        <v>15</v>
      </c>
      <c r="BY628" s="7" t="s">
        <v>15</v>
      </c>
      <c r="BZ628" s="18" t="s">
        <v>15</v>
      </c>
      <c r="CA628" s="18" t="s">
        <v>15</v>
      </c>
      <c r="CB628" s="18" t="s">
        <v>15</v>
      </c>
      <c r="CC628" s="18" t="s">
        <v>15</v>
      </c>
      <c r="CD628" s="18" t="s">
        <v>15</v>
      </c>
      <c r="CE628" s="18" t="s">
        <v>15</v>
      </c>
      <c r="CF628" s="18" t="s">
        <v>15</v>
      </c>
      <c r="CG628" s="18" t="s">
        <v>15</v>
      </c>
      <c r="CH628" s="18" t="s">
        <v>15</v>
      </c>
      <c r="CI628" s="18" t="s">
        <v>15</v>
      </c>
      <c r="CJ628" s="18" t="s">
        <v>15</v>
      </c>
      <c r="CK628" s="18" t="s">
        <v>15</v>
      </c>
      <c r="CL628" s="18" t="s">
        <v>15</v>
      </c>
      <c r="CM628" s="18" t="s">
        <v>15</v>
      </c>
      <c r="CN628" s="18" t="s">
        <v>15</v>
      </c>
      <c r="CO628" s="18" t="s">
        <v>15</v>
      </c>
      <c r="CP628" s="18" t="s">
        <v>15</v>
      </c>
      <c r="CQ628" s="18" t="s">
        <v>15</v>
      </c>
      <c r="CR628" s="18" t="s">
        <v>15</v>
      </c>
      <c r="CS628" s="18" t="s">
        <v>15</v>
      </c>
      <c r="CT628" s="18" t="s">
        <v>15</v>
      </c>
      <c r="CU628" s="18" t="s">
        <v>15</v>
      </c>
      <c r="CV628" s="18" t="s">
        <v>15</v>
      </c>
      <c r="CW628" s="18" t="s">
        <v>15</v>
      </c>
      <c r="CX628" s="18" t="s">
        <v>15</v>
      </c>
      <c r="CY628" s="18" t="s">
        <v>15</v>
      </c>
      <c r="CZ628" s="18" t="s">
        <v>15</v>
      </c>
      <c r="DA628" s="18" t="s">
        <v>15</v>
      </c>
      <c r="DB628" s="18" t="s">
        <v>15</v>
      </c>
      <c r="DC628" s="18" t="s">
        <v>15</v>
      </c>
      <c r="DD628" s="18" t="s">
        <v>15</v>
      </c>
      <c r="DE628" s="18" t="s">
        <v>15</v>
      </c>
    </row>
    <row r="629" spans="1:109" x14ac:dyDescent="0.3">
      <c r="A629" s="1" t="s">
        <v>331</v>
      </c>
      <c r="B629" s="1" t="s">
        <v>316</v>
      </c>
      <c r="C629" s="4">
        <v>40473</v>
      </c>
      <c r="D629" s="2">
        <v>0.59305555555555556</v>
      </c>
      <c r="E629" s="2">
        <v>0.59357638888888886</v>
      </c>
      <c r="F629" s="9">
        <v>51240</v>
      </c>
      <c r="G629" s="9">
        <v>51285</v>
      </c>
      <c r="H629" s="9">
        <f t="shared" si="18"/>
        <v>65640</v>
      </c>
      <c r="I629" s="9">
        <f t="shared" si="19"/>
        <v>65685</v>
      </c>
      <c r="J629" s="17">
        <v>295.59305555555329</v>
      </c>
      <c r="K629" s="1">
        <v>53</v>
      </c>
      <c r="L629" s="1">
        <v>25000</v>
      </c>
      <c r="M629" s="1">
        <v>0</v>
      </c>
      <c r="N629" s="1" t="s">
        <v>27</v>
      </c>
      <c r="O629" s="5">
        <v>300000</v>
      </c>
      <c r="P629" s="1">
        <v>60</v>
      </c>
      <c r="Q629" s="1">
        <v>2</v>
      </c>
      <c r="R629" s="1"/>
      <c r="S629" s="1"/>
      <c r="T629" s="1"/>
      <c r="U629" s="1" t="s">
        <v>274</v>
      </c>
      <c r="V629" s="1" t="s">
        <v>15</v>
      </c>
      <c r="Y629" s="1" t="s">
        <v>753</v>
      </c>
      <c r="Z629" s="5">
        <v>650377.56824607856</v>
      </c>
      <c r="AA629" s="5">
        <v>487510.20033624087</v>
      </c>
      <c r="AB629" s="5">
        <v>2548.2598900550211</v>
      </c>
      <c r="AC629" s="5">
        <v>3064.2755000000006</v>
      </c>
      <c r="AD629" s="5">
        <v>1.9018725873446969</v>
      </c>
      <c r="AE629" s="5">
        <v>5.0936757098602579</v>
      </c>
      <c r="AF629" s="5">
        <v>5.0936757098602579</v>
      </c>
      <c r="AG629" s="5">
        <v>0</v>
      </c>
      <c r="AH629" s="5">
        <v>4.1209680759348624</v>
      </c>
      <c r="AI629" s="5">
        <v>4.1209680759348624</v>
      </c>
      <c r="AJ629" s="5">
        <v>0</v>
      </c>
      <c r="AK629" s="5">
        <v>2.9417001504935851</v>
      </c>
      <c r="AL629" s="5">
        <v>2.9417001504935851</v>
      </c>
      <c r="AM629" s="5">
        <v>0</v>
      </c>
      <c r="AN629" s="18">
        <v>2.3248766249999999</v>
      </c>
      <c r="AO629" s="18">
        <v>0.57465174999999991</v>
      </c>
      <c r="AP629" s="18">
        <v>-2.7784815000000001E-2</v>
      </c>
      <c r="AQ629" s="18">
        <v>-1.4603963285714288</v>
      </c>
      <c r="AR629" s="18">
        <v>3.7446384446720763E-3</v>
      </c>
      <c r="AS629" s="18">
        <v>2.6064897890409844</v>
      </c>
      <c r="AT629" s="5">
        <v>23033.162899866245</v>
      </c>
      <c r="AU629" s="5" t="s">
        <v>15</v>
      </c>
      <c r="AV629" s="5">
        <v>6.807613416032372</v>
      </c>
      <c r="AW629" s="5">
        <v>20.932872926867496</v>
      </c>
      <c r="AX629" s="5">
        <v>0.20935523597310382</v>
      </c>
      <c r="AY629" s="5">
        <v>1.8798506099114558</v>
      </c>
      <c r="AZ629" s="5">
        <v>1.8798506099114558</v>
      </c>
      <c r="BA629" s="5">
        <v>0</v>
      </c>
      <c r="BB629" s="5">
        <v>2.2091729471854706</v>
      </c>
      <c r="BC629" s="5">
        <v>2.2091729471854706</v>
      </c>
      <c r="BD629" s="5">
        <v>0</v>
      </c>
      <c r="BE629" s="5">
        <v>1.785583193623522</v>
      </c>
      <c r="BF629" s="5">
        <v>1.785583193623522</v>
      </c>
      <c r="BG629" s="5">
        <v>0</v>
      </c>
      <c r="BH629" s="18">
        <v>1.1559877012908608E-2</v>
      </c>
      <c r="BI629" s="18">
        <v>1.8628981284163518E-2</v>
      </c>
      <c r="BJ629" s="18">
        <v>2.6993799343764651E-3</v>
      </c>
      <c r="BK629" s="18">
        <v>0.81069634279329383</v>
      </c>
      <c r="BL629" s="18">
        <v>2.8069803959695533E-3</v>
      </c>
      <c r="BM629" s="18">
        <v>2.3261569659022769</v>
      </c>
      <c r="BN629" s="18">
        <v>5.0936757098602579</v>
      </c>
      <c r="BO629" s="18">
        <v>0</v>
      </c>
      <c r="BP629" s="18">
        <v>0</v>
      </c>
      <c r="BQ629" s="18">
        <v>0</v>
      </c>
      <c r="BR629" s="18">
        <v>0</v>
      </c>
      <c r="BS629" s="18">
        <v>0</v>
      </c>
      <c r="BT629" s="18">
        <v>0</v>
      </c>
      <c r="BU629" s="18">
        <v>0</v>
      </c>
      <c r="BV629" s="18" t="s">
        <v>15</v>
      </c>
      <c r="BW629" s="18" t="s">
        <v>15</v>
      </c>
      <c r="BX629" s="7" t="s">
        <v>15</v>
      </c>
      <c r="BY629" s="7" t="s">
        <v>15</v>
      </c>
      <c r="BZ629" s="18" t="s">
        <v>15</v>
      </c>
      <c r="CA629" s="18" t="s">
        <v>15</v>
      </c>
      <c r="CB629" s="18" t="s">
        <v>15</v>
      </c>
      <c r="CC629" s="18" t="s">
        <v>15</v>
      </c>
      <c r="CD629" s="18" t="s">
        <v>15</v>
      </c>
      <c r="CE629" s="18" t="s">
        <v>15</v>
      </c>
      <c r="CF629" s="18" t="s">
        <v>15</v>
      </c>
      <c r="CG629" s="18" t="s">
        <v>15</v>
      </c>
      <c r="CH629" s="18" t="s">
        <v>15</v>
      </c>
      <c r="CI629" s="18" t="s">
        <v>15</v>
      </c>
      <c r="CJ629" s="18" t="s">
        <v>15</v>
      </c>
      <c r="CK629" s="18" t="s">
        <v>15</v>
      </c>
      <c r="CL629" s="18" t="s">
        <v>15</v>
      </c>
      <c r="CM629" s="18" t="s">
        <v>15</v>
      </c>
      <c r="CN629" s="18" t="s">
        <v>15</v>
      </c>
      <c r="CO629" s="18" t="s">
        <v>15</v>
      </c>
      <c r="CP629" s="18" t="s">
        <v>15</v>
      </c>
      <c r="CQ629" s="18" t="s">
        <v>15</v>
      </c>
      <c r="CR629" s="18" t="s">
        <v>15</v>
      </c>
      <c r="CS629" s="18" t="s">
        <v>15</v>
      </c>
      <c r="CT629" s="18" t="s">
        <v>15</v>
      </c>
      <c r="CU629" s="18" t="s">
        <v>15</v>
      </c>
      <c r="CV629" s="18" t="s">
        <v>15</v>
      </c>
      <c r="CW629" s="18" t="s">
        <v>15</v>
      </c>
      <c r="CX629" s="18" t="s">
        <v>15</v>
      </c>
      <c r="CY629" s="18" t="s">
        <v>15</v>
      </c>
      <c r="CZ629" s="18" t="s">
        <v>15</v>
      </c>
      <c r="DA629" s="18" t="s">
        <v>15</v>
      </c>
      <c r="DB629" s="18" t="s">
        <v>15</v>
      </c>
      <c r="DC629" s="18" t="s">
        <v>15</v>
      </c>
      <c r="DD629" s="18" t="s">
        <v>15</v>
      </c>
      <c r="DE629" s="18" t="s">
        <v>15</v>
      </c>
    </row>
    <row r="630" spans="1:109" x14ac:dyDescent="0.3">
      <c r="A630" s="1" t="s">
        <v>332</v>
      </c>
      <c r="B630" s="1" t="s">
        <v>316</v>
      </c>
      <c r="C630" s="4">
        <v>40473</v>
      </c>
      <c r="D630" s="2">
        <v>0.59357638888888886</v>
      </c>
      <c r="E630" s="2">
        <v>0.59409722222222217</v>
      </c>
      <c r="F630" s="9">
        <v>51285</v>
      </c>
      <c r="G630" s="9">
        <v>51330</v>
      </c>
      <c r="H630" s="9">
        <f t="shared" si="18"/>
        <v>65685</v>
      </c>
      <c r="I630" s="9">
        <f t="shared" si="19"/>
        <v>65730</v>
      </c>
      <c r="J630" s="17">
        <v>295.59357638889196</v>
      </c>
      <c r="K630" s="1">
        <v>53</v>
      </c>
      <c r="L630" s="1">
        <v>25000</v>
      </c>
      <c r="M630" s="1">
        <v>0</v>
      </c>
      <c r="N630" s="1" t="s">
        <v>27</v>
      </c>
      <c r="O630" s="5">
        <v>300000</v>
      </c>
      <c r="P630" s="1">
        <v>60</v>
      </c>
      <c r="Q630" s="1">
        <v>3</v>
      </c>
      <c r="R630" s="1"/>
      <c r="S630" s="1"/>
      <c r="T630" s="1"/>
      <c r="U630" s="1" t="s">
        <v>274</v>
      </c>
      <c r="V630" s="1" t="s">
        <v>15</v>
      </c>
      <c r="Y630" s="1" t="s">
        <v>753</v>
      </c>
      <c r="Z630" s="5">
        <v>608524.47981238866</v>
      </c>
      <c r="AA630" s="5">
        <v>456137.95054905489</v>
      </c>
      <c r="AB630" s="5">
        <v>2585.8097004317651</v>
      </c>
      <c r="AC630" s="5">
        <v>2917.6217499999998</v>
      </c>
      <c r="AD630" s="5">
        <v>2.7631999675678633</v>
      </c>
      <c r="AE630" s="5">
        <v>8.6214460462618643</v>
      </c>
      <c r="AF630" s="5">
        <v>8.6214460462618643</v>
      </c>
      <c r="AG630" s="5">
        <v>0</v>
      </c>
      <c r="AH630" s="5">
        <v>5.9831381129249728</v>
      </c>
      <c r="AI630" s="5">
        <v>5.9831381129249728</v>
      </c>
      <c r="AJ630" s="5">
        <v>0</v>
      </c>
      <c r="AK630" s="5">
        <v>3.6975689728232872</v>
      </c>
      <c r="AL630" s="5">
        <v>3.6975689728232872</v>
      </c>
      <c r="AM630" s="5">
        <v>0</v>
      </c>
      <c r="AN630" s="18">
        <v>7.0670311249999997</v>
      </c>
      <c r="AO630" s="18">
        <v>0.676233325</v>
      </c>
      <c r="AP630" s="18">
        <v>0.27822467500000003</v>
      </c>
      <c r="AQ630" s="18">
        <v>1.9907604999999997</v>
      </c>
      <c r="AR630" s="18">
        <v>4.1995369416230732E-3</v>
      </c>
      <c r="AS630" s="18">
        <v>1.0930672902560787</v>
      </c>
      <c r="AT630" s="5">
        <v>42499.533156473961</v>
      </c>
      <c r="AU630" s="5" t="s">
        <v>15</v>
      </c>
      <c r="AV630" s="5">
        <v>9.7443972392991274</v>
      </c>
      <c r="AW630" s="5">
        <v>17.010351281143208</v>
      </c>
      <c r="AX630" s="5">
        <v>4.4410619722793594E-2</v>
      </c>
      <c r="AY630" s="5">
        <v>3.75426956736775</v>
      </c>
      <c r="AZ630" s="5">
        <v>3.75426956736775</v>
      </c>
      <c r="BA630" s="5">
        <v>0</v>
      </c>
      <c r="BB630" s="5">
        <v>2.7587607397679887</v>
      </c>
      <c r="BC630" s="5">
        <v>2.7587607397679887</v>
      </c>
      <c r="BD630" s="5">
        <v>0</v>
      </c>
      <c r="BE630" s="5">
        <v>2.1928993694845103</v>
      </c>
      <c r="BF630" s="5">
        <v>2.1928993694845103</v>
      </c>
      <c r="BG630" s="5">
        <v>0</v>
      </c>
      <c r="BH630" s="18">
        <v>0.30905869408690401</v>
      </c>
      <c r="BI630" s="18">
        <v>1.690915469507992E-2</v>
      </c>
      <c r="BJ630" s="18">
        <v>4.4445465688920237E-2</v>
      </c>
      <c r="BK630" s="18">
        <v>2.7050299808214506E-2</v>
      </c>
      <c r="BL630" s="18">
        <v>9.9145450992194268E-4</v>
      </c>
      <c r="BM630" s="18">
        <v>0.20344141034161717</v>
      </c>
      <c r="BN630" s="18">
        <v>8.5718424153988959</v>
      </c>
      <c r="BO630" s="18">
        <v>4.2918728448528308E-2</v>
      </c>
      <c r="BP630" s="18">
        <v>0</v>
      </c>
      <c r="BQ630" s="18">
        <v>0</v>
      </c>
      <c r="BR630" s="18">
        <v>0</v>
      </c>
      <c r="BS630" s="18">
        <v>0</v>
      </c>
      <c r="BT630" s="18">
        <v>0</v>
      </c>
      <c r="BU630" s="18">
        <v>0</v>
      </c>
      <c r="BV630" s="18" t="s">
        <v>15</v>
      </c>
      <c r="BW630" s="18" t="s">
        <v>15</v>
      </c>
      <c r="BX630" s="7" t="s">
        <v>15</v>
      </c>
      <c r="BY630" s="7" t="s">
        <v>15</v>
      </c>
      <c r="BZ630" s="18" t="s">
        <v>15</v>
      </c>
      <c r="CA630" s="18" t="s">
        <v>15</v>
      </c>
      <c r="CB630" s="18" t="s">
        <v>15</v>
      </c>
      <c r="CC630" s="18" t="s">
        <v>15</v>
      </c>
      <c r="CD630" s="18" t="s">
        <v>15</v>
      </c>
      <c r="CE630" s="18" t="s">
        <v>15</v>
      </c>
      <c r="CF630" s="18" t="s">
        <v>15</v>
      </c>
      <c r="CG630" s="18" t="s">
        <v>15</v>
      </c>
      <c r="CH630" s="18" t="s">
        <v>15</v>
      </c>
      <c r="CI630" s="18" t="s">
        <v>15</v>
      </c>
      <c r="CJ630" s="18" t="s">
        <v>15</v>
      </c>
      <c r="CK630" s="18" t="s">
        <v>15</v>
      </c>
      <c r="CL630" s="18" t="s">
        <v>15</v>
      </c>
      <c r="CM630" s="18" t="s">
        <v>15</v>
      </c>
      <c r="CN630" s="18" t="s">
        <v>15</v>
      </c>
      <c r="CO630" s="18" t="s">
        <v>15</v>
      </c>
      <c r="CP630" s="18" t="s">
        <v>15</v>
      </c>
      <c r="CQ630" s="18" t="s">
        <v>15</v>
      </c>
      <c r="CR630" s="18" t="s">
        <v>15</v>
      </c>
      <c r="CS630" s="18" t="s">
        <v>15</v>
      </c>
      <c r="CT630" s="18" t="s">
        <v>15</v>
      </c>
      <c r="CU630" s="18" t="s">
        <v>15</v>
      </c>
      <c r="CV630" s="18" t="s">
        <v>15</v>
      </c>
      <c r="CW630" s="18" t="s">
        <v>15</v>
      </c>
      <c r="CX630" s="18" t="s">
        <v>15</v>
      </c>
      <c r="CY630" s="18" t="s">
        <v>15</v>
      </c>
      <c r="CZ630" s="18" t="s">
        <v>15</v>
      </c>
      <c r="DA630" s="18" t="s">
        <v>15</v>
      </c>
      <c r="DB630" s="18" t="s">
        <v>15</v>
      </c>
      <c r="DC630" s="18" t="s">
        <v>15</v>
      </c>
      <c r="DD630" s="18" t="s">
        <v>15</v>
      </c>
      <c r="DE630" s="18" t="s">
        <v>15</v>
      </c>
    </row>
    <row r="631" spans="1:109" x14ac:dyDescent="0.3">
      <c r="A631" s="1" t="s">
        <v>333</v>
      </c>
      <c r="B631" s="1" t="s">
        <v>316</v>
      </c>
      <c r="C631" s="4">
        <v>40473</v>
      </c>
      <c r="D631" s="2">
        <v>0.59409722222222217</v>
      </c>
      <c r="E631" s="2">
        <v>0.59479166666666672</v>
      </c>
      <c r="F631" s="9">
        <v>51330</v>
      </c>
      <c r="G631" s="9">
        <v>51390.000000000007</v>
      </c>
      <c r="H631" s="9">
        <f t="shared" si="18"/>
        <v>65730</v>
      </c>
      <c r="I631" s="9">
        <f t="shared" si="19"/>
        <v>65790</v>
      </c>
      <c r="J631" s="17">
        <v>295.59409722222335</v>
      </c>
      <c r="K631" s="1">
        <v>53</v>
      </c>
      <c r="L631" s="1">
        <v>25000</v>
      </c>
      <c r="M631" s="1">
        <v>0</v>
      </c>
      <c r="N631" s="1" t="s">
        <v>27</v>
      </c>
      <c r="O631" s="5">
        <v>300000</v>
      </c>
      <c r="P631" s="1">
        <v>60</v>
      </c>
      <c r="Q631" s="1">
        <v>4</v>
      </c>
      <c r="R631" s="1"/>
      <c r="S631" s="1"/>
      <c r="T631" s="1"/>
      <c r="U631" s="1" t="s">
        <v>274</v>
      </c>
      <c r="V631" s="1" t="s">
        <v>15</v>
      </c>
      <c r="Y631" s="1" t="s">
        <v>753</v>
      </c>
      <c r="Z631" s="5">
        <v>579940.68879459915</v>
      </c>
      <c r="AA631" s="5">
        <v>434712.10444702674</v>
      </c>
      <c r="AB631" s="5">
        <v>2609.7440473387728</v>
      </c>
      <c r="AC631" s="5">
        <v>2865.6034545454545</v>
      </c>
      <c r="AD631" s="5">
        <v>3.6794993558176672</v>
      </c>
      <c r="AE631" s="5">
        <v>1013.5205806797554</v>
      </c>
      <c r="AF631" s="5">
        <v>1013.5205806797554</v>
      </c>
      <c r="AG631" s="5">
        <v>0</v>
      </c>
      <c r="AH631" s="5">
        <v>12.084513362881994</v>
      </c>
      <c r="AI631" s="5">
        <v>11.078810262887174</v>
      </c>
      <c r="AJ631" s="5">
        <v>1.0057030999948193</v>
      </c>
      <c r="AK631" s="5">
        <v>100.39723189247697</v>
      </c>
      <c r="AL631" s="5">
        <v>78.464471014166037</v>
      </c>
      <c r="AM631" s="5">
        <v>21.932760878310923</v>
      </c>
      <c r="AN631" s="18">
        <v>14.974900909090911</v>
      </c>
      <c r="AO631" s="18">
        <v>0.77452429999999994</v>
      </c>
      <c r="AP631" s="18">
        <v>1.5140118181818181</v>
      </c>
      <c r="AQ631" s="18">
        <v>2.0332349999999999</v>
      </c>
      <c r="AR631" s="18">
        <v>1.0982216780192268E-2</v>
      </c>
      <c r="AS631" s="18">
        <v>0.32018495959220011</v>
      </c>
      <c r="AT631" s="5">
        <v>20659.367001612973</v>
      </c>
      <c r="AU631" s="5" t="s">
        <v>15</v>
      </c>
      <c r="AV631" s="5">
        <v>8.6803543755773767</v>
      </c>
      <c r="AW631" s="5">
        <v>23.174237149841193</v>
      </c>
      <c r="AX631" s="5">
        <v>0.11554426328630175</v>
      </c>
      <c r="AY631" s="5">
        <v>312.70678438619092</v>
      </c>
      <c r="AZ631" s="5">
        <v>312.70678438619092</v>
      </c>
      <c r="BA631" s="5">
        <v>0</v>
      </c>
      <c r="BB631" s="5">
        <v>13.906310213356347</v>
      </c>
      <c r="BC631" s="5">
        <v>11.27237072213059</v>
      </c>
      <c r="BD631" s="5">
        <v>2.7967422548940979</v>
      </c>
      <c r="BE631" s="5">
        <v>85.433869649041554</v>
      </c>
      <c r="BF631" s="5">
        <v>60.855643752708687</v>
      </c>
      <c r="BG631" s="5">
        <v>25.326299290140469</v>
      </c>
      <c r="BH631" s="18">
        <v>0.36215416414706803</v>
      </c>
      <c r="BI631" s="18">
        <v>1.0723255084907736E-2</v>
      </c>
      <c r="BJ631" s="18">
        <v>6.3749301100205255E-2</v>
      </c>
      <c r="BK631" s="18">
        <v>4.2133944780900864E-2</v>
      </c>
      <c r="BL631" s="18">
        <v>5.9301162223764309E-4</v>
      </c>
      <c r="BM631" s="18">
        <v>5.4852016945339387E-2</v>
      </c>
      <c r="BN631" s="18">
        <v>1006.4658026943954</v>
      </c>
      <c r="BO631" s="18">
        <v>0.11750972209041735</v>
      </c>
      <c r="BP631" s="18">
        <v>0</v>
      </c>
      <c r="BQ631" s="18">
        <v>0</v>
      </c>
      <c r="BR631" s="18">
        <v>0</v>
      </c>
      <c r="BS631" s="18">
        <v>0</v>
      </c>
      <c r="BT631" s="18">
        <v>0</v>
      </c>
      <c r="BU631" s="18">
        <v>0</v>
      </c>
      <c r="BV631" s="18" t="s">
        <v>15</v>
      </c>
      <c r="BW631" s="18" t="s">
        <v>15</v>
      </c>
      <c r="BX631" s="7" t="s">
        <v>15</v>
      </c>
      <c r="BY631" s="7" t="s">
        <v>15</v>
      </c>
      <c r="BZ631" s="18" t="s">
        <v>15</v>
      </c>
      <c r="CA631" s="18" t="s">
        <v>15</v>
      </c>
      <c r="CB631" s="18" t="s">
        <v>15</v>
      </c>
      <c r="CC631" s="18" t="s">
        <v>15</v>
      </c>
      <c r="CD631" s="18" t="s">
        <v>15</v>
      </c>
      <c r="CE631" s="18" t="s">
        <v>15</v>
      </c>
      <c r="CF631" s="18" t="s">
        <v>15</v>
      </c>
      <c r="CG631" s="18" t="s">
        <v>15</v>
      </c>
      <c r="CH631" s="18" t="s">
        <v>15</v>
      </c>
      <c r="CI631" s="18" t="s">
        <v>15</v>
      </c>
      <c r="CJ631" s="18" t="s">
        <v>15</v>
      </c>
      <c r="CK631" s="18" t="s">
        <v>15</v>
      </c>
      <c r="CL631" s="18" t="s">
        <v>15</v>
      </c>
      <c r="CM631" s="18" t="s">
        <v>15</v>
      </c>
      <c r="CN631" s="18" t="s">
        <v>15</v>
      </c>
      <c r="CO631" s="18" t="s">
        <v>15</v>
      </c>
      <c r="CP631" s="18" t="s">
        <v>15</v>
      </c>
      <c r="CQ631" s="18" t="s">
        <v>15</v>
      </c>
      <c r="CR631" s="18" t="s">
        <v>15</v>
      </c>
      <c r="CS631" s="18" t="s">
        <v>15</v>
      </c>
      <c r="CT631" s="18" t="s">
        <v>15</v>
      </c>
      <c r="CU631" s="18" t="s">
        <v>15</v>
      </c>
      <c r="CV631" s="18" t="s">
        <v>15</v>
      </c>
      <c r="CW631" s="18" t="s">
        <v>15</v>
      </c>
      <c r="CX631" s="18" t="s">
        <v>15</v>
      </c>
      <c r="CY631" s="18" t="s">
        <v>15</v>
      </c>
      <c r="CZ631" s="18" t="s">
        <v>15</v>
      </c>
      <c r="DA631" s="18" t="s">
        <v>15</v>
      </c>
      <c r="DB631" s="18" t="s">
        <v>15</v>
      </c>
      <c r="DC631" s="18" t="s">
        <v>15</v>
      </c>
      <c r="DD631" s="18" t="s">
        <v>15</v>
      </c>
      <c r="DE631" s="18" t="s">
        <v>15</v>
      </c>
    </row>
    <row r="632" spans="1:109" x14ac:dyDescent="0.3">
      <c r="A632" s="1" t="s">
        <v>334</v>
      </c>
      <c r="B632" s="1" t="s">
        <v>316</v>
      </c>
      <c r="C632" s="4">
        <v>40473</v>
      </c>
      <c r="D632" s="2">
        <v>0.59479166666666672</v>
      </c>
      <c r="E632" s="2">
        <v>0.59513888888888888</v>
      </c>
      <c r="F632" s="9">
        <v>51390.000000000007</v>
      </c>
      <c r="G632" s="9">
        <v>51420</v>
      </c>
      <c r="H632" s="9">
        <f t="shared" si="18"/>
        <v>65790</v>
      </c>
      <c r="I632" s="9">
        <f t="shared" si="19"/>
        <v>65820</v>
      </c>
      <c r="J632" s="17">
        <v>295.59479166667006</v>
      </c>
      <c r="K632" s="1">
        <v>53</v>
      </c>
      <c r="L632" s="1">
        <v>25000</v>
      </c>
      <c r="M632" s="1">
        <v>0</v>
      </c>
      <c r="N632" s="1" t="s">
        <v>27</v>
      </c>
      <c r="O632" s="5">
        <v>300000</v>
      </c>
      <c r="P632" s="1">
        <v>60</v>
      </c>
      <c r="Q632" s="1">
        <v>5</v>
      </c>
      <c r="R632" s="1"/>
      <c r="S632" s="1"/>
      <c r="T632" s="1"/>
      <c r="U632" s="1" t="s">
        <v>274</v>
      </c>
      <c r="V632" s="1" t="s">
        <v>15</v>
      </c>
      <c r="Y632" s="1" t="s">
        <v>753</v>
      </c>
      <c r="Z632" s="5">
        <v>584587.42342791473</v>
      </c>
      <c r="AA632" s="5">
        <v>438195.2050990159</v>
      </c>
      <c r="AB632" s="5">
        <v>2624.5990027747093</v>
      </c>
      <c r="AC632" s="5">
        <v>2851.4484000000002</v>
      </c>
      <c r="AD632" s="5">
        <v>4.5598922342933301</v>
      </c>
      <c r="AE632" s="5">
        <v>3136.1676748114651</v>
      </c>
      <c r="AF632" s="5">
        <v>3136.1676748114651</v>
      </c>
      <c r="AG632" s="5">
        <v>0</v>
      </c>
      <c r="AH632" s="5">
        <v>287.14168943653999</v>
      </c>
      <c r="AI632" s="5">
        <v>203.44932558950927</v>
      </c>
      <c r="AJ632" s="5">
        <v>83.692363847030705</v>
      </c>
      <c r="AK632" s="5">
        <v>1140.4398826626557</v>
      </c>
      <c r="AL632" s="5">
        <v>705.87156578873419</v>
      </c>
      <c r="AM632" s="5">
        <v>434.5683168739215</v>
      </c>
      <c r="AN632" s="18">
        <v>20.473345999999999</v>
      </c>
      <c r="AO632" s="18">
        <v>0.95590434000000002</v>
      </c>
      <c r="AP632" s="18">
        <v>2.3748102000000002</v>
      </c>
      <c r="AQ632" s="18">
        <v>1.1811354000000001</v>
      </c>
      <c r="AR632" s="18">
        <v>1.9180381614745272E-2</v>
      </c>
      <c r="AS632" s="18">
        <v>5.1603838023303317E-2</v>
      </c>
      <c r="AT632" s="5">
        <v>13242.52098735375</v>
      </c>
      <c r="AU632" s="5" t="s">
        <v>15</v>
      </c>
      <c r="AV632" s="5">
        <v>7.9577808974586226</v>
      </c>
      <c r="AW632" s="5">
        <v>14.07072453718061</v>
      </c>
      <c r="AX632" s="5">
        <v>4.0094131250395446E-3</v>
      </c>
      <c r="AY632" s="5">
        <v>235.34158533013911</v>
      </c>
      <c r="AZ632" s="5">
        <v>235.34158533013911</v>
      </c>
      <c r="BA632" s="5">
        <v>0</v>
      </c>
      <c r="BB632" s="5">
        <v>113.38760869587901</v>
      </c>
      <c r="BC632" s="5">
        <v>71.924464926757679</v>
      </c>
      <c r="BD632" s="5">
        <v>43.295531888479019</v>
      </c>
      <c r="BE632" s="5">
        <v>389.15381376752993</v>
      </c>
      <c r="BF632" s="5">
        <v>215.2791700709486</v>
      </c>
      <c r="BG632" s="5">
        <v>176.06380019218219</v>
      </c>
      <c r="BH632" s="18">
        <v>0.2932066291541468</v>
      </c>
      <c r="BI632" s="18">
        <v>1.17646037690608E-2</v>
      </c>
      <c r="BJ632" s="18">
        <v>3.5152589260252214E-2</v>
      </c>
      <c r="BK632" s="18">
        <v>5.6180847717879054E-2</v>
      </c>
      <c r="BL632" s="18">
        <v>1.4812239689231124E-3</v>
      </c>
      <c r="BM632" s="18">
        <v>2.4479631751665291E-2</v>
      </c>
      <c r="BN632" s="18">
        <v>3136.1676748114651</v>
      </c>
      <c r="BO632" s="18">
        <v>0</v>
      </c>
      <c r="BP632" s="18">
        <v>0</v>
      </c>
      <c r="BQ632" s="18">
        <v>0</v>
      </c>
      <c r="BR632" s="18">
        <v>0</v>
      </c>
      <c r="BS632" s="18">
        <v>0</v>
      </c>
      <c r="BT632" s="18">
        <v>0</v>
      </c>
      <c r="BU632" s="18">
        <v>0</v>
      </c>
      <c r="BV632" s="18" t="s">
        <v>15</v>
      </c>
      <c r="BW632" s="18" t="s">
        <v>15</v>
      </c>
      <c r="BX632" s="7" t="s">
        <v>15</v>
      </c>
      <c r="BY632" s="7" t="s">
        <v>15</v>
      </c>
      <c r="BZ632" s="18" t="s">
        <v>15</v>
      </c>
      <c r="CA632" s="18" t="s">
        <v>15</v>
      </c>
      <c r="CB632" s="18" t="s">
        <v>15</v>
      </c>
      <c r="CC632" s="18" t="s">
        <v>15</v>
      </c>
      <c r="CD632" s="18" t="s">
        <v>15</v>
      </c>
      <c r="CE632" s="18" t="s">
        <v>15</v>
      </c>
      <c r="CF632" s="18" t="s">
        <v>15</v>
      </c>
      <c r="CG632" s="18" t="s">
        <v>15</v>
      </c>
      <c r="CH632" s="18" t="s">
        <v>15</v>
      </c>
      <c r="CI632" s="18" t="s">
        <v>15</v>
      </c>
      <c r="CJ632" s="18" t="s">
        <v>15</v>
      </c>
      <c r="CK632" s="18" t="s">
        <v>15</v>
      </c>
      <c r="CL632" s="18" t="s">
        <v>15</v>
      </c>
      <c r="CM632" s="18" t="s">
        <v>15</v>
      </c>
      <c r="CN632" s="18" t="s">
        <v>15</v>
      </c>
      <c r="CO632" s="18" t="s">
        <v>15</v>
      </c>
      <c r="CP632" s="18" t="s">
        <v>15</v>
      </c>
      <c r="CQ632" s="18" t="s">
        <v>15</v>
      </c>
      <c r="CR632" s="18" t="s">
        <v>15</v>
      </c>
      <c r="CS632" s="18" t="s">
        <v>15</v>
      </c>
      <c r="CT632" s="18" t="s">
        <v>15</v>
      </c>
      <c r="CU632" s="18" t="s">
        <v>15</v>
      </c>
      <c r="CV632" s="18" t="s">
        <v>15</v>
      </c>
      <c r="CW632" s="18" t="s">
        <v>15</v>
      </c>
      <c r="CX632" s="18" t="s">
        <v>15</v>
      </c>
      <c r="CY632" s="18" t="s">
        <v>15</v>
      </c>
      <c r="CZ632" s="18" t="s">
        <v>15</v>
      </c>
      <c r="DA632" s="18" t="s">
        <v>15</v>
      </c>
      <c r="DB632" s="18" t="s">
        <v>15</v>
      </c>
      <c r="DC632" s="18" t="s">
        <v>15</v>
      </c>
      <c r="DD632" s="18" t="s">
        <v>15</v>
      </c>
      <c r="DE632" s="18" t="s">
        <v>15</v>
      </c>
    </row>
    <row r="633" spans="1:109" x14ac:dyDescent="0.3">
      <c r="A633" s="1" t="s">
        <v>335</v>
      </c>
      <c r="B633" s="1" t="s">
        <v>316</v>
      </c>
      <c r="C633" s="4">
        <v>40473</v>
      </c>
      <c r="D633" s="2">
        <v>0.59652777777777777</v>
      </c>
      <c r="E633" s="2">
        <v>0.59704861111111118</v>
      </c>
      <c r="F633" s="9">
        <v>51540</v>
      </c>
      <c r="G633" s="9">
        <v>51585.000000000007</v>
      </c>
      <c r="H633" s="9">
        <f t="shared" si="18"/>
        <v>65940</v>
      </c>
      <c r="I633" s="9">
        <f t="shared" si="19"/>
        <v>65985</v>
      </c>
      <c r="J633" s="17">
        <v>295.59652777777956</v>
      </c>
      <c r="K633" s="1">
        <v>53</v>
      </c>
      <c r="L633" s="1">
        <v>25000</v>
      </c>
      <c r="M633" s="1">
        <v>0</v>
      </c>
      <c r="N633" s="1" t="s">
        <v>27</v>
      </c>
      <c r="O633" s="5">
        <v>300000</v>
      </c>
      <c r="P633" s="1">
        <v>60</v>
      </c>
      <c r="Q633" s="1">
        <v>3.5</v>
      </c>
      <c r="R633" s="1"/>
      <c r="S633" s="1"/>
      <c r="T633" s="1"/>
      <c r="U633" s="1" t="s">
        <v>274</v>
      </c>
      <c r="V633" s="1" t="s">
        <v>15</v>
      </c>
      <c r="Y633" s="1" t="s">
        <v>753</v>
      </c>
      <c r="Z633" s="5">
        <v>571709.36623638379</v>
      </c>
      <c r="AA633" s="5">
        <v>428542.06737116392</v>
      </c>
      <c r="AB633" s="5">
        <v>2609.1839939128058</v>
      </c>
      <c r="AC633" s="5">
        <v>2856.0837500000002</v>
      </c>
      <c r="AD633" s="5">
        <v>3.1986699833686099</v>
      </c>
      <c r="AE633" s="5">
        <v>966.80257172585902</v>
      </c>
      <c r="AF633" s="5">
        <v>731.08515337385541</v>
      </c>
      <c r="AG633" s="5">
        <v>235.71741835200345</v>
      </c>
      <c r="AH633" s="5">
        <v>7.3482692229236974</v>
      </c>
      <c r="AI633" s="5">
        <v>7.3482692229236974</v>
      </c>
      <c r="AJ633" s="5">
        <v>0</v>
      </c>
      <c r="AK633" s="5">
        <v>4.2297866984937071</v>
      </c>
      <c r="AL633" s="5">
        <v>4.2297866984937071</v>
      </c>
      <c r="AM633" s="5">
        <v>0</v>
      </c>
      <c r="AN633" s="18">
        <v>10.716885</v>
      </c>
      <c r="AO633" s="18">
        <v>0.66097162499999995</v>
      </c>
      <c r="AP633" s="18">
        <v>0.78790531249999995</v>
      </c>
      <c r="AQ633" s="18">
        <v>2.3585566249999999</v>
      </c>
      <c r="AR633" s="18">
        <v>5.5533317359236709E-3</v>
      </c>
      <c r="AS633" s="18">
        <v>0.61744903908112458</v>
      </c>
      <c r="AT633" s="5">
        <v>38968.853340812668</v>
      </c>
      <c r="AU633" s="5" t="s">
        <v>15</v>
      </c>
      <c r="AV633" s="5">
        <v>7.7052421110621081</v>
      </c>
      <c r="AW633" s="5">
        <v>9.2361443523529285</v>
      </c>
      <c r="AX633" s="5">
        <v>5.8522837719780077E-2</v>
      </c>
      <c r="AY633" s="5">
        <v>1232.0157392742967</v>
      </c>
      <c r="AZ633" s="5">
        <v>859.41559707302804</v>
      </c>
      <c r="BA633" s="5">
        <v>377.01275259802856</v>
      </c>
      <c r="BB633" s="5">
        <v>3.6617937706767187</v>
      </c>
      <c r="BC633" s="5">
        <v>3.6617937706767187</v>
      </c>
      <c r="BD633" s="5">
        <v>0</v>
      </c>
      <c r="BE633" s="5">
        <v>1.6349748298977895</v>
      </c>
      <c r="BF633" s="5">
        <v>1.6349748298977895</v>
      </c>
      <c r="BG633" s="5">
        <v>0</v>
      </c>
      <c r="BH633" s="18">
        <v>0.72916092390011955</v>
      </c>
      <c r="BI633" s="18">
        <v>6.1745199262198481E-3</v>
      </c>
      <c r="BJ633" s="18">
        <v>9.8015374039302147E-2</v>
      </c>
      <c r="BK633" s="18">
        <v>1.3079422758532962E-2</v>
      </c>
      <c r="BL633" s="18">
        <v>8.4990639384285892E-4</v>
      </c>
      <c r="BM633" s="18">
        <v>0.13322885396268916</v>
      </c>
      <c r="BN633" s="18">
        <v>12.853064563768381</v>
      </c>
      <c r="BO633" s="18">
        <v>533.53667867039599</v>
      </c>
      <c r="BP633" s="18">
        <v>184.69541013969101</v>
      </c>
      <c r="BQ633" s="18">
        <v>113.91166455569741</v>
      </c>
      <c r="BR633" s="18">
        <v>66.626136058611905</v>
      </c>
      <c r="BS633" s="18">
        <v>36.126978879582893</v>
      </c>
      <c r="BT633" s="18">
        <v>14.538690811087008</v>
      </c>
      <c r="BU633" s="18">
        <v>4.5139480470242752</v>
      </c>
      <c r="BV633" s="18" t="s">
        <v>15</v>
      </c>
      <c r="BW633" s="18" t="s">
        <v>15</v>
      </c>
      <c r="BX633" s="7" t="s">
        <v>15</v>
      </c>
      <c r="BY633" s="7" t="s">
        <v>15</v>
      </c>
      <c r="BZ633" s="18" t="s">
        <v>15</v>
      </c>
      <c r="CA633" s="18" t="s">
        <v>15</v>
      </c>
      <c r="CB633" s="18" t="s">
        <v>15</v>
      </c>
      <c r="CC633" s="18" t="s">
        <v>15</v>
      </c>
      <c r="CD633" s="18" t="s">
        <v>15</v>
      </c>
      <c r="CE633" s="18" t="s">
        <v>15</v>
      </c>
      <c r="CF633" s="18" t="s">
        <v>15</v>
      </c>
      <c r="CG633" s="18" t="s">
        <v>15</v>
      </c>
      <c r="CH633" s="18" t="s">
        <v>15</v>
      </c>
      <c r="CI633" s="18" t="s">
        <v>15</v>
      </c>
      <c r="CJ633" s="18" t="s">
        <v>15</v>
      </c>
      <c r="CK633" s="18" t="s">
        <v>15</v>
      </c>
      <c r="CL633" s="18" t="s">
        <v>15</v>
      </c>
      <c r="CM633" s="18" t="s">
        <v>15</v>
      </c>
      <c r="CN633" s="18" t="s">
        <v>15</v>
      </c>
      <c r="CO633" s="18" t="s">
        <v>15</v>
      </c>
      <c r="CP633" s="18" t="s">
        <v>15</v>
      </c>
      <c r="CQ633" s="18" t="s">
        <v>15</v>
      </c>
      <c r="CR633" s="18" t="s">
        <v>15</v>
      </c>
      <c r="CS633" s="18" t="s">
        <v>15</v>
      </c>
      <c r="CT633" s="18" t="s">
        <v>15</v>
      </c>
      <c r="CU633" s="18" t="s">
        <v>15</v>
      </c>
      <c r="CV633" s="18" t="s">
        <v>15</v>
      </c>
      <c r="CW633" s="18" t="s">
        <v>15</v>
      </c>
      <c r="CX633" s="18" t="s">
        <v>15</v>
      </c>
      <c r="CY633" s="18" t="s">
        <v>15</v>
      </c>
      <c r="CZ633" s="18" t="s">
        <v>15</v>
      </c>
      <c r="DA633" s="18" t="s">
        <v>15</v>
      </c>
      <c r="DB633" s="18" t="s">
        <v>15</v>
      </c>
      <c r="DC633" s="18" t="s">
        <v>15</v>
      </c>
      <c r="DD633" s="18" t="s">
        <v>15</v>
      </c>
      <c r="DE633" s="18" t="s">
        <v>15</v>
      </c>
    </row>
    <row r="634" spans="1:109" x14ac:dyDescent="0.3">
      <c r="A634" s="1" t="s">
        <v>336</v>
      </c>
      <c r="B634" s="1" t="s">
        <v>316</v>
      </c>
      <c r="C634" s="4">
        <v>40473</v>
      </c>
      <c r="D634" s="2">
        <v>0.59704861111111118</v>
      </c>
      <c r="E634" s="2">
        <v>0.59762731481481479</v>
      </c>
      <c r="F634" s="9">
        <v>51585.000000000007</v>
      </c>
      <c r="G634" s="9">
        <v>51634.999999999993</v>
      </c>
      <c r="H634" s="9">
        <f t="shared" si="18"/>
        <v>65985</v>
      </c>
      <c r="I634" s="9">
        <f t="shared" si="19"/>
        <v>66035</v>
      </c>
      <c r="J634" s="17">
        <v>295.59704861111095</v>
      </c>
      <c r="K634" s="1">
        <v>53</v>
      </c>
      <c r="L634" s="1">
        <v>25000</v>
      </c>
      <c r="M634" s="1">
        <v>0</v>
      </c>
      <c r="N634" s="1" t="s">
        <v>27</v>
      </c>
      <c r="O634" s="5">
        <v>300000</v>
      </c>
      <c r="P634" s="1">
        <v>60</v>
      </c>
      <c r="Q634" s="1">
        <v>2.5</v>
      </c>
      <c r="R634" s="1" t="s">
        <v>346</v>
      </c>
      <c r="S634" s="1"/>
      <c r="T634" s="1"/>
      <c r="U634" s="1" t="s">
        <v>274</v>
      </c>
      <c r="V634" s="1" t="s">
        <v>15</v>
      </c>
      <c r="Y634" s="1" t="s">
        <v>753</v>
      </c>
      <c r="Z634" s="5">
        <v>611055.83727415127</v>
      </c>
      <c r="AA634" s="5">
        <v>458035.40618645417</v>
      </c>
      <c r="AB634" s="5">
        <v>2590.3661693316199</v>
      </c>
      <c r="AC634" s="5">
        <v>2944.5282222222227</v>
      </c>
      <c r="AD634" s="5">
        <v>2.316372469289282</v>
      </c>
      <c r="AE634" s="5">
        <v>4467.9280585578326</v>
      </c>
      <c r="AF634" s="5">
        <v>3072.6142430134823</v>
      </c>
      <c r="AG634" s="5">
        <v>1395.3138155443485</v>
      </c>
      <c r="AH634" s="5">
        <v>7.2894207499894366</v>
      </c>
      <c r="AI634" s="5">
        <v>7.2894207499894366</v>
      </c>
      <c r="AJ634" s="5">
        <v>0</v>
      </c>
      <c r="AK634" s="5">
        <v>3.6828305491688771</v>
      </c>
      <c r="AL634" s="5">
        <v>3.6828305491688771</v>
      </c>
      <c r="AM634" s="5">
        <v>0</v>
      </c>
      <c r="AN634" s="18">
        <v>2.5996857777777773</v>
      </c>
      <c r="AO634" s="18">
        <v>0.64616881111111113</v>
      </c>
      <c r="AP634" s="18">
        <v>-1.1998076666666666E-2</v>
      </c>
      <c r="AQ634" s="18">
        <v>1.6883781</v>
      </c>
      <c r="AR634" s="18">
        <v>5.7523305126969669E-5</v>
      </c>
      <c r="AS634" s="18">
        <v>8.8574841692549438</v>
      </c>
      <c r="AT634" s="5">
        <v>22089.823989263528</v>
      </c>
      <c r="AU634" s="5" t="s">
        <v>15</v>
      </c>
      <c r="AV634" s="5">
        <v>7.7668564433090408</v>
      </c>
      <c r="AW634" s="5">
        <v>34.740212374910939</v>
      </c>
      <c r="AX634" s="5">
        <v>5.7241797357661682E-2</v>
      </c>
      <c r="AY634" s="5">
        <v>899.56031186493146</v>
      </c>
      <c r="AZ634" s="5">
        <v>585.43537294398641</v>
      </c>
      <c r="BA634" s="5">
        <v>321.1965818758697</v>
      </c>
      <c r="BB634" s="5">
        <v>4.1567890248971988</v>
      </c>
      <c r="BC634" s="5">
        <v>4.1567890248971988</v>
      </c>
      <c r="BD634" s="5">
        <v>0</v>
      </c>
      <c r="BE634" s="5">
        <v>1.8690676361693765</v>
      </c>
      <c r="BF634" s="5">
        <v>1.8690676361693765</v>
      </c>
      <c r="BG634" s="5">
        <v>0</v>
      </c>
      <c r="BH634" s="18">
        <v>0.47510524831946005</v>
      </c>
      <c r="BI634" s="18">
        <v>4.6967268732396414E-2</v>
      </c>
      <c r="BJ634" s="18">
        <v>4.2632360679512281E-2</v>
      </c>
      <c r="BK634" s="18">
        <v>0.72723906544055028</v>
      </c>
      <c r="BL634" s="18">
        <v>1.7256991538090903E-4</v>
      </c>
      <c r="BM634" s="18" t="s">
        <v>15</v>
      </c>
      <c r="BN634" s="18">
        <v>5.5451098450890397</v>
      </c>
      <c r="BO634" s="18">
        <v>2137.2390890602219</v>
      </c>
      <c r="BP634" s="18">
        <v>929.83004410817171</v>
      </c>
      <c r="BQ634" s="18">
        <v>624.92769344971441</v>
      </c>
      <c r="BR634" s="18">
        <v>406.42253877491635</v>
      </c>
      <c r="BS634" s="18">
        <v>236.02272256248094</v>
      </c>
      <c r="BT634" s="18">
        <v>98.677872558529316</v>
      </c>
      <c r="BU634" s="18">
        <v>29.262988198707475</v>
      </c>
      <c r="BV634" s="18" t="s">
        <v>15</v>
      </c>
      <c r="BW634" s="18" t="s">
        <v>15</v>
      </c>
      <c r="BX634" s="7" t="s">
        <v>15</v>
      </c>
      <c r="BY634" s="7" t="s">
        <v>15</v>
      </c>
      <c r="BZ634" s="18" t="s">
        <v>15</v>
      </c>
      <c r="CA634" s="18" t="s">
        <v>15</v>
      </c>
      <c r="CB634" s="18" t="s">
        <v>15</v>
      </c>
      <c r="CC634" s="18" t="s">
        <v>15</v>
      </c>
      <c r="CD634" s="18" t="s">
        <v>15</v>
      </c>
      <c r="CE634" s="18" t="s">
        <v>15</v>
      </c>
      <c r="CF634" s="18" t="s">
        <v>15</v>
      </c>
      <c r="CG634" s="18" t="s">
        <v>15</v>
      </c>
      <c r="CH634" s="18" t="s">
        <v>15</v>
      </c>
      <c r="CI634" s="18" t="s">
        <v>15</v>
      </c>
      <c r="CJ634" s="18" t="s">
        <v>15</v>
      </c>
      <c r="CK634" s="18" t="s">
        <v>15</v>
      </c>
      <c r="CL634" s="18" t="s">
        <v>15</v>
      </c>
      <c r="CM634" s="18" t="s">
        <v>15</v>
      </c>
      <c r="CN634" s="18" t="s">
        <v>15</v>
      </c>
      <c r="CO634" s="18" t="s">
        <v>15</v>
      </c>
      <c r="CP634" s="18" t="s">
        <v>15</v>
      </c>
      <c r="CQ634" s="18" t="s">
        <v>15</v>
      </c>
      <c r="CR634" s="18" t="s">
        <v>15</v>
      </c>
      <c r="CS634" s="18" t="s">
        <v>15</v>
      </c>
      <c r="CT634" s="18" t="s">
        <v>15</v>
      </c>
      <c r="CU634" s="18" t="s">
        <v>15</v>
      </c>
      <c r="CV634" s="18" t="s">
        <v>15</v>
      </c>
      <c r="CW634" s="18" t="s">
        <v>15</v>
      </c>
      <c r="CX634" s="18" t="s">
        <v>15</v>
      </c>
      <c r="CY634" s="18" t="s">
        <v>15</v>
      </c>
      <c r="CZ634" s="18" t="s">
        <v>15</v>
      </c>
      <c r="DA634" s="18" t="s">
        <v>15</v>
      </c>
      <c r="DB634" s="18" t="s">
        <v>15</v>
      </c>
      <c r="DC634" s="18" t="s">
        <v>15</v>
      </c>
      <c r="DD634" s="18" t="s">
        <v>15</v>
      </c>
      <c r="DE634" s="18" t="s">
        <v>15</v>
      </c>
    </row>
    <row r="635" spans="1:109" x14ac:dyDescent="0.3">
      <c r="A635" s="1" t="s">
        <v>337</v>
      </c>
      <c r="B635" s="1" t="s">
        <v>316</v>
      </c>
      <c r="C635" s="4">
        <v>40473</v>
      </c>
      <c r="D635" s="2">
        <v>0.59762731481481479</v>
      </c>
      <c r="E635" s="2">
        <v>0.59814814814814821</v>
      </c>
      <c r="F635" s="9">
        <v>51634.999999999993</v>
      </c>
      <c r="G635" s="9">
        <v>51680.000000000007</v>
      </c>
      <c r="H635" s="9">
        <f t="shared" si="18"/>
        <v>66035</v>
      </c>
      <c r="I635" s="9">
        <f t="shared" si="19"/>
        <v>66080</v>
      </c>
      <c r="J635" s="17">
        <v>295.59762731481169</v>
      </c>
      <c r="K635" s="1">
        <v>53</v>
      </c>
      <c r="L635" s="1">
        <v>25000</v>
      </c>
      <c r="M635" s="1">
        <v>0</v>
      </c>
      <c r="N635" s="1" t="s">
        <v>27</v>
      </c>
      <c r="O635" s="5">
        <v>300000</v>
      </c>
      <c r="P635" s="1">
        <v>60</v>
      </c>
      <c r="Q635" s="1">
        <v>2.75</v>
      </c>
      <c r="R635" s="1"/>
      <c r="S635" s="1"/>
      <c r="T635" s="1"/>
      <c r="U635" s="1" t="s">
        <v>274</v>
      </c>
      <c r="V635" s="1" t="s">
        <v>15</v>
      </c>
      <c r="Y635" s="1" t="s">
        <v>753</v>
      </c>
      <c r="Z635" s="5">
        <v>656076.4177389784</v>
      </c>
      <c r="AA635" s="5">
        <v>491781.94554027979</v>
      </c>
      <c r="AB635" s="5">
        <v>2591.6321017481841</v>
      </c>
      <c r="AC635" s="5">
        <v>2942.3334999999997</v>
      </c>
      <c r="AD635" s="5">
        <v>2.5492468570579465</v>
      </c>
      <c r="AE635" s="5">
        <v>7.6766494745710556</v>
      </c>
      <c r="AF635" s="5">
        <v>7.4914942138542759</v>
      </c>
      <c r="AG635" s="5">
        <v>0.18515526071678196</v>
      </c>
      <c r="AH635" s="5">
        <v>7.75391081139077</v>
      </c>
      <c r="AI635" s="5">
        <v>7.7098402037407325</v>
      </c>
      <c r="AJ635" s="5">
        <v>4.4070607650038784E-2</v>
      </c>
      <c r="AK635" s="5">
        <v>4.5992396945818461</v>
      </c>
      <c r="AL635" s="5">
        <v>4.5992396945818461</v>
      </c>
      <c r="AM635" s="5">
        <v>0</v>
      </c>
      <c r="AN635" s="18">
        <v>4.0302338750000004</v>
      </c>
      <c r="AO635" s="18">
        <v>0.83252351250000001</v>
      </c>
      <c r="AP635" s="18">
        <v>5.2896626250000002E-2</v>
      </c>
      <c r="AQ635" s="18">
        <v>2.1824538750000002</v>
      </c>
      <c r="AR635" s="18">
        <v>9.6855696231808446E-5</v>
      </c>
      <c r="AS635" s="18" t="s">
        <v>15</v>
      </c>
      <c r="AT635" s="5">
        <v>15696.09848919795</v>
      </c>
      <c r="AU635" s="5" t="s">
        <v>15</v>
      </c>
      <c r="AV635" s="5">
        <v>3.8878350293322219</v>
      </c>
      <c r="AW635" s="5">
        <v>10.721319415001691</v>
      </c>
      <c r="AX635" s="5">
        <v>6.2398602516788859E-2</v>
      </c>
      <c r="AY635" s="5">
        <v>2.9026387226031454</v>
      </c>
      <c r="AZ635" s="5">
        <v>2.2589054715057624</v>
      </c>
      <c r="BA635" s="5">
        <v>1.171024689254663</v>
      </c>
      <c r="BB635" s="5">
        <v>3.5274074842189203</v>
      </c>
      <c r="BC635" s="5">
        <v>3.5248330354208877</v>
      </c>
      <c r="BD635" s="5">
        <v>0.27872699608352663</v>
      </c>
      <c r="BE635" s="5">
        <v>2.0099930911932362</v>
      </c>
      <c r="BF635" s="5">
        <v>2.0099930911932362</v>
      </c>
      <c r="BG635" s="5">
        <v>0</v>
      </c>
      <c r="BH635" s="18">
        <v>0.29664466769059655</v>
      </c>
      <c r="BI635" s="18">
        <v>2.3806667856802376E-2</v>
      </c>
      <c r="BJ635" s="18">
        <v>1.2964008041091418E-2</v>
      </c>
      <c r="BK635" s="18">
        <v>0.12279248335817246</v>
      </c>
      <c r="BL635" s="18">
        <v>2.7394927840822432E-4</v>
      </c>
      <c r="BM635" s="18" t="s">
        <v>15</v>
      </c>
      <c r="BN635" s="18">
        <v>7.3800837727183604</v>
      </c>
      <c r="BO635" s="18">
        <v>7.4379388992558734E-2</v>
      </c>
      <c r="BP635" s="18">
        <v>3.7031052143356391E-2</v>
      </c>
      <c r="BQ635" s="18">
        <v>3.7031052143356391E-2</v>
      </c>
      <c r="BR635" s="18">
        <v>3.7031052143356391E-2</v>
      </c>
      <c r="BS635" s="18">
        <v>3.7031052143356391E-2</v>
      </c>
      <c r="BT635" s="18">
        <v>3.7031052143356391E-2</v>
      </c>
      <c r="BU635" s="18">
        <v>3.7031052143356391E-2</v>
      </c>
      <c r="BV635" s="18" t="s">
        <v>15</v>
      </c>
      <c r="BW635" s="18" t="s">
        <v>15</v>
      </c>
      <c r="BX635" s="7" t="s">
        <v>15</v>
      </c>
      <c r="BY635" s="7" t="s">
        <v>15</v>
      </c>
      <c r="BZ635" s="18" t="s">
        <v>15</v>
      </c>
      <c r="CA635" s="18" t="s">
        <v>15</v>
      </c>
      <c r="CB635" s="18" t="s">
        <v>15</v>
      </c>
      <c r="CC635" s="18" t="s">
        <v>15</v>
      </c>
      <c r="CD635" s="18" t="s">
        <v>15</v>
      </c>
      <c r="CE635" s="18" t="s">
        <v>15</v>
      </c>
      <c r="CF635" s="18" t="s">
        <v>15</v>
      </c>
      <c r="CG635" s="18" t="s">
        <v>15</v>
      </c>
      <c r="CH635" s="18" t="s">
        <v>15</v>
      </c>
      <c r="CI635" s="18" t="s">
        <v>15</v>
      </c>
      <c r="CJ635" s="18" t="s">
        <v>15</v>
      </c>
      <c r="CK635" s="18" t="s">
        <v>15</v>
      </c>
      <c r="CL635" s="18" t="s">
        <v>15</v>
      </c>
      <c r="CM635" s="18" t="s">
        <v>15</v>
      </c>
      <c r="CN635" s="18" t="s">
        <v>15</v>
      </c>
      <c r="CO635" s="18" t="s">
        <v>15</v>
      </c>
      <c r="CP635" s="18" t="s">
        <v>15</v>
      </c>
      <c r="CQ635" s="18" t="s">
        <v>15</v>
      </c>
      <c r="CR635" s="18" t="s">
        <v>15</v>
      </c>
      <c r="CS635" s="18" t="s">
        <v>15</v>
      </c>
      <c r="CT635" s="18" t="s">
        <v>15</v>
      </c>
      <c r="CU635" s="18" t="s">
        <v>15</v>
      </c>
      <c r="CV635" s="18" t="s">
        <v>15</v>
      </c>
      <c r="CW635" s="18" t="s">
        <v>15</v>
      </c>
      <c r="CX635" s="18" t="s">
        <v>15</v>
      </c>
      <c r="CY635" s="18" t="s">
        <v>15</v>
      </c>
      <c r="CZ635" s="18" t="s">
        <v>15</v>
      </c>
      <c r="DA635" s="18" t="s">
        <v>15</v>
      </c>
      <c r="DB635" s="18" t="s">
        <v>15</v>
      </c>
      <c r="DC635" s="18" t="s">
        <v>15</v>
      </c>
      <c r="DD635" s="18" t="s">
        <v>15</v>
      </c>
      <c r="DE635" s="18" t="s">
        <v>15</v>
      </c>
    </row>
    <row r="636" spans="1:109" x14ac:dyDescent="0.3">
      <c r="A636" s="1" t="s">
        <v>338</v>
      </c>
      <c r="B636" s="1" t="s">
        <v>316</v>
      </c>
      <c r="C636" s="4">
        <v>40473</v>
      </c>
      <c r="D636" s="2">
        <v>0.59814814814814821</v>
      </c>
      <c r="E636" s="2">
        <v>0.59837962962962965</v>
      </c>
      <c r="F636" s="9">
        <v>51680.000000000007</v>
      </c>
      <c r="G636" s="9">
        <v>51700</v>
      </c>
      <c r="H636" s="9">
        <f t="shared" si="18"/>
        <v>66080</v>
      </c>
      <c r="I636" s="9">
        <f t="shared" si="19"/>
        <v>66100</v>
      </c>
      <c r="J636" s="17">
        <v>295.59814814815036</v>
      </c>
      <c r="K636" s="1">
        <v>53</v>
      </c>
      <c r="L636" s="1">
        <v>25000</v>
      </c>
      <c r="M636" s="1">
        <v>0</v>
      </c>
      <c r="N636" s="1" t="s">
        <v>27</v>
      </c>
      <c r="O636" s="5">
        <v>300000</v>
      </c>
      <c r="P636" s="1">
        <v>60</v>
      </c>
      <c r="Q636" s="1">
        <v>3</v>
      </c>
      <c r="R636" s="1"/>
      <c r="S636" s="1"/>
      <c r="T636" s="1"/>
      <c r="U636" s="1" t="s">
        <v>274</v>
      </c>
      <c r="V636" s="1" t="s">
        <v>15</v>
      </c>
      <c r="Y636" s="1" t="s">
        <v>753</v>
      </c>
      <c r="Z636" s="5">
        <v>595365.31521930348</v>
      </c>
      <c r="AA636" s="5">
        <v>446274.1002561659</v>
      </c>
      <c r="AB636" s="5">
        <v>2601.9160887575808</v>
      </c>
      <c r="AC636" s="5">
        <v>2918.2786666666666</v>
      </c>
      <c r="AD636" s="5">
        <v>2.7407832213951924</v>
      </c>
      <c r="AE636" s="5">
        <v>18.737908526925917</v>
      </c>
      <c r="AF636" s="5">
        <v>11.738360767679202</v>
      </c>
      <c r="AG636" s="5">
        <v>6.9995477592467132</v>
      </c>
      <c r="AH636" s="5">
        <v>7.6470634013610983</v>
      </c>
      <c r="AI636" s="5">
        <v>7.6470634013610983</v>
      </c>
      <c r="AJ636" s="5">
        <v>0</v>
      </c>
      <c r="AK636" s="5">
        <v>4.1096484831586757</v>
      </c>
      <c r="AL636" s="5">
        <v>4.1096484831586757</v>
      </c>
      <c r="AM636" s="5">
        <v>0</v>
      </c>
      <c r="AN636" s="18">
        <v>6.529568666666667</v>
      </c>
      <c r="AO636" s="18">
        <v>0.70496196666666666</v>
      </c>
      <c r="AP636" s="18">
        <v>0.21999680000000002</v>
      </c>
      <c r="AQ636" s="18">
        <v>1.9939986666666665</v>
      </c>
      <c r="AR636" s="18">
        <v>0</v>
      </c>
      <c r="AS636" s="18" t="s">
        <v>15</v>
      </c>
      <c r="AT636" s="5">
        <v>15417.76946554041</v>
      </c>
      <c r="AU636" s="5" t="s">
        <v>15</v>
      </c>
      <c r="AV636" s="5">
        <v>1.5533260926062702</v>
      </c>
      <c r="AW636" s="5">
        <v>9.2265849329490095</v>
      </c>
      <c r="AX636" s="5">
        <v>5.9558829201867454E-3</v>
      </c>
      <c r="AY636" s="5">
        <v>34.545415269171016</v>
      </c>
      <c r="AZ636" s="5">
        <v>11.909088217463168</v>
      </c>
      <c r="BA636" s="5">
        <v>22.82091468761913</v>
      </c>
      <c r="BB636" s="5">
        <v>3.9546168784954925</v>
      </c>
      <c r="BC636" s="5">
        <v>3.9546168784954925</v>
      </c>
      <c r="BD636" s="5">
        <v>0</v>
      </c>
      <c r="BE636" s="5">
        <v>1.3663602524511311</v>
      </c>
      <c r="BF636" s="5">
        <v>1.3663602524511311</v>
      </c>
      <c r="BG636" s="5">
        <v>0</v>
      </c>
      <c r="BH636" s="18">
        <v>0.22025312032369199</v>
      </c>
      <c r="BI636" s="18">
        <v>2.310360440479654E-2</v>
      </c>
      <c r="BJ636" s="18">
        <v>2.2528294514010377E-2</v>
      </c>
      <c r="BK636" s="18">
        <v>1.9394566103249966E-2</v>
      </c>
      <c r="BL636" s="18">
        <v>0</v>
      </c>
      <c r="BM636" s="18" t="s">
        <v>15</v>
      </c>
      <c r="BN636" s="18">
        <v>7.4495484002194994</v>
      </c>
      <c r="BO636" s="18">
        <v>2.2931315361616069</v>
      </c>
      <c r="BP636" s="18">
        <v>1.9956808312980945</v>
      </c>
      <c r="BQ636" s="18">
        <v>1.8959239883298111</v>
      </c>
      <c r="BR636" s="18">
        <v>1.601046985406686</v>
      </c>
      <c r="BS636" s="18">
        <v>1.3010225786027865</v>
      </c>
      <c r="BT636" s="18">
        <v>1.3010225786027865</v>
      </c>
      <c r="BU636" s="18">
        <v>0.90053162830464306</v>
      </c>
      <c r="BV636" s="18" t="s">
        <v>15</v>
      </c>
      <c r="BW636" s="18" t="s">
        <v>15</v>
      </c>
      <c r="BX636" s="7" t="s">
        <v>15</v>
      </c>
      <c r="BY636" s="7" t="s">
        <v>15</v>
      </c>
      <c r="BZ636" s="18" t="s">
        <v>15</v>
      </c>
      <c r="CA636" s="18" t="s">
        <v>15</v>
      </c>
      <c r="CB636" s="18" t="s">
        <v>15</v>
      </c>
      <c r="CC636" s="18" t="s">
        <v>15</v>
      </c>
      <c r="CD636" s="18" t="s">
        <v>15</v>
      </c>
      <c r="CE636" s="18" t="s">
        <v>15</v>
      </c>
      <c r="CF636" s="18" t="s">
        <v>15</v>
      </c>
      <c r="CG636" s="18" t="s">
        <v>15</v>
      </c>
      <c r="CH636" s="18" t="s">
        <v>15</v>
      </c>
      <c r="CI636" s="18" t="s">
        <v>15</v>
      </c>
      <c r="CJ636" s="18" t="s">
        <v>15</v>
      </c>
      <c r="CK636" s="18" t="s">
        <v>15</v>
      </c>
      <c r="CL636" s="18" t="s">
        <v>15</v>
      </c>
      <c r="CM636" s="18" t="s">
        <v>15</v>
      </c>
      <c r="CN636" s="18" t="s">
        <v>15</v>
      </c>
      <c r="CO636" s="18" t="s">
        <v>15</v>
      </c>
      <c r="CP636" s="18" t="s">
        <v>15</v>
      </c>
      <c r="CQ636" s="18" t="s">
        <v>15</v>
      </c>
      <c r="CR636" s="18" t="s">
        <v>15</v>
      </c>
      <c r="CS636" s="18" t="s">
        <v>15</v>
      </c>
      <c r="CT636" s="18" t="s">
        <v>15</v>
      </c>
      <c r="CU636" s="18" t="s">
        <v>15</v>
      </c>
      <c r="CV636" s="18" t="s">
        <v>15</v>
      </c>
      <c r="CW636" s="18" t="s">
        <v>15</v>
      </c>
      <c r="CX636" s="18" t="s">
        <v>15</v>
      </c>
      <c r="CY636" s="18" t="s">
        <v>15</v>
      </c>
      <c r="CZ636" s="18" t="s">
        <v>15</v>
      </c>
      <c r="DA636" s="18" t="s">
        <v>15</v>
      </c>
      <c r="DB636" s="18" t="s">
        <v>15</v>
      </c>
      <c r="DC636" s="18" t="s">
        <v>15</v>
      </c>
      <c r="DD636" s="18" t="s">
        <v>15</v>
      </c>
      <c r="DE636" s="18" t="s">
        <v>15</v>
      </c>
    </row>
    <row r="637" spans="1:109" x14ac:dyDescent="0.3">
      <c r="A637" s="1" t="s">
        <v>339</v>
      </c>
      <c r="B637" s="1" t="s">
        <v>317</v>
      </c>
      <c r="C637" s="4">
        <v>40473</v>
      </c>
      <c r="D637" s="2">
        <v>0.60034722222222225</v>
      </c>
      <c r="E637" s="2">
        <v>0.60069444444444442</v>
      </c>
      <c r="F637" s="9">
        <v>51870.000000000007</v>
      </c>
      <c r="G637" s="9">
        <v>51900</v>
      </c>
      <c r="H637" s="9">
        <f t="shared" si="18"/>
        <v>66270</v>
      </c>
      <c r="I637" s="9">
        <f t="shared" si="19"/>
        <v>66300</v>
      </c>
      <c r="J637" s="17">
        <v>295.6003472222219</v>
      </c>
      <c r="K637" s="1">
        <v>54</v>
      </c>
      <c r="L637" s="1">
        <v>25000</v>
      </c>
      <c r="M637" s="1">
        <v>0</v>
      </c>
      <c r="N637" s="1" t="s">
        <v>27</v>
      </c>
      <c r="O637" s="5">
        <v>4000</v>
      </c>
      <c r="P637" s="1">
        <v>60</v>
      </c>
      <c r="Q637" s="1">
        <v>2.5</v>
      </c>
      <c r="R637" s="1"/>
      <c r="S637" s="1"/>
      <c r="T637" s="1"/>
      <c r="U637" s="1" t="s">
        <v>274</v>
      </c>
      <c r="V637" s="1" t="s">
        <v>15</v>
      </c>
      <c r="Y637" s="1" t="s">
        <v>753</v>
      </c>
      <c r="Z637" s="5">
        <v>8100.4243403378459</v>
      </c>
      <c r="AA637" s="5">
        <v>6267.0395420416571</v>
      </c>
      <c r="AB637" s="5">
        <v>2566.6673000014594</v>
      </c>
      <c r="AC637" s="5">
        <v>2937.4303999999997</v>
      </c>
      <c r="AD637" s="5">
        <v>2.3002566976342611</v>
      </c>
      <c r="AE637" s="5">
        <v>3875.8020725471301</v>
      </c>
      <c r="AF637" s="5">
        <v>2432.9644609378743</v>
      </c>
      <c r="AG637" s="5">
        <v>1442.8376116092561</v>
      </c>
      <c r="AH637" s="5">
        <v>1.5787693440399588</v>
      </c>
      <c r="AI637" s="5">
        <v>1.5787693440399588</v>
      </c>
      <c r="AJ637" s="5">
        <v>0</v>
      </c>
      <c r="AK637" s="5">
        <v>1.3196387298496515</v>
      </c>
      <c r="AL637" s="5">
        <v>1.3196387298496515</v>
      </c>
      <c r="AM637" s="5">
        <v>0</v>
      </c>
      <c r="AN637" s="18">
        <v>2.3037526000000002</v>
      </c>
      <c r="AO637" s="18">
        <v>0.57463898000000002</v>
      </c>
      <c r="AP637" s="18">
        <v>-3.5363333999999996E-2</v>
      </c>
      <c r="AQ637" s="18">
        <v>-0.39838386666666664</v>
      </c>
      <c r="AR637" s="18">
        <v>5.0072170262548416E-3</v>
      </c>
      <c r="AS637" s="18">
        <v>1.4551314146674292</v>
      </c>
      <c r="AT637" s="5">
        <v>198.98037096924287</v>
      </c>
      <c r="AU637" s="5">
        <v>132.45551529131146</v>
      </c>
      <c r="AV637" s="5">
        <v>6.3592251887173772</v>
      </c>
      <c r="AW637" s="5">
        <v>9.5939566395708251</v>
      </c>
      <c r="AX637" s="5">
        <v>4.8952203310895443E-3</v>
      </c>
      <c r="AY637" s="5">
        <v>1387.5371845637837</v>
      </c>
      <c r="AZ637" s="5">
        <v>788.44945425780634</v>
      </c>
      <c r="BA637" s="5">
        <v>620.84333678789517</v>
      </c>
      <c r="BB637" s="5">
        <v>1.2688847563226355</v>
      </c>
      <c r="BC637" s="5">
        <v>1.2688847563226355</v>
      </c>
      <c r="BD637" s="5">
        <v>0</v>
      </c>
      <c r="BE637" s="5">
        <v>1.1821954129526224</v>
      </c>
      <c r="BF637" s="5">
        <v>1.1821954129526224</v>
      </c>
      <c r="BG637" s="5">
        <v>0</v>
      </c>
      <c r="BH637" s="18">
        <v>1.1699244902984178E-2</v>
      </c>
      <c r="BI637" s="18">
        <v>1.7981477687665136E-2</v>
      </c>
      <c r="BJ637" s="18">
        <v>3.9103006307418357E-3</v>
      </c>
      <c r="BK637" s="18">
        <v>0.7561852762790765</v>
      </c>
      <c r="BL637" s="18">
        <v>7.7128542589230157E-3</v>
      </c>
      <c r="BM637" s="18">
        <v>1.4359875242234419</v>
      </c>
      <c r="BN637" s="18">
        <v>1.6902182608323475</v>
      </c>
      <c r="BO637" s="18">
        <v>1639.2810420966309</v>
      </c>
      <c r="BP637" s="18">
        <v>791.99320058041121</v>
      </c>
      <c r="BQ637" s="18">
        <v>570.78133436742053</v>
      </c>
      <c r="BR637" s="18">
        <v>402.00436960207952</v>
      </c>
      <c r="BS637" s="18">
        <v>258.98761606864633</v>
      </c>
      <c r="BT637" s="18">
        <v>142.09693817122434</v>
      </c>
      <c r="BU637" s="18">
        <v>68.967353399885326</v>
      </c>
      <c r="BV637" s="18" t="s">
        <v>15</v>
      </c>
      <c r="BW637" s="18" t="s">
        <v>15</v>
      </c>
      <c r="BX637" s="7" t="s">
        <v>15</v>
      </c>
      <c r="BY637" s="7" t="s">
        <v>15</v>
      </c>
      <c r="BZ637" s="18" t="s">
        <v>15</v>
      </c>
      <c r="CA637" s="18" t="s">
        <v>15</v>
      </c>
      <c r="CB637" s="18" t="s">
        <v>15</v>
      </c>
      <c r="CC637" s="18" t="s">
        <v>15</v>
      </c>
      <c r="CD637" s="18" t="s">
        <v>15</v>
      </c>
      <c r="CE637" s="18" t="s">
        <v>15</v>
      </c>
      <c r="CF637" s="18" t="s">
        <v>15</v>
      </c>
      <c r="CG637" s="18" t="s">
        <v>15</v>
      </c>
      <c r="CH637" s="18" t="s">
        <v>15</v>
      </c>
      <c r="CI637" s="18" t="s">
        <v>15</v>
      </c>
      <c r="CJ637" s="18" t="s">
        <v>15</v>
      </c>
      <c r="CK637" s="18" t="s">
        <v>15</v>
      </c>
      <c r="CL637" s="18" t="s">
        <v>15</v>
      </c>
      <c r="CM637" s="18" t="s">
        <v>15</v>
      </c>
      <c r="CN637" s="18" t="s">
        <v>15</v>
      </c>
      <c r="CO637" s="18" t="s">
        <v>15</v>
      </c>
      <c r="CP637" s="18" t="s">
        <v>15</v>
      </c>
      <c r="CQ637" s="18" t="s">
        <v>15</v>
      </c>
      <c r="CR637" s="18" t="s">
        <v>15</v>
      </c>
      <c r="CS637" s="18" t="s">
        <v>15</v>
      </c>
      <c r="CT637" s="18" t="s">
        <v>15</v>
      </c>
      <c r="CU637" s="18" t="s">
        <v>15</v>
      </c>
      <c r="CV637" s="18" t="s">
        <v>15</v>
      </c>
      <c r="CW637" s="18" t="s">
        <v>15</v>
      </c>
      <c r="CX637" s="18" t="s">
        <v>15</v>
      </c>
      <c r="CY637" s="18" t="s">
        <v>15</v>
      </c>
      <c r="CZ637" s="18" t="s">
        <v>15</v>
      </c>
      <c r="DA637" s="18" t="s">
        <v>15</v>
      </c>
      <c r="DB637" s="18" t="s">
        <v>15</v>
      </c>
      <c r="DC637" s="18" t="s">
        <v>15</v>
      </c>
      <c r="DD637" s="18" t="s">
        <v>15</v>
      </c>
      <c r="DE637" s="18" t="s">
        <v>15</v>
      </c>
    </row>
    <row r="638" spans="1:109" x14ac:dyDescent="0.3">
      <c r="A638" s="1" t="s">
        <v>340</v>
      </c>
      <c r="B638" s="1" t="s">
        <v>317</v>
      </c>
      <c r="C638" s="4">
        <v>40473</v>
      </c>
      <c r="D638" s="2">
        <v>0.60069444444444442</v>
      </c>
      <c r="E638" s="2">
        <v>0.60121527777777783</v>
      </c>
      <c r="F638" s="9">
        <v>51900</v>
      </c>
      <c r="G638" s="9">
        <v>51945</v>
      </c>
      <c r="H638" s="9">
        <f t="shared" si="18"/>
        <v>66300</v>
      </c>
      <c r="I638" s="9">
        <f t="shared" si="19"/>
        <v>66345</v>
      </c>
      <c r="J638" s="17">
        <v>295.60069444444525</v>
      </c>
      <c r="K638" s="1">
        <v>54</v>
      </c>
      <c r="L638" s="1">
        <v>25000</v>
      </c>
      <c r="M638" s="1">
        <v>0</v>
      </c>
      <c r="N638" s="1" t="s">
        <v>27</v>
      </c>
      <c r="O638" s="5">
        <v>4000</v>
      </c>
      <c r="P638" s="1">
        <v>60</v>
      </c>
      <c r="Q638" s="1">
        <v>3</v>
      </c>
      <c r="R638" s="1"/>
      <c r="S638" s="1"/>
      <c r="T638" s="1"/>
      <c r="U638" s="1" t="s">
        <v>274</v>
      </c>
      <c r="V638" s="1" t="s">
        <v>15</v>
      </c>
      <c r="Y638" s="1" t="s">
        <v>753</v>
      </c>
      <c r="Z638" s="5">
        <v>7982.4619109617506</v>
      </c>
      <c r="AA638" s="5">
        <v>6098.728240018243</v>
      </c>
      <c r="AB638" s="5">
        <v>2564.7625763926367</v>
      </c>
      <c r="AC638" s="5">
        <v>2884.879750000001</v>
      </c>
      <c r="AD638" s="5">
        <v>2.7082904874192839</v>
      </c>
      <c r="AE638" s="5">
        <v>3882.1135370465477</v>
      </c>
      <c r="AF638" s="5">
        <v>2303.8770661875592</v>
      </c>
      <c r="AG638" s="5">
        <v>1578.236470858986</v>
      </c>
      <c r="AH638" s="5">
        <v>2.2331103557049858</v>
      </c>
      <c r="AI638" s="5">
        <v>2.2331103557049858</v>
      </c>
      <c r="AJ638" s="5">
        <v>0</v>
      </c>
      <c r="AK638" s="5">
        <v>1.721117234024542</v>
      </c>
      <c r="AL638" s="5">
        <v>1.6371162055552086</v>
      </c>
      <c r="AM638" s="5">
        <v>8.4001028469333119E-2</v>
      </c>
      <c r="AN638" s="18">
        <v>2.3513739999999999</v>
      </c>
      <c r="AO638" s="18">
        <v>0.58182037499999995</v>
      </c>
      <c r="AP638" s="18">
        <v>-3.0273588750000004E-2</v>
      </c>
      <c r="AQ638" s="18">
        <v>0.66217866250000001</v>
      </c>
      <c r="AR638" s="18">
        <v>0</v>
      </c>
      <c r="AS638" s="18" t="s">
        <v>15</v>
      </c>
      <c r="AT638" s="5">
        <v>116.49844179185008</v>
      </c>
      <c r="AU638" s="5">
        <v>105.8652407475051</v>
      </c>
      <c r="AV638" s="5">
        <v>4.6602294082937989</v>
      </c>
      <c r="AW638" s="5">
        <v>23.863226240391615</v>
      </c>
      <c r="AX638" s="5">
        <v>0.10279162436156167</v>
      </c>
      <c r="AY638" s="5">
        <v>1142.2976862930179</v>
      </c>
      <c r="AZ638" s="5">
        <v>615.19201760561805</v>
      </c>
      <c r="BA638" s="5">
        <v>558.97200228985503</v>
      </c>
      <c r="BB638" s="5">
        <v>2.1028505156941804</v>
      </c>
      <c r="BC638" s="5">
        <v>2.1028505156941804</v>
      </c>
      <c r="BD638" s="5">
        <v>0</v>
      </c>
      <c r="BE638" s="5">
        <v>1.2669355913632387</v>
      </c>
      <c r="BF638" s="5">
        <v>1.0685483760139303</v>
      </c>
      <c r="BG638" s="5">
        <v>0.53126915151948029</v>
      </c>
      <c r="BH638" s="18">
        <v>2.0727220101664709E-2</v>
      </c>
      <c r="BI638" s="18">
        <v>8.8023964418382072E-3</v>
      </c>
      <c r="BJ638" s="18">
        <v>1.8103440331166548E-3</v>
      </c>
      <c r="BK638" s="18">
        <v>1.011773146979611</v>
      </c>
      <c r="BL638" s="18">
        <v>0</v>
      </c>
      <c r="BM638" s="18" t="s">
        <v>15</v>
      </c>
      <c r="BN638" s="18">
        <v>1.439368186232949</v>
      </c>
      <c r="BO638" s="18">
        <v>1525.1552322484981</v>
      </c>
      <c r="BP638" s="18">
        <v>777.28246575282878</v>
      </c>
      <c r="BQ638" s="18">
        <v>584.27325482997389</v>
      </c>
      <c r="BR638" s="18">
        <v>428.59723814047163</v>
      </c>
      <c r="BS638" s="18">
        <v>294.73173823444887</v>
      </c>
      <c r="BT638" s="18">
        <v>175.84236376479259</v>
      </c>
      <c r="BU638" s="18">
        <v>94.79187588929878</v>
      </c>
      <c r="BV638" s="18" t="s">
        <v>15</v>
      </c>
      <c r="BW638" s="18" t="s">
        <v>15</v>
      </c>
      <c r="BX638" s="7" t="s">
        <v>15</v>
      </c>
      <c r="BY638" s="7" t="s">
        <v>15</v>
      </c>
      <c r="BZ638" s="18" t="s">
        <v>15</v>
      </c>
      <c r="CA638" s="18" t="s">
        <v>15</v>
      </c>
      <c r="CB638" s="18" t="s">
        <v>15</v>
      </c>
      <c r="CC638" s="18" t="s">
        <v>15</v>
      </c>
      <c r="CD638" s="18" t="s">
        <v>15</v>
      </c>
      <c r="CE638" s="18" t="s">
        <v>15</v>
      </c>
      <c r="CF638" s="18" t="s">
        <v>15</v>
      </c>
      <c r="CG638" s="18" t="s">
        <v>15</v>
      </c>
      <c r="CH638" s="18" t="s">
        <v>15</v>
      </c>
      <c r="CI638" s="18" t="s">
        <v>15</v>
      </c>
      <c r="CJ638" s="18" t="s">
        <v>15</v>
      </c>
      <c r="CK638" s="18" t="s">
        <v>15</v>
      </c>
      <c r="CL638" s="18" t="s">
        <v>15</v>
      </c>
      <c r="CM638" s="18" t="s">
        <v>15</v>
      </c>
      <c r="CN638" s="18" t="s">
        <v>15</v>
      </c>
      <c r="CO638" s="18" t="s">
        <v>15</v>
      </c>
      <c r="CP638" s="18" t="s">
        <v>15</v>
      </c>
      <c r="CQ638" s="18" t="s">
        <v>15</v>
      </c>
      <c r="CR638" s="18" t="s">
        <v>15</v>
      </c>
      <c r="CS638" s="18" t="s">
        <v>15</v>
      </c>
      <c r="CT638" s="18" t="s">
        <v>15</v>
      </c>
      <c r="CU638" s="18" t="s">
        <v>15</v>
      </c>
      <c r="CV638" s="18" t="s">
        <v>15</v>
      </c>
      <c r="CW638" s="18" t="s">
        <v>15</v>
      </c>
      <c r="CX638" s="18" t="s">
        <v>15</v>
      </c>
      <c r="CY638" s="18" t="s">
        <v>15</v>
      </c>
      <c r="CZ638" s="18" t="s">
        <v>15</v>
      </c>
      <c r="DA638" s="18" t="s">
        <v>15</v>
      </c>
      <c r="DB638" s="18" t="s">
        <v>15</v>
      </c>
      <c r="DC638" s="18" t="s">
        <v>15</v>
      </c>
      <c r="DD638" s="18" t="s">
        <v>15</v>
      </c>
      <c r="DE638" s="18" t="s">
        <v>15</v>
      </c>
    </row>
    <row r="639" spans="1:109" x14ac:dyDescent="0.3">
      <c r="A639" s="1" t="s">
        <v>341</v>
      </c>
      <c r="B639" s="1" t="s">
        <v>317</v>
      </c>
      <c r="C639" s="4">
        <v>40473</v>
      </c>
      <c r="D639" s="2">
        <v>0.60121527777777783</v>
      </c>
      <c r="E639" s="2">
        <v>0.60185185185185186</v>
      </c>
      <c r="F639" s="9">
        <v>51945</v>
      </c>
      <c r="G639" s="9">
        <v>52000</v>
      </c>
      <c r="H639" s="9">
        <f t="shared" si="18"/>
        <v>66345</v>
      </c>
      <c r="I639" s="9">
        <f t="shared" si="19"/>
        <v>66400</v>
      </c>
      <c r="J639" s="17">
        <v>295.60121527777665</v>
      </c>
      <c r="K639" s="1">
        <v>54</v>
      </c>
      <c r="L639" s="1">
        <v>25000</v>
      </c>
      <c r="M639" s="1">
        <v>0</v>
      </c>
      <c r="N639" s="1" t="s">
        <v>27</v>
      </c>
      <c r="O639" s="5">
        <v>4000</v>
      </c>
      <c r="P639" s="1">
        <v>60</v>
      </c>
      <c r="Q639" s="1">
        <v>3.5</v>
      </c>
      <c r="R639" s="1"/>
      <c r="S639" s="1"/>
      <c r="T639" s="1"/>
      <c r="U639" s="1" t="s">
        <v>274</v>
      </c>
      <c r="V639" s="1" t="s">
        <v>15</v>
      </c>
      <c r="Y639" s="1" t="s">
        <v>753</v>
      </c>
      <c r="Z639" s="5">
        <v>7337.1778524224828</v>
      </c>
      <c r="AA639" s="5">
        <v>5598.8289018028463</v>
      </c>
      <c r="AB639" s="5">
        <v>2568.9459525308998</v>
      </c>
      <c r="AC639" s="5">
        <v>2827.7282000000005</v>
      </c>
      <c r="AD639" s="5">
        <v>3.1897381398390041</v>
      </c>
      <c r="AE639" s="5">
        <v>17131.83744377851</v>
      </c>
      <c r="AF639" s="5">
        <v>9774.6979115717277</v>
      </c>
      <c r="AG639" s="5">
        <v>7357.1395322067783</v>
      </c>
      <c r="AH639" s="5">
        <v>7.5823693184389569</v>
      </c>
      <c r="AI639" s="5">
        <v>4.6540452557097893</v>
      </c>
      <c r="AJ639" s="5">
        <v>2.928324062729168</v>
      </c>
      <c r="AK639" s="5">
        <v>29.788248325783428</v>
      </c>
      <c r="AL639" s="5">
        <v>15.124366081939691</v>
      </c>
      <c r="AM639" s="5">
        <v>14.663882243843739</v>
      </c>
      <c r="AN639" s="18">
        <v>2.4098256999999998</v>
      </c>
      <c r="AO639" s="18">
        <v>0.59114703000000002</v>
      </c>
      <c r="AP639" s="18">
        <v>-1.9972605999999997E-2</v>
      </c>
      <c r="AQ639" s="18">
        <v>1.6271244999999996</v>
      </c>
      <c r="AR639" s="18">
        <v>0</v>
      </c>
      <c r="AS639" s="18" t="s">
        <v>15</v>
      </c>
      <c r="AT639" s="5">
        <v>128.43481212375553</v>
      </c>
      <c r="AU639" s="5">
        <v>112.25226795282448</v>
      </c>
      <c r="AV639" s="5">
        <v>4.7311123338947638</v>
      </c>
      <c r="AW639" s="5">
        <v>22.051528494284096</v>
      </c>
      <c r="AX639" s="5">
        <v>9.5170232464290017E-2</v>
      </c>
      <c r="AY639" s="5">
        <v>14719.077784546009</v>
      </c>
      <c r="AZ639" s="5">
        <v>8001.4239913669035</v>
      </c>
      <c r="BA639" s="5">
        <v>6758.0171551424664</v>
      </c>
      <c r="BB639" s="5">
        <v>20.062944699535091</v>
      </c>
      <c r="BC639" s="5">
        <v>8.932646646256611</v>
      </c>
      <c r="BD639" s="5">
        <v>11.407360216941195</v>
      </c>
      <c r="BE639" s="5">
        <v>26.139454327245904</v>
      </c>
      <c r="BF639" s="5">
        <v>11.434977714611973</v>
      </c>
      <c r="BG639" s="5">
        <v>14.940521830966592</v>
      </c>
      <c r="BH639" s="18">
        <v>1.3869413686638254E-2</v>
      </c>
      <c r="BI639" s="18">
        <v>9.4879159341472036E-3</v>
      </c>
      <c r="BJ639" s="18">
        <v>3.5493674008795803E-3</v>
      </c>
      <c r="BK639" s="18">
        <v>0.12052774250976814</v>
      </c>
      <c r="BL639" s="18">
        <v>0</v>
      </c>
      <c r="BM639" s="18" t="s">
        <v>15</v>
      </c>
      <c r="BN639" s="18">
        <v>11.663767726884519</v>
      </c>
      <c r="BO639" s="18">
        <v>6243.0272124264502</v>
      </c>
      <c r="BP639" s="18">
        <v>3520.0069314183916</v>
      </c>
      <c r="BQ639" s="18">
        <v>2711.4850179807031</v>
      </c>
      <c r="BR639" s="18">
        <v>2038.1408476554811</v>
      </c>
      <c r="BS639" s="18">
        <v>1430.3825656891929</v>
      </c>
      <c r="BT639" s="18">
        <v>820.83976549421607</v>
      </c>
      <c r="BU639" s="18">
        <v>356.29133538718708</v>
      </c>
      <c r="BV639" s="18" t="s">
        <v>15</v>
      </c>
      <c r="BW639" s="18" t="s">
        <v>15</v>
      </c>
      <c r="BX639" s="7" t="s">
        <v>15</v>
      </c>
      <c r="BY639" s="7" t="s">
        <v>15</v>
      </c>
      <c r="BZ639" s="18" t="s">
        <v>15</v>
      </c>
      <c r="CA639" s="18" t="s">
        <v>15</v>
      </c>
      <c r="CB639" s="18" t="s">
        <v>15</v>
      </c>
      <c r="CC639" s="18" t="s">
        <v>15</v>
      </c>
      <c r="CD639" s="18" t="s">
        <v>15</v>
      </c>
      <c r="CE639" s="18" t="s">
        <v>15</v>
      </c>
      <c r="CF639" s="18" t="s">
        <v>15</v>
      </c>
      <c r="CG639" s="18" t="s">
        <v>15</v>
      </c>
      <c r="CH639" s="18" t="s">
        <v>15</v>
      </c>
      <c r="CI639" s="18" t="s">
        <v>15</v>
      </c>
      <c r="CJ639" s="18" t="s">
        <v>15</v>
      </c>
      <c r="CK639" s="18" t="s">
        <v>15</v>
      </c>
      <c r="CL639" s="18" t="s">
        <v>15</v>
      </c>
      <c r="CM639" s="18" t="s">
        <v>15</v>
      </c>
      <c r="CN639" s="18" t="s">
        <v>15</v>
      </c>
      <c r="CO639" s="18" t="s">
        <v>15</v>
      </c>
      <c r="CP639" s="18" t="s">
        <v>15</v>
      </c>
      <c r="CQ639" s="18" t="s">
        <v>15</v>
      </c>
      <c r="CR639" s="18" t="s">
        <v>15</v>
      </c>
      <c r="CS639" s="18" t="s">
        <v>15</v>
      </c>
      <c r="CT639" s="18" t="s">
        <v>15</v>
      </c>
      <c r="CU639" s="18" t="s">
        <v>15</v>
      </c>
      <c r="CV639" s="18" t="s">
        <v>15</v>
      </c>
      <c r="CW639" s="18" t="s">
        <v>15</v>
      </c>
      <c r="CX639" s="18" t="s">
        <v>15</v>
      </c>
      <c r="CY639" s="18" t="s">
        <v>15</v>
      </c>
      <c r="CZ639" s="18" t="s">
        <v>15</v>
      </c>
      <c r="DA639" s="18" t="s">
        <v>15</v>
      </c>
      <c r="DB639" s="18" t="s">
        <v>15</v>
      </c>
      <c r="DC639" s="18" t="s">
        <v>15</v>
      </c>
      <c r="DD639" s="18" t="s">
        <v>15</v>
      </c>
      <c r="DE639" s="18" t="s">
        <v>15</v>
      </c>
    </row>
    <row r="640" spans="1:109" x14ac:dyDescent="0.3">
      <c r="A640" s="1" t="s">
        <v>342</v>
      </c>
      <c r="B640" s="1" t="s">
        <v>317</v>
      </c>
      <c r="C640" s="4">
        <v>40473</v>
      </c>
      <c r="D640" s="2">
        <v>0.60185185185185186</v>
      </c>
      <c r="E640" s="2">
        <v>0.60225694444444444</v>
      </c>
      <c r="F640" s="9">
        <v>52000</v>
      </c>
      <c r="G640" s="9">
        <v>52035</v>
      </c>
      <c r="H640" s="9">
        <f t="shared" si="18"/>
        <v>66400</v>
      </c>
      <c r="I640" s="9">
        <f t="shared" si="19"/>
        <v>66435</v>
      </c>
      <c r="J640" s="17">
        <v>295.60185185185401</v>
      </c>
      <c r="K640" s="1">
        <v>54</v>
      </c>
      <c r="L640" s="1">
        <v>25000</v>
      </c>
      <c r="M640" s="1">
        <v>0</v>
      </c>
      <c r="N640" s="1" t="s">
        <v>27</v>
      </c>
      <c r="O640" s="5">
        <v>4000</v>
      </c>
      <c r="P640" s="1">
        <v>60</v>
      </c>
      <c r="Q640" s="1">
        <v>4</v>
      </c>
      <c r="R640" s="1"/>
      <c r="S640" s="1"/>
      <c r="T640" s="1"/>
      <c r="U640" s="1" t="s">
        <v>274</v>
      </c>
      <c r="V640" s="1" t="s">
        <v>15</v>
      </c>
      <c r="Y640" s="1" t="s">
        <v>753</v>
      </c>
      <c r="Z640" s="5">
        <v>6951.0171779547254</v>
      </c>
      <c r="AA640" s="5">
        <v>5304.6256001618785</v>
      </c>
      <c r="AB640" s="5">
        <v>2577.5772505640243</v>
      </c>
      <c r="AC640" s="5">
        <v>2803.9396666666671</v>
      </c>
      <c r="AD640" s="5">
        <v>3.6650718171197258</v>
      </c>
      <c r="AE640" s="5">
        <v>7394.5138793359465</v>
      </c>
      <c r="AF640" s="5">
        <v>4395.6315290208131</v>
      </c>
      <c r="AG640" s="5">
        <v>2998.8823503151348</v>
      </c>
      <c r="AH640" s="5">
        <v>112.42143359210471</v>
      </c>
      <c r="AI640" s="5">
        <v>53.930376143133721</v>
      </c>
      <c r="AJ640" s="5">
        <v>58.491057448970999</v>
      </c>
      <c r="AK640" s="5">
        <v>86.703014817755857</v>
      </c>
      <c r="AL640" s="5">
        <v>36.638218349917658</v>
      </c>
      <c r="AM640" s="5">
        <v>50.064796467838185</v>
      </c>
      <c r="AN640" s="18">
        <v>2.4983925</v>
      </c>
      <c r="AO640" s="18">
        <v>0.59528521666666656</v>
      </c>
      <c r="AP640" s="18">
        <v>-5.8100564999999998E-3</v>
      </c>
      <c r="AQ640" s="18">
        <v>1.0266454666666667</v>
      </c>
      <c r="AR640" s="18">
        <v>0</v>
      </c>
      <c r="AS640" s="18" t="s">
        <v>15</v>
      </c>
      <c r="AT640" s="5">
        <v>84.277209941233295</v>
      </c>
      <c r="AU640" s="5">
        <v>83.338305537531326</v>
      </c>
      <c r="AV640" s="5">
        <v>5.4837900826373875</v>
      </c>
      <c r="AW640" s="5">
        <v>9.4008027841964914</v>
      </c>
      <c r="AX640" s="5">
        <v>6.1493474358406356E-3</v>
      </c>
      <c r="AY640" s="5">
        <v>3335.6513248451693</v>
      </c>
      <c r="AZ640" s="5">
        <v>1970.8420917437779</v>
      </c>
      <c r="BA640" s="5">
        <v>1387.5110578899203</v>
      </c>
      <c r="BB640" s="5">
        <v>44.567769300765448</v>
      </c>
      <c r="BC640" s="5">
        <v>20.355465259895066</v>
      </c>
      <c r="BD640" s="5">
        <v>25.22654178451732</v>
      </c>
      <c r="BE640" s="5">
        <v>31.869359299644422</v>
      </c>
      <c r="BF640" s="5">
        <v>12.790095099503221</v>
      </c>
      <c r="BG640" s="5">
        <v>19.471322158076699</v>
      </c>
      <c r="BH640" s="18">
        <v>1.2816272402691791E-2</v>
      </c>
      <c r="BI640" s="18">
        <v>1.5966533264477504E-2</v>
      </c>
      <c r="BJ640" s="18">
        <v>9.356078513545618E-4</v>
      </c>
      <c r="BK640" s="18">
        <v>5.0069792331688692E-2</v>
      </c>
      <c r="BL640" s="18">
        <v>0</v>
      </c>
      <c r="BM640" s="18" t="s">
        <v>15</v>
      </c>
      <c r="BN640" s="18">
        <v>64.08719193288168</v>
      </c>
      <c r="BO640" s="18">
        <v>2838.6056636545322</v>
      </c>
      <c r="BP640" s="18">
        <v>1492.9386734333996</v>
      </c>
      <c r="BQ640" s="18">
        <v>1125.8292930026512</v>
      </c>
      <c r="BR640" s="18">
        <v>827.0485079127435</v>
      </c>
      <c r="BS640" s="18">
        <v>570.18081209590309</v>
      </c>
      <c r="BT640" s="18">
        <v>324.22990480965399</v>
      </c>
      <c r="BU640" s="18">
        <v>151.59383249418264</v>
      </c>
      <c r="BV640" s="18" t="s">
        <v>15</v>
      </c>
      <c r="BW640" s="18" t="s">
        <v>15</v>
      </c>
      <c r="BX640" s="7" t="s">
        <v>15</v>
      </c>
      <c r="BY640" s="7" t="s">
        <v>15</v>
      </c>
      <c r="BZ640" s="18" t="s">
        <v>15</v>
      </c>
      <c r="CA640" s="18" t="s">
        <v>15</v>
      </c>
      <c r="CB640" s="18" t="s">
        <v>15</v>
      </c>
      <c r="CC640" s="18" t="s">
        <v>15</v>
      </c>
      <c r="CD640" s="18" t="s">
        <v>15</v>
      </c>
      <c r="CE640" s="18" t="s">
        <v>15</v>
      </c>
      <c r="CF640" s="18" t="s">
        <v>15</v>
      </c>
      <c r="CG640" s="18" t="s">
        <v>15</v>
      </c>
      <c r="CH640" s="18" t="s">
        <v>15</v>
      </c>
      <c r="CI640" s="18" t="s">
        <v>15</v>
      </c>
      <c r="CJ640" s="18" t="s">
        <v>15</v>
      </c>
      <c r="CK640" s="18" t="s">
        <v>15</v>
      </c>
      <c r="CL640" s="18" t="s">
        <v>15</v>
      </c>
      <c r="CM640" s="18" t="s">
        <v>15</v>
      </c>
      <c r="CN640" s="18" t="s">
        <v>15</v>
      </c>
      <c r="CO640" s="18" t="s">
        <v>15</v>
      </c>
      <c r="CP640" s="18" t="s">
        <v>15</v>
      </c>
      <c r="CQ640" s="18" t="s">
        <v>15</v>
      </c>
      <c r="CR640" s="18" t="s">
        <v>15</v>
      </c>
      <c r="CS640" s="18" t="s">
        <v>15</v>
      </c>
      <c r="CT640" s="18" t="s">
        <v>15</v>
      </c>
      <c r="CU640" s="18" t="s">
        <v>15</v>
      </c>
      <c r="CV640" s="18" t="s">
        <v>15</v>
      </c>
      <c r="CW640" s="18" t="s">
        <v>15</v>
      </c>
      <c r="CX640" s="18" t="s">
        <v>15</v>
      </c>
      <c r="CY640" s="18" t="s">
        <v>15</v>
      </c>
      <c r="CZ640" s="18" t="s">
        <v>15</v>
      </c>
      <c r="DA640" s="18" t="s">
        <v>15</v>
      </c>
      <c r="DB640" s="18" t="s">
        <v>15</v>
      </c>
      <c r="DC640" s="18" t="s">
        <v>15</v>
      </c>
      <c r="DD640" s="18" t="s">
        <v>15</v>
      </c>
      <c r="DE640" s="18" t="s">
        <v>15</v>
      </c>
    </row>
    <row r="641" spans="1:109" x14ac:dyDescent="0.3">
      <c r="A641" s="1" t="s">
        <v>343</v>
      </c>
      <c r="B641" s="1" t="s">
        <v>317</v>
      </c>
      <c r="C641" s="4">
        <v>40473</v>
      </c>
      <c r="D641" s="2">
        <v>0.60225694444444444</v>
      </c>
      <c r="E641" s="2">
        <v>0.60277777777777775</v>
      </c>
      <c r="F641" s="9">
        <v>52035</v>
      </c>
      <c r="G641" s="9">
        <v>52079.999999999993</v>
      </c>
      <c r="H641" s="9">
        <f t="shared" si="18"/>
        <v>66435</v>
      </c>
      <c r="I641" s="9">
        <f t="shared" si="19"/>
        <v>66480</v>
      </c>
      <c r="J641" s="17">
        <v>295.60225694444671</v>
      </c>
      <c r="K641" s="1">
        <v>54</v>
      </c>
      <c r="L641" s="1">
        <v>25000</v>
      </c>
      <c r="M641" s="1">
        <v>0</v>
      </c>
      <c r="N641" s="1" t="s">
        <v>27</v>
      </c>
      <c r="O641" s="5">
        <v>4000</v>
      </c>
      <c r="P641" s="1">
        <v>60</v>
      </c>
      <c r="Q641" s="1">
        <v>4.5</v>
      </c>
      <c r="R641" s="1"/>
      <c r="S641" s="1"/>
      <c r="T641" s="1"/>
      <c r="U641" s="1" t="s">
        <v>274</v>
      </c>
      <c r="V641" s="1" t="s">
        <v>15</v>
      </c>
      <c r="Y641" s="1" t="s">
        <v>753</v>
      </c>
      <c r="Z641" s="5">
        <v>6635.3239163693479</v>
      </c>
      <c r="AA641" s="5">
        <v>5029.5008923918258</v>
      </c>
      <c r="AB641" s="5">
        <v>2584.6707796952583</v>
      </c>
      <c r="AC641" s="5">
        <v>2795.3490000000002</v>
      </c>
      <c r="AD641" s="5">
        <v>4.0907713985700473</v>
      </c>
      <c r="AE641" s="5">
        <v>675.64078394252351</v>
      </c>
      <c r="AF641" s="5">
        <v>382.47279773697403</v>
      </c>
      <c r="AG641" s="5">
        <v>293.16798620554948</v>
      </c>
      <c r="AH641" s="5">
        <v>125.39723324287714</v>
      </c>
      <c r="AI641" s="5">
        <v>53.508973682899168</v>
      </c>
      <c r="AJ641" s="5">
        <v>71.888259559977968</v>
      </c>
      <c r="AK641" s="5">
        <v>73.395476362138268</v>
      </c>
      <c r="AL641" s="5">
        <v>29.445444976725373</v>
      </c>
      <c r="AM641" s="5">
        <v>43.950031385412885</v>
      </c>
      <c r="AN641" s="18">
        <v>2.5649610000000003</v>
      </c>
      <c r="AO641" s="18">
        <v>0.60750062500000002</v>
      </c>
      <c r="AP641" s="18">
        <v>-3.5077148749999999E-3</v>
      </c>
      <c r="AQ641" s="18">
        <v>0.88907067499999992</v>
      </c>
      <c r="AR641" s="18">
        <v>0</v>
      </c>
      <c r="AS641" s="18" t="s">
        <v>15</v>
      </c>
      <c r="AT641" s="5">
        <v>127.04009420083372</v>
      </c>
      <c r="AU641" s="5">
        <v>101.62065644831841</v>
      </c>
      <c r="AV641" s="5">
        <v>6.1880394558702383</v>
      </c>
      <c r="AW641" s="5">
        <v>10.888318793774452</v>
      </c>
      <c r="AX641" s="5">
        <v>5.7464667963820583E-2</v>
      </c>
      <c r="AY641" s="5">
        <v>1320.1495606589401</v>
      </c>
      <c r="AZ641" s="5">
        <v>722.95162811944931</v>
      </c>
      <c r="BA641" s="5">
        <v>602.69855569543336</v>
      </c>
      <c r="BB641" s="5">
        <v>37.362925635961815</v>
      </c>
      <c r="BC641" s="5">
        <v>15.632137959060248</v>
      </c>
      <c r="BD641" s="5">
        <v>22.173411875336299</v>
      </c>
      <c r="BE641" s="5">
        <v>24.004672284584249</v>
      </c>
      <c r="BF641" s="5">
        <v>9.3056242716727002</v>
      </c>
      <c r="BG641" s="5">
        <v>14.858069096889992</v>
      </c>
      <c r="BH641" s="18">
        <v>1.9610205382475189E-2</v>
      </c>
      <c r="BI641" s="18">
        <v>2.1018688126641E-2</v>
      </c>
      <c r="BJ641" s="18">
        <v>1.2602899676497851E-3</v>
      </c>
      <c r="BK641" s="18">
        <v>6.6011189371019047E-2</v>
      </c>
      <c r="BL641" s="18">
        <v>0</v>
      </c>
      <c r="BM641" s="18" t="s">
        <v>15</v>
      </c>
      <c r="BN641" s="18">
        <v>46.360800393792303</v>
      </c>
      <c r="BO641" s="18">
        <v>214.48899722961747</v>
      </c>
      <c r="BP641" s="18">
        <v>121.62300011356436</v>
      </c>
      <c r="BQ641" s="18">
        <v>95.315168927585717</v>
      </c>
      <c r="BR641" s="18">
        <v>75.358873428535233</v>
      </c>
      <c r="BS641" s="18">
        <v>56.555785645474714</v>
      </c>
      <c r="BT641" s="18">
        <v>39.680353929338423</v>
      </c>
      <c r="BU641" s="18">
        <v>26.257804274615342</v>
      </c>
      <c r="BV641" s="18" t="s">
        <v>15</v>
      </c>
      <c r="BW641" s="18" t="s">
        <v>15</v>
      </c>
      <c r="BX641" s="7" t="s">
        <v>15</v>
      </c>
      <c r="BY641" s="7" t="s">
        <v>15</v>
      </c>
      <c r="BZ641" s="18" t="s">
        <v>15</v>
      </c>
      <c r="CA641" s="18" t="s">
        <v>15</v>
      </c>
      <c r="CB641" s="18" t="s">
        <v>15</v>
      </c>
      <c r="CC641" s="18" t="s">
        <v>15</v>
      </c>
      <c r="CD641" s="18" t="s">
        <v>15</v>
      </c>
      <c r="CE641" s="18" t="s">
        <v>15</v>
      </c>
      <c r="CF641" s="18" t="s">
        <v>15</v>
      </c>
      <c r="CG641" s="18" t="s">
        <v>15</v>
      </c>
      <c r="CH641" s="18" t="s">
        <v>15</v>
      </c>
      <c r="CI641" s="18" t="s">
        <v>15</v>
      </c>
      <c r="CJ641" s="18" t="s">
        <v>15</v>
      </c>
      <c r="CK641" s="18" t="s">
        <v>15</v>
      </c>
      <c r="CL641" s="18" t="s">
        <v>15</v>
      </c>
      <c r="CM641" s="18" t="s">
        <v>15</v>
      </c>
      <c r="CN641" s="18" t="s">
        <v>15</v>
      </c>
      <c r="CO641" s="18" t="s">
        <v>15</v>
      </c>
      <c r="CP641" s="18" t="s">
        <v>15</v>
      </c>
      <c r="CQ641" s="18" t="s">
        <v>15</v>
      </c>
      <c r="CR641" s="18" t="s">
        <v>15</v>
      </c>
      <c r="CS641" s="18" t="s">
        <v>15</v>
      </c>
      <c r="CT641" s="18" t="s">
        <v>15</v>
      </c>
      <c r="CU641" s="18" t="s">
        <v>15</v>
      </c>
      <c r="CV641" s="18" t="s">
        <v>15</v>
      </c>
      <c r="CW641" s="18" t="s">
        <v>15</v>
      </c>
      <c r="CX641" s="18" t="s">
        <v>15</v>
      </c>
      <c r="CY641" s="18" t="s">
        <v>15</v>
      </c>
      <c r="CZ641" s="18" t="s">
        <v>15</v>
      </c>
      <c r="DA641" s="18" t="s">
        <v>15</v>
      </c>
      <c r="DB641" s="18" t="s">
        <v>15</v>
      </c>
      <c r="DC641" s="18" t="s">
        <v>15</v>
      </c>
      <c r="DD641" s="18" t="s">
        <v>15</v>
      </c>
      <c r="DE641" s="18" t="s">
        <v>15</v>
      </c>
    </row>
    <row r="642" spans="1:109" x14ac:dyDescent="0.3">
      <c r="A642" s="1" t="s">
        <v>344</v>
      </c>
      <c r="B642" s="1" t="s">
        <v>317</v>
      </c>
      <c r="C642" s="4">
        <v>40473</v>
      </c>
      <c r="D642" s="2">
        <v>0.60277777777777775</v>
      </c>
      <c r="E642" s="2">
        <v>0.60335648148148147</v>
      </c>
      <c r="F642" s="9">
        <v>52079.999999999993</v>
      </c>
      <c r="G642" s="9">
        <v>52129.999999999993</v>
      </c>
      <c r="H642" s="9">
        <f t="shared" si="18"/>
        <v>66480</v>
      </c>
      <c r="I642" s="9">
        <f t="shared" si="19"/>
        <v>66530</v>
      </c>
      <c r="J642" s="17">
        <v>295.6027777777781</v>
      </c>
      <c r="K642" s="1">
        <v>54</v>
      </c>
      <c r="L642" s="1">
        <v>25000</v>
      </c>
      <c r="M642" s="1">
        <v>0</v>
      </c>
      <c r="N642" s="1" t="s">
        <v>27</v>
      </c>
      <c r="O642" s="5">
        <v>4000</v>
      </c>
      <c r="P642" s="1">
        <v>60</v>
      </c>
      <c r="Q642" s="1">
        <v>5</v>
      </c>
      <c r="R642" s="1"/>
      <c r="S642" s="1"/>
      <c r="T642" s="1"/>
      <c r="U642" s="1" t="s">
        <v>274</v>
      </c>
      <c r="V642" s="1" t="s">
        <v>15</v>
      </c>
      <c r="Y642" s="1" t="s">
        <v>753</v>
      </c>
      <c r="Z642" s="5">
        <v>6199.5146115152165</v>
      </c>
      <c r="AA642" s="5">
        <v>4707.4633255504086</v>
      </c>
      <c r="AB642" s="5">
        <v>2592.0018327801736</v>
      </c>
      <c r="AC642" s="5">
        <v>2794.887777777777</v>
      </c>
      <c r="AD642" s="5">
        <v>4.5557211115816987</v>
      </c>
      <c r="AE642" s="5">
        <v>42.553315759166615</v>
      </c>
      <c r="AF642" s="5">
        <v>42.482178902279138</v>
      </c>
      <c r="AG642" s="5">
        <v>7.1136856887474981E-2</v>
      </c>
      <c r="AH642" s="5">
        <v>61.496127998661578</v>
      </c>
      <c r="AI642" s="5">
        <v>30.435503406335712</v>
      </c>
      <c r="AJ642" s="5">
        <v>31.060624592325862</v>
      </c>
      <c r="AK642" s="5">
        <v>46.985757137972037</v>
      </c>
      <c r="AL642" s="5">
        <v>18.991042294168231</v>
      </c>
      <c r="AM642" s="5">
        <v>27.994714843803816</v>
      </c>
      <c r="AN642" s="18">
        <v>2.6141928888888888</v>
      </c>
      <c r="AO642" s="18">
        <v>0.63378998888888871</v>
      </c>
      <c r="AP642" s="18">
        <v>-3.1107271111111118E-3</v>
      </c>
      <c r="AQ642" s="18">
        <v>0.93457193333333344</v>
      </c>
      <c r="AR642" s="18">
        <v>0</v>
      </c>
      <c r="AS642" s="18" t="s">
        <v>15</v>
      </c>
      <c r="AT642" s="5">
        <v>81.899958878727389</v>
      </c>
      <c r="AU642" s="5">
        <v>66.507147993143093</v>
      </c>
      <c r="AV642" s="5">
        <v>4.8154588072135107</v>
      </c>
      <c r="AW642" s="5">
        <v>9.8694017248532884</v>
      </c>
      <c r="AX642" s="5">
        <v>7.7794857578365106E-3</v>
      </c>
      <c r="AY642" s="5">
        <v>11.91353545851258</v>
      </c>
      <c r="AZ642" s="5">
        <v>11.845231598760705</v>
      </c>
      <c r="BA642" s="5">
        <v>0.47720054311820448</v>
      </c>
      <c r="BB642" s="5">
        <v>28.216534677016053</v>
      </c>
      <c r="BC642" s="5">
        <v>19.727448084403647</v>
      </c>
      <c r="BD642" s="5">
        <v>11.656666377007284</v>
      </c>
      <c r="BE642" s="5">
        <v>17.552559344888081</v>
      </c>
      <c r="BF642" s="5">
        <v>6.9587674343374433</v>
      </c>
      <c r="BG642" s="5">
        <v>10.690212810597204</v>
      </c>
      <c r="BH642" s="18">
        <v>6.644751922465649E-3</v>
      </c>
      <c r="BI642" s="18">
        <v>8.9786895261007409E-3</v>
      </c>
      <c r="BJ642" s="18">
        <v>5.2556943937800559E-4</v>
      </c>
      <c r="BK642" s="18">
        <v>4.2484765873544009E-2</v>
      </c>
      <c r="BL642" s="18">
        <v>0</v>
      </c>
      <c r="BM642" s="18" t="s">
        <v>15</v>
      </c>
      <c r="BN642" s="18">
        <v>42.428077506479056</v>
      </c>
      <c r="BO642" s="18">
        <v>3.63171815782189E-2</v>
      </c>
      <c r="BP642" s="18">
        <v>1.7784214221868731E-2</v>
      </c>
      <c r="BQ642" s="18">
        <v>1.7784214221868731E-2</v>
      </c>
      <c r="BR642" s="18">
        <v>1.7784214221868731E-2</v>
      </c>
      <c r="BS642" s="18">
        <v>1.7784214221868731E-2</v>
      </c>
      <c r="BT642" s="18">
        <v>1.7784214221868731E-2</v>
      </c>
      <c r="BU642" s="18">
        <v>0</v>
      </c>
      <c r="BV642" s="18" t="s">
        <v>15</v>
      </c>
      <c r="BW642" s="18" t="s">
        <v>15</v>
      </c>
      <c r="BX642" s="7" t="s">
        <v>15</v>
      </c>
      <c r="BY642" s="7" t="s">
        <v>15</v>
      </c>
      <c r="BZ642" s="18" t="s">
        <v>15</v>
      </c>
      <c r="CA642" s="18" t="s">
        <v>15</v>
      </c>
      <c r="CB642" s="18" t="s">
        <v>15</v>
      </c>
      <c r="CC642" s="18" t="s">
        <v>15</v>
      </c>
      <c r="CD642" s="18" t="s">
        <v>15</v>
      </c>
      <c r="CE642" s="18" t="s">
        <v>15</v>
      </c>
      <c r="CF642" s="18" t="s">
        <v>15</v>
      </c>
      <c r="CG642" s="18" t="s">
        <v>15</v>
      </c>
      <c r="CH642" s="18" t="s">
        <v>15</v>
      </c>
      <c r="CI642" s="18" t="s">
        <v>15</v>
      </c>
      <c r="CJ642" s="18" t="s">
        <v>15</v>
      </c>
      <c r="CK642" s="18" t="s">
        <v>15</v>
      </c>
      <c r="CL642" s="18" t="s">
        <v>15</v>
      </c>
      <c r="CM642" s="18" t="s">
        <v>15</v>
      </c>
      <c r="CN642" s="18" t="s">
        <v>15</v>
      </c>
      <c r="CO642" s="18" t="s">
        <v>15</v>
      </c>
      <c r="CP642" s="18" t="s">
        <v>15</v>
      </c>
      <c r="CQ642" s="18" t="s">
        <v>15</v>
      </c>
      <c r="CR642" s="18" t="s">
        <v>15</v>
      </c>
      <c r="CS642" s="18" t="s">
        <v>15</v>
      </c>
      <c r="CT642" s="18" t="s">
        <v>15</v>
      </c>
      <c r="CU642" s="18" t="s">
        <v>15</v>
      </c>
      <c r="CV642" s="18" t="s">
        <v>15</v>
      </c>
      <c r="CW642" s="18" t="s">
        <v>15</v>
      </c>
      <c r="CX642" s="18" t="s">
        <v>15</v>
      </c>
      <c r="CY642" s="18" t="s">
        <v>15</v>
      </c>
      <c r="CZ642" s="18" t="s">
        <v>15</v>
      </c>
      <c r="DA642" s="18" t="s">
        <v>15</v>
      </c>
      <c r="DB642" s="18" t="s">
        <v>15</v>
      </c>
      <c r="DC642" s="18" t="s">
        <v>15</v>
      </c>
      <c r="DD642" s="18" t="s">
        <v>15</v>
      </c>
      <c r="DE642" s="18" t="s">
        <v>15</v>
      </c>
    </row>
    <row r="643" spans="1:109" x14ac:dyDescent="0.3">
      <c r="A643" s="1" t="s">
        <v>345</v>
      </c>
      <c r="B643" s="1" t="s">
        <v>318</v>
      </c>
      <c r="C643" s="4">
        <v>40473</v>
      </c>
      <c r="D643" s="2">
        <v>0.60555555555555551</v>
      </c>
      <c r="E643" s="2">
        <v>0.60601851851851851</v>
      </c>
      <c r="F643" s="9">
        <v>52319.999999999993</v>
      </c>
      <c r="G643" s="9">
        <v>52360</v>
      </c>
      <c r="H643" s="9">
        <f t="shared" ref="H643:H657" si="20">F643+4*86400/24</f>
        <v>66720</v>
      </c>
      <c r="I643" s="9">
        <f t="shared" ref="I643:I657" si="21">G643+4*86400/24</f>
        <v>66760</v>
      </c>
      <c r="J643" s="17">
        <v>295.60555555555766</v>
      </c>
      <c r="K643" s="1">
        <v>55</v>
      </c>
      <c r="L643" s="1">
        <v>25000</v>
      </c>
      <c r="M643" s="1">
        <v>0</v>
      </c>
      <c r="N643" s="1" t="s">
        <v>27</v>
      </c>
      <c r="O643" s="5">
        <v>2300000</v>
      </c>
      <c r="P643" s="1">
        <v>60</v>
      </c>
      <c r="Q643" s="1">
        <v>1.5</v>
      </c>
      <c r="R643" s="1"/>
      <c r="S643" s="1"/>
      <c r="T643" s="1"/>
      <c r="U643" s="1" t="s">
        <v>274</v>
      </c>
      <c r="V643" s="1" t="s">
        <v>15</v>
      </c>
      <c r="Y643" s="1" t="s">
        <v>753</v>
      </c>
      <c r="Z643" s="5">
        <v>3853853.9842323465</v>
      </c>
      <c r="AA643" s="5">
        <v>2926338.1780087552</v>
      </c>
      <c r="AB643" s="5">
        <v>2669.7239002030096</v>
      </c>
      <c r="AC643" s="5">
        <v>3247.3805714285722</v>
      </c>
      <c r="AD643" s="5">
        <v>1.4162658594868776</v>
      </c>
      <c r="AE643" s="5">
        <v>27.357387144320004</v>
      </c>
      <c r="AF643" s="5">
        <v>27.357387144320004</v>
      </c>
      <c r="AG643" s="5">
        <v>0</v>
      </c>
      <c r="AH643" s="5">
        <v>25.019635486820757</v>
      </c>
      <c r="AI643" s="5">
        <v>25.019635486820757</v>
      </c>
      <c r="AJ643" s="5">
        <v>0</v>
      </c>
      <c r="AK643" s="5">
        <v>12.604817272767484</v>
      </c>
      <c r="AL643" s="5">
        <v>12.604817272767484</v>
      </c>
      <c r="AM643" s="5">
        <v>0</v>
      </c>
      <c r="AN643" s="18">
        <v>2.2715594285714285</v>
      </c>
      <c r="AO643" s="18">
        <v>0.59736047142857152</v>
      </c>
      <c r="AP643" s="18">
        <v>-3.208043E-2</v>
      </c>
      <c r="AQ643" s="18">
        <v>-0.15656340942857147</v>
      </c>
      <c r="AR643" s="18">
        <v>0</v>
      </c>
      <c r="AS643" s="18" t="s">
        <v>15</v>
      </c>
      <c r="AT643" s="5">
        <v>152643.95530942429</v>
      </c>
      <c r="AU643" s="5" t="s">
        <v>15</v>
      </c>
      <c r="AV643" s="5">
        <v>7.5361727080297536</v>
      </c>
      <c r="AW643" s="5">
        <v>11.094375613175464</v>
      </c>
      <c r="AX643" s="5">
        <v>7.7758662386774757E-2</v>
      </c>
      <c r="AY643" s="5">
        <v>9.4320908641520482</v>
      </c>
      <c r="AZ643" s="5">
        <v>9.4320908641520482</v>
      </c>
      <c r="BA643" s="5">
        <v>0</v>
      </c>
      <c r="BB643" s="5">
        <v>10.467184594679294</v>
      </c>
      <c r="BC643" s="5">
        <v>10.467184594679294</v>
      </c>
      <c r="BD643" s="5">
        <v>0</v>
      </c>
      <c r="BE643" s="5">
        <v>4.383525512557803</v>
      </c>
      <c r="BF643" s="5">
        <v>4.383525512557803</v>
      </c>
      <c r="BG643" s="5">
        <v>0</v>
      </c>
      <c r="BH643" s="18">
        <v>1.0705815380081151E-2</v>
      </c>
      <c r="BI643" s="18">
        <v>2.1431879530169874E-2</v>
      </c>
      <c r="BJ643" s="18">
        <v>3.6408432860167509E-4</v>
      </c>
      <c r="BK643" s="18">
        <v>0.22385119660886826</v>
      </c>
      <c r="BL643" s="18">
        <v>0</v>
      </c>
      <c r="BM643" s="18" t="s">
        <v>15</v>
      </c>
      <c r="BN643" s="18">
        <v>27.357387144320004</v>
      </c>
      <c r="BO643" s="18">
        <v>0</v>
      </c>
      <c r="BP643" s="18">
        <v>0</v>
      </c>
      <c r="BQ643" s="18">
        <v>0</v>
      </c>
      <c r="BR643" s="18">
        <v>0</v>
      </c>
      <c r="BS643" s="18">
        <v>0</v>
      </c>
      <c r="BT643" s="18">
        <v>0</v>
      </c>
      <c r="BU643" s="18">
        <v>0</v>
      </c>
      <c r="BV643" s="18" t="s">
        <v>15</v>
      </c>
      <c r="BW643" s="18" t="s">
        <v>15</v>
      </c>
      <c r="BX643" s="7" t="s">
        <v>15</v>
      </c>
      <c r="BY643" s="7" t="s">
        <v>15</v>
      </c>
      <c r="BZ643" s="18" t="s">
        <v>15</v>
      </c>
      <c r="CA643" s="18" t="s">
        <v>15</v>
      </c>
      <c r="CB643" s="18" t="s">
        <v>15</v>
      </c>
      <c r="CC643" s="18" t="s">
        <v>15</v>
      </c>
      <c r="CD643" s="18" t="s">
        <v>15</v>
      </c>
      <c r="CE643" s="18" t="s">
        <v>15</v>
      </c>
      <c r="CF643" s="18" t="s">
        <v>15</v>
      </c>
      <c r="CG643" s="18" t="s">
        <v>15</v>
      </c>
      <c r="CH643" s="18" t="s">
        <v>15</v>
      </c>
      <c r="CI643" s="18" t="s">
        <v>15</v>
      </c>
      <c r="CJ643" s="18" t="s">
        <v>15</v>
      </c>
      <c r="CK643" s="18" t="s">
        <v>15</v>
      </c>
      <c r="CL643" s="18" t="s">
        <v>15</v>
      </c>
      <c r="CM643" s="18" t="s">
        <v>15</v>
      </c>
      <c r="CN643" s="18" t="s">
        <v>15</v>
      </c>
      <c r="CO643" s="18" t="s">
        <v>15</v>
      </c>
      <c r="CP643" s="18" t="s">
        <v>15</v>
      </c>
      <c r="CQ643" s="18" t="s">
        <v>15</v>
      </c>
      <c r="CR643" s="18" t="s">
        <v>15</v>
      </c>
      <c r="CS643" s="18" t="s">
        <v>15</v>
      </c>
      <c r="CT643" s="18" t="s">
        <v>15</v>
      </c>
      <c r="CU643" s="18" t="s">
        <v>15</v>
      </c>
      <c r="CV643" s="18" t="s">
        <v>15</v>
      </c>
      <c r="CW643" s="18" t="s">
        <v>15</v>
      </c>
      <c r="CX643" s="18" t="s">
        <v>15</v>
      </c>
      <c r="CY643" s="18" t="s">
        <v>15</v>
      </c>
      <c r="CZ643" s="18" t="s">
        <v>15</v>
      </c>
      <c r="DA643" s="18" t="s">
        <v>15</v>
      </c>
      <c r="DB643" s="18" t="s">
        <v>15</v>
      </c>
      <c r="DC643" s="18" t="s">
        <v>15</v>
      </c>
      <c r="DD643" s="18" t="s">
        <v>15</v>
      </c>
      <c r="DE643" s="18" t="s">
        <v>15</v>
      </c>
    </row>
    <row r="644" spans="1:109" x14ac:dyDescent="0.3">
      <c r="A644" s="1" t="s">
        <v>347</v>
      </c>
      <c r="B644" s="1" t="s">
        <v>318</v>
      </c>
      <c r="C644" s="4">
        <v>40473</v>
      </c>
      <c r="D644" s="2">
        <v>0.60601851851851851</v>
      </c>
      <c r="E644" s="2">
        <v>0.60653935185185182</v>
      </c>
      <c r="F644" s="9">
        <v>52360</v>
      </c>
      <c r="G644" s="9">
        <v>52405</v>
      </c>
      <c r="H644" s="9">
        <f t="shared" si="20"/>
        <v>66760</v>
      </c>
      <c r="I644" s="9">
        <f t="shared" si="21"/>
        <v>66805</v>
      </c>
      <c r="J644" s="17">
        <v>295.6060185185197</v>
      </c>
      <c r="K644" s="1">
        <v>55</v>
      </c>
      <c r="L644" s="1">
        <v>25000</v>
      </c>
      <c r="M644" s="1">
        <v>0</v>
      </c>
      <c r="N644" s="1" t="s">
        <v>27</v>
      </c>
      <c r="O644" s="5">
        <v>2300000</v>
      </c>
      <c r="P644" s="1">
        <v>60</v>
      </c>
      <c r="Q644" s="1">
        <v>2</v>
      </c>
      <c r="R644" s="1"/>
      <c r="S644" s="1"/>
      <c r="T644" s="1"/>
      <c r="U644" s="1" t="s">
        <v>274</v>
      </c>
      <c r="V644" s="1" t="s">
        <v>15</v>
      </c>
      <c r="Y644" s="1" t="s">
        <v>753</v>
      </c>
      <c r="Z644" s="5">
        <v>4049934.5202389443</v>
      </c>
      <c r="AA644" s="5">
        <v>3075227.5653151148</v>
      </c>
      <c r="AB644" s="5">
        <v>2670.8173236593643</v>
      </c>
      <c r="AC644" s="5">
        <v>3174.9502500000008</v>
      </c>
      <c r="AD644" s="5">
        <v>1.8439877940312819</v>
      </c>
      <c r="AE644" s="5">
        <v>22.204057742485158</v>
      </c>
      <c r="AF644" s="5">
        <v>22.204057742485158</v>
      </c>
      <c r="AG644" s="5">
        <v>0</v>
      </c>
      <c r="AH644" s="5">
        <v>21.347597693355272</v>
      </c>
      <c r="AI644" s="5">
        <v>21.347597693355272</v>
      </c>
      <c r="AJ644" s="5">
        <v>0</v>
      </c>
      <c r="AK644" s="5">
        <v>12.632085116440068</v>
      </c>
      <c r="AL644" s="5">
        <v>12.632085116440068</v>
      </c>
      <c r="AM644" s="5">
        <v>0</v>
      </c>
      <c r="AN644" s="18">
        <v>2.2917653750000002</v>
      </c>
      <c r="AO644" s="18">
        <v>0.59608241249999994</v>
      </c>
      <c r="AP644" s="18">
        <v>-3.2592639999999999E-2</v>
      </c>
      <c r="AQ644" s="18">
        <v>-0.60173865874999999</v>
      </c>
      <c r="AR644" s="18">
        <v>0</v>
      </c>
      <c r="AS644" s="18" t="s">
        <v>15</v>
      </c>
      <c r="AT644" s="5">
        <v>240137.42414643723</v>
      </c>
      <c r="AU644" s="5" t="s">
        <v>15</v>
      </c>
      <c r="AV644" s="5">
        <v>2.9875412054655492</v>
      </c>
      <c r="AW644" s="5">
        <v>11.447171968833267</v>
      </c>
      <c r="AX644" s="5">
        <v>7.0095761772416285E-3</v>
      </c>
      <c r="AY644" s="5">
        <v>5.3877030747223325</v>
      </c>
      <c r="AZ644" s="5">
        <v>5.3877030747223325</v>
      </c>
      <c r="BA644" s="5">
        <v>0</v>
      </c>
      <c r="BB644" s="5">
        <v>8.0425434238874445</v>
      </c>
      <c r="BC644" s="5">
        <v>8.0425434238874445</v>
      </c>
      <c r="BD644" s="5">
        <v>0</v>
      </c>
      <c r="BE644" s="5">
        <v>3.7389581520497832</v>
      </c>
      <c r="BF644" s="5">
        <v>3.7389581520497832</v>
      </c>
      <c r="BG644" s="5">
        <v>0</v>
      </c>
      <c r="BH644" s="18">
        <v>6.2184284863046075E-3</v>
      </c>
      <c r="BI644" s="18">
        <v>2.4063989666449001E-2</v>
      </c>
      <c r="BJ644" s="18">
        <v>3.6666439049510055E-4</v>
      </c>
      <c r="BK644" s="18">
        <v>0.31668795706901165</v>
      </c>
      <c r="BL644" s="18">
        <v>0</v>
      </c>
      <c r="BM644" s="18" t="s">
        <v>15</v>
      </c>
      <c r="BN644" s="18">
        <v>22.204057742485158</v>
      </c>
      <c r="BO644" s="18">
        <v>0</v>
      </c>
      <c r="BP644" s="18">
        <v>0</v>
      </c>
      <c r="BQ644" s="18">
        <v>0</v>
      </c>
      <c r="BR644" s="18">
        <v>0</v>
      </c>
      <c r="BS644" s="18">
        <v>0</v>
      </c>
      <c r="BT644" s="18">
        <v>0</v>
      </c>
      <c r="BU644" s="18">
        <v>0</v>
      </c>
      <c r="BV644" s="18" t="s">
        <v>15</v>
      </c>
      <c r="BW644" s="18" t="s">
        <v>15</v>
      </c>
      <c r="BX644" s="7" t="s">
        <v>15</v>
      </c>
      <c r="BY644" s="7" t="s">
        <v>15</v>
      </c>
      <c r="BZ644" s="18" t="s">
        <v>15</v>
      </c>
      <c r="CA644" s="18" t="s">
        <v>15</v>
      </c>
      <c r="CB644" s="18" t="s">
        <v>15</v>
      </c>
      <c r="CC644" s="18" t="s">
        <v>15</v>
      </c>
      <c r="CD644" s="18" t="s">
        <v>15</v>
      </c>
      <c r="CE644" s="18" t="s">
        <v>15</v>
      </c>
      <c r="CF644" s="18" t="s">
        <v>15</v>
      </c>
      <c r="CG644" s="18" t="s">
        <v>15</v>
      </c>
      <c r="CH644" s="18" t="s">
        <v>15</v>
      </c>
      <c r="CI644" s="18" t="s">
        <v>15</v>
      </c>
      <c r="CJ644" s="18" t="s">
        <v>15</v>
      </c>
      <c r="CK644" s="18" t="s">
        <v>15</v>
      </c>
      <c r="CL644" s="18" t="s">
        <v>15</v>
      </c>
      <c r="CM644" s="18" t="s">
        <v>15</v>
      </c>
      <c r="CN644" s="18" t="s">
        <v>15</v>
      </c>
      <c r="CO644" s="18" t="s">
        <v>15</v>
      </c>
      <c r="CP644" s="18" t="s">
        <v>15</v>
      </c>
      <c r="CQ644" s="18" t="s">
        <v>15</v>
      </c>
      <c r="CR644" s="18" t="s">
        <v>15</v>
      </c>
      <c r="CS644" s="18" t="s">
        <v>15</v>
      </c>
      <c r="CT644" s="18" t="s">
        <v>15</v>
      </c>
      <c r="CU644" s="18" t="s">
        <v>15</v>
      </c>
      <c r="CV644" s="18" t="s">
        <v>15</v>
      </c>
      <c r="CW644" s="18" t="s">
        <v>15</v>
      </c>
      <c r="CX644" s="18" t="s">
        <v>15</v>
      </c>
      <c r="CY644" s="18" t="s">
        <v>15</v>
      </c>
      <c r="CZ644" s="18" t="s">
        <v>15</v>
      </c>
      <c r="DA644" s="18" t="s">
        <v>15</v>
      </c>
      <c r="DB644" s="18" t="s">
        <v>15</v>
      </c>
      <c r="DC644" s="18" t="s">
        <v>15</v>
      </c>
      <c r="DD644" s="18" t="s">
        <v>15</v>
      </c>
      <c r="DE644" s="18" t="s">
        <v>15</v>
      </c>
    </row>
    <row r="645" spans="1:109" x14ac:dyDescent="0.3">
      <c r="A645" s="1" t="s">
        <v>348</v>
      </c>
      <c r="B645" s="1" t="s">
        <v>318</v>
      </c>
      <c r="C645" s="4">
        <v>40473</v>
      </c>
      <c r="D645" s="2">
        <v>0.60653935185185182</v>
      </c>
      <c r="E645" s="2">
        <v>0.6069444444444444</v>
      </c>
      <c r="F645" s="9">
        <v>52405</v>
      </c>
      <c r="G645" s="9">
        <v>52440</v>
      </c>
      <c r="H645" s="9">
        <f t="shared" si="20"/>
        <v>66805</v>
      </c>
      <c r="I645" s="9">
        <f t="shared" si="21"/>
        <v>66840</v>
      </c>
      <c r="J645" s="17">
        <v>295.6065393518511</v>
      </c>
      <c r="K645" s="1">
        <v>55</v>
      </c>
      <c r="L645" s="1">
        <v>25000</v>
      </c>
      <c r="M645" s="1">
        <v>0</v>
      </c>
      <c r="N645" s="1" t="s">
        <v>27</v>
      </c>
      <c r="O645" s="5">
        <v>2300000</v>
      </c>
      <c r="P645" s="1">
        <v>60</v>
      </c>
      <c r="Q645" s="1">
        <v>2.5</v>
      </c>
      <c r="R645" s="1" t="s">
        <v>346</v>
      </c>
      <c r="S645" s="1"/>
      <c r="T645" s="1"/>
      <c r="U645" s="1" t="s">
        <v>274</v>
      </c>
      <c r="V645" s="1" t="s">
        <v>15</v>
      </c>
      <c r="Y645" s="1" t="s">
        <v>753</v>
      </c>
      <c r="Z645" s="5">
        <v>3552757.5461474722</v>
      </c>
      <c r="AA645" s="5">
        <v>2697707.3046972104</v>
      </c>
      <c r="AB645" s="5">
        <v>2682.6266059862101</v>
      </c>
      <c r="AC645" s="5">
        <v>3112.2453333333328</v>
      </c>
      <c r="AD645" s="5">
        <v>2.2845386630874014</v>
      </c>
      <c r="AE645" s="5">
        <v>27.996244000216691</v>
      </c>
      <c r="AF645" s="5">
        <v>27.996244000216691</v>
      </c>
      <c r="AG645" s="5">
        <v>0</v>
      </c>
      <c r="AH645" s="5">
        <v>30.771556371299351</v>
      </c>
      <c r="AI645" s="5">
        <v>30.771556371299351</v>
      </c>
      <c r="AJ645" s="5">
        <v>0</v>
      </c>
      <c r="AK645" s="5">
        <v>13.541144364204472</v>
      </c>
      <c r="AL645" s="5">
        <v>13.541144364204472</v>
      </c>
      <c r="AM645" s="5">
        <v>0</v>
      </c>
      <c r="AN645" s="18">
        <v>3.0227858333333337</v>
      </c>
      <c r="AO645" s="18">
        <v>0.90567134999999999</v>
      </c>
      <c r="AP645" s="18">
        <v>2.8635880500000005E-3</v>
      </c>
      <c r="AQ645" s="18">
        <v>2.3465052833333337</v>
      </c>
      <c r="AR645" s="18">
        <v>3.6195679230971143E-6</v>
      </c>
      <c r="AS645" s="18" t="s">
        <v>15</v>
      </c>
      <c r="AT645" s="5">
        <v>269906.12018876761</v>
      </c>
      <c r="AU645" s="5" t="s">
        <v>15</v>
      </c>
      <c r="AV645" s="5">
        <v>5.1751054471529097</v>
      </c>
      <c r="AW645" s="5">
        <v>14.338837718925054</v>
      </c>
      <c r="AX645" s="5">
        <v>7.1870446686272717E-3</v>
      </c>
      <c r="AY645" s="5">
        <v>5.4930605524278251</v>
      </c>
      <c r="AZ645" s="5">
        <v>5.4930605524278251</v>
      </c>
      <c r="BA645" s="5">
        <v>0</v>
      </c>
      <c r="BB645" s="5">
        <v>8.1760858406259089</v>
      </c>
      <c r="BC645" s="5">
        <v>8.1760858406259089</v>
      </c>
      <c r="BD645" s="5">
        <v>0</v>
      </c>
      <c r="BE645" s="5">
        <v>3.687234858492956</v>
      </c>
      <c r="BF645" s="5">
        <v>3.687234858492956</v>
      </c>
      <c r="BG645" s="5">
        <v>0</v>
      </c>
      <c r="BH645" s="18">
        <v>0.39038825892611595</v>
      </c>
      <c r="BI645" s="18">
        <v>0.15927944406936864</v>
      </c>
      <c r="BJ645" s="18">
        <v>1.9439072299634558E-2</v>
      </c>
      <c r="BK645" s="18">
        <v>1.3291012762122527</v>
      </c>
      <c r="BL645" s="18">
        <v>8.8660945009333927E-6</v>
      </c>
      <c r="BM645" s="18" t="s">
        <v>15</v>
      </c>
      <c r="BN645" s="18">
        <v>27.968817762354838</v>
      </c>
      <c r="BO645" s="18">
        <v>2.7426237861852162E-2</v>
      </c>
      <c r="BP645" s="18">
        <v>0</v>
      </c>
      <c r="BQ645" s="18">
        <v>0</v>
      </c>
      <c r="BR645" s="18">
        <v>0</v>
      </c>
      <c r="BS645" s="18">
        <v>0</v>
      </c>
      <c r="BT645" s="18">
        <v>0</v>
      </c>
      <c r="BU645" s="18">
        <v>0</v>
      </c>
      <c r="BV645" s="18" t="s">
        <v>15</v>
      </c>
      <c r="BW645" s="18" t="s">
        <v>15</v>
      </c>
      <c r="BX645" s="7" t="s">
        <v>15</v>
      </c>
      <c r="BY645" s="7" t="s">
        <v>15</v>
      </c>
      <c r="BZ645" s="18" t="s">
        <v>15</v>
      </c>
      <c r="CA645" s="18" t="s">
        <v>15</v>
      </c>
      <c r="CB645" s="18" t="s">
        <v>15</v>
      </c>
      <c r="CC645" s="18" t="s">
        <v>15</v>
      </c>
      <c r="CD645" s="18" t="s">
        <v>15</v>
      </c>
      <c r="CE645" s="18" t="s">
        <v>15</v>
      </c>
      <c r="CF645" s="18" t="s">
        <v>15</v>
      </c>
      <c r="CG645" s="18" t="s">
        <v>15</v>
      </c>
      <c r="CH645" s="18" t="s">
        <v>15</v>
      </c>
      <c r="CI645" s="18" t="s">
        <v>15</v>
      </c>
      <c r="CJ645" s="18" t="s">
        <v>15</v>
      </c>
      <c r="CK645" s="18" t="s">
        <v>15</v>
      </c>
      <c r="CL645" s="18" t="s">
        <v>15</v>
      </c>
      <c r="CM645" s="18" t="s">
        <v>15</v>
      </c>
      <c r="CN645" s="18" t="s">
        <v>15</v>
      </c>
      <c r="CO645" s="18" t="s">
        <v>15</v>
      </c>
      <c r="CP645" s="18" t="s">
        <v>15</v>
      </c>
      <c r="CQ645" s="18" t="s">
        <v>15</v>
      </c>
      <c r="CR645" s="18" t="s">
        <v>15</v>
      </c>
      <c r="CS645" s="18" t="s">
        <v>15</v>
      </c>
      <c r="CT645" s="18" t="s">
        <v>15</v>
      </c>
      <c r="CU645" s="18" t="s">
        <v>15</v>
      </c>
      <c r="CV645" s="18" t="s">
        <v>15</v>
      </c>
      <c r="CW645" s="18" t="s">
        <v>15</v>
      </c>
      <c r="CX645" s="18" t="s">
        <v>15</v>
      </c>
      <c r="CY645" s="18" t="s">
        <v>15</v>
      </c>
      <c r="CZ645" s="18" t="s">
        <v>15</v>
      </c>
      <c r="DA645" s="18" t="s">
        <v>15</v>
      </c>
      <c r="DB645" s="18" t="s">
        <v>15</v>
      </c>
      <c r="DC645" s="18" t="s">
        <v>15</v>
      </c>
      <c r="DD645" s="18" t="s">
        <v>15</v>
      </c>
      <c r="DE645" s="18" t="s">
        <v>15</v>
      </c>
    </row>
    <row r="646" spans="1:109" x14ac:dyDescent="0.3">
      <c r="A646" s="1" t="s">
        <v>349</v>
      </c>
      <c r="B646" s="1" t="s">
        <v>318</v>
      </c>
      <c r="C646" s="4">
        <v>40473</v>
      </c>
      <c r="D646" s="2">
        <v>0.6069444444444444</v>
      </c>
      <c r="E646" s="2">
        <v>0.60746527777777781</v>
      </c>
      <c r="F646" s="9">
        <v>52440</v>
      </c>
      <c r="G646" s="9">
        <v>52485</v>
      </c>
      <c r="H646" s="9">
        <f t="shared" si="20"/>
        <v>66840</v>
      </c>
      <c r="I646" s="9">
        <f t="shared" si="21"/>
        <v>66885</v>
      </c>
      <c r="J646" s="17">
        <v>295.6069444444438</v>
      </c>
      <c r="K646" s="1">
        <v>55</v>
      </c>
      <c r="L646" s="1">
        <v>25000</v>
      </c>
      <c r="M646" s="1">
        <v>0</v>
      </c>
      <c r="N646" s="1" t="s">
        <v>27</v>
      </c>
      <c r="O646" s="5">
        <v>2300000</v>
      </c>
      <c r="P646" s="1">
        <v>60</v>
      </c>
      <c r="Q646" s="1">
        <v>3</v>
      </c>
      <c r="R646" s="1"/>
      <c r="S646" s="1"/>
      <c r="T646" s="1"/>
      <c r="U646" s="1" t="s">
        <v>274</v>
      </c>
      <c r="V646" s="1" t="s">
        <v>15</v>
      </c>
      <c r="Y646" s="1" t="s">
        <v>753</v>
      </c>
      <c r="Z646" s="5">
        <v>3600068.0635776743</v>
      </c>
      <c r="AA646" s="5">
        <v>2733631.4922621232</v>
      </c>
      <c r="AB646" s="5">
        <v>2683.6979509946077</v>
      </c>
      <c r="AC646" s="5">
        <v>3052.8015000000005</v>
      </c>
      <c r="AD646" s="5">
        <v>2.687723673828565</v>
      </c>
      <c r="AE646" s="5">
        <v>31.308804478866627</v>
      </c>
      <c r="AF646" s="5">
        <v>31.308804478866627</v>
      </c>
      <c r="AG646" s="5">
        <v>0</v>
      </c>
      <c r="AH646" s="5">
        <v>35.169525598494246</v>
      </c>
      <c r="AI646" s="5">
        <v>35.169525598494246</v>
      </c>
      <c r="AJ646" s="5">
        <v>0</v>
      </c>
      <c r="AK646" s="5">
        <v>15.401679951908642</v>
      </c>
      <c r="AL646" s="5">
        <v>15.401679951908642</v>
      </c>
      <c r="AM646" s="5">
        <v>0</v>
      </c>
      <c r="AN646" s="18">
        <v>13.481630749999999</v>
      </c>
      <c r="AO646" s="18">
        <v>1.0857541124999999</v>
      </c>
      <c r="AP646" s="18">
        <v>0.55846549762500008</v>
      </c>
      <c r="AQ646" s="18">
        <v>2.2412576249999998</v>
      </c>
      <c r="AR646" s="18">
        <v>3.8539115984925522E-3</v>
      </c>
      <c r="AS646" s="18">
        <v>0.57406358933946122</v>
      </c>
      <c r="AT646" s="5">
        <v>139972.9245311438</v>
      </c>
      <c r="AU646" s="5" t="s">
        <v>15</v>
      </c>
      <c r="AV646" s="5">
        <v>2.8534154428084051</v>
      </c>
      <c r="AW646" s="5">
        <v>24.739213609143818</v>
      </c>
      <c r="AX646" s="5">
        <v>0.11409814413902321</v>
      </c>
      <c r="AY646" s="5">
        <v>3.8557147203501163</v>
      </c>
      <c r="AZ646" s="5">
        <v>3.8557147203501163</v>
      </c>
      <c r="BA646" s="5">
        <v>0</v>
      </c>
      <c r="BB646" s="5">
        <v>10.676103183766449</v>
      </c>
      <c r="BC646" s="5">
        <v>10.676103183766449</v>
      </c>
      <c r="BD646" s="5">
        <v>0</v>
      </c>
      <c r="BE646" s="5">
        <v>3.9334117225817873</v>
      </c>
      <c r="BF646" s="5">
        <v>3.9334117225817873</v>
      </c>
      <c r="BG646" s="5">
        <v>0</v>
      </c>
      <c r="BH646" s="18">
        <v>5.598736438318582</v>
      </c>
      <c r="BI646" s="18">
        <v>0.15912366617007206</v>
      </c>
      <c r="BJ646" s="18">
        <v>0.32260934725109769</v>
      </c>
      <c r="BK646" s="18">
        <v>0.28006738713232271</v>
      </c>
      <c r="BL646" s="18">
        <v>2.3478138097822745E-3</v>
      </c>
      <c r="BM646" s="18">
        <v>0.37373227731429914</v>
      </c>
      <c r="BN646" s="18">
        <v>31.288062746320939</v>
      </c>
      <c r="BO646" s="18">
        <v>2.0741732545688722E-2</v>
      </c>
      <c r="BP646" s="18">
        <v>0</v>
      </c>
      <c r="BQ646" s="18">
        <v>0</v>
      </c>
      <c r="BR646" s="18">
        <v>0</v>
      </c>
      <c r="BS646" s="18">
        <v>0</v>
      </c>
      <c r="BT646" s="18">
        <v>0</v>
      </c>
      <c r="BU646" s="18">
        <v>0</v>
      </c>
      <c r="BV646" s="18" t="s">
        <v>15</v>
      </c>
      <c r="BW646" s="18" t="s">
        <v>15</v>
      </c>
      <c r="BX646" s="7" t="s">
        <v>15</v>
      </c>
      <c r="BY646" s="7" t="s">
        <v>15</v>
      </c>
      <c r="BZ646" s="18" t="s">
        <v>15</v>
      </c>
      <c r="CA646" s="18" t="s">
        <v>15</v>
      </c>
      <c r="CB646" s="18" t="s">
        <v>15</v>
      </c>
      <c r="CC646" s="18" t="s">
        <v>15</v>
      </c>
      <c r="CD646" s="18" t="s">
        <v>15</v>
      </c>
      <c r="CE646" s="18" t="s">
        <v>15</v>
      </c>
      <c r="CF646" s="18" t="s">
        <v>15</v>
      </c>
      <c r="CG646" s="18" t="s">
        <v>15</v>
      </c>
      <c r="CH646" s="18" t="s">
        <v>15</v>
      </c>
      <c r="CI646" s="18" t="s">
        <v>15</v>
      </c>
      <c r="CJ646" s="18" t="s">
        <v>15</v>
      </c>
      <c r="CK646" s="18" t="s">
        <v>15</v>
      </c>
      <c r="CL646" s="18" t="s">
        <v>15</v>
      </c>
      <c r="CM646" s="18" t="s">
        <v>15</v>
      </c>
      <c r="CN646" s="18" t="s">
        <v>15</v>
      </c>
      <c r="CO646" s="18" t="s">
        <v>15</v>
      </c>
      <c r="CP646" s="18" t="s">
        <v>15</v>
      </c>
      <c r="CQ646" s="18" t="s">
        <v>15</v>
      </c>
      <c r="CR646" s="18" t="s">
        <v>15</v>
      </c>
      <c r="CS646" s="18" t="s">
        <v>15</v>
      </c>
      <c r="CT646" s="18" t="s">
        <v>15</v>
      </c>
      <c r="CU646" s="18" t="s">
        <v>15</v>
      </c>
      <c r="CV646" s="18" t="s">
        <v>15</v>
      </c>
      <c r="CW646" s="18" t="s">
        <v>15</v>
      </c>
      <c r="CX646" s="18" t="s">
        <v>15</v>
      </c>
      <c r="CY646" s="18" t="s">
        <v>15</v>
      </c>
      <c r="CZ646" s="18" t="s">
        <v>15</v>
      </c>
      <c r="DA646" s="18" t="s">
        <v>15</v>
      </c>
      <c r="DB646" s="18" t="s">
        <v>15</v>
      </c>
      <c r="DC646" s="18" t="s">
        <v>15</v>
      </c>
      <c r="DD646" s="18" t="s">
        <v>15</v>
      </c>
      <c r="DE646" s="18" t="s">
        <v>15</v>
      </c>
    </row>
    <row r="647" spans="1:109" x14ac:dyDescent="0.3">
      <c r="A647" s="1" t="s">
        <v>350</v>
      </c>
      <c r="B647" s="1" t="s">
        <v>318</v>
      </c>
      <c r="C647" s="4">
        <v>40473</v>
      </c>
      <c r="D647" s="2">
        <v>0.60746527777777781</v>
      </c>
      <c r="E647" s="2">
        <v>0.60821759259259256</v>
      </c>
      <c r="F647" s="9">
        <v>52485</v>
      </c>
      <c r="G647" s="9">
        <v>52549.999999999993</v>
      </c>
      <c r="H647" s="9">
        <f t="shared" si="20"/>
        <v>66885</v>
      </c>
      <c r="I647" s="9">
        <f t="shared" si="21"/>
        <v>66950</v>
      </c>
      <c r="J647" s="17">
        <v>295.60746527777519</v>
      </c>
      <c r="K647" s="1">
        <v>55</v>
      </c>
      <c r="L647" s="1">
        <v>25000</v>
      </c>
      <c r="M647" s="1">
        <v>0</v>
      </c>
      <c r="N647" s="1" t="s">
        <v>27</v>
      </c>
      <c r="O647" s="5">
        <v>2300000</v>
      </c>
      <c r="P647" s="1">
        <v>60</v>
      </c>
      <c r="Q647" s="1">
        <v>3.5</v>
      </c>
      <c r="R647" s="1"/>
      <c r="S647" s="1"/>
      <c r="T647" s="1"/>
      <c r="U647" s="1" t="s">
        <v>274</v>
      </c>
      <c r="V647" s="1" t="s">
        <v>15</v>
      </c>
      <c r="Y647" s="1" t="s">
        <v>753</v>
      </c>
      <c r="Z647" s="5">
        <v>3589054.8676695284</v>
      </c>
      <c r="AA647" s="5">
        <v>2725268.8672691276</v>
      </c>
      <c r="AB647" s="5">
        <v>2686.468950049305</v>
      </c>
      <c r="AC647" s="5">
        <v>2990.8130000000006</v>
      </c>
      <c r="AD647" s="5">
        <v>3.179833920917257</v>
      </c>
      <c r="AE647" s="5">
        <v>79.77940393557158</v>
      </c>
      <c r="AF647" s="5">
        <v>79.77940393557158</v>
      </c>
      <c r="AG647" s="5">
        <v>0</v>
      </c>
      <c r="AH647" s="5">
        <v>30.398233358912091</v>
      </c>
      <c r="AI647" s="5">
        <v>30.398233358912091</v>
      </c>
      <c r="AJ647" s="5">
        <v>0</v>
      </c>
      <c r="AK647" s="5">
        <v>13.750912621743806</v>
      </c>
      <c r="AL647" s="5">
        <v>13.750912621743806</v>
      </c>
      <c r="AM647" s="5">
        <v>0</v>
      </c>
      <c r="AN647" s="18">
        <v>35.580470833333329</v>
      </c>
      <c r="AO647" s="18">
        <v>0.63264160833333338</v>
      </c>
      <c r="AP647" s="18">
        <v>2.5547240499999999</v>
      </c>
      <c r="AQ647" s="18">
        <v>2.105337</v>
      </c>
      <c r="AR647" s="18">
        <v>1.7546708823171286E-2</v>
      </c>
      <c r="AS647" s="18">
        <v>-0.21471257739186497</v>
      </c>
      <c r="AT647" s="5">
        <v>244509.84311304806</v>
      </c>
      <c r="AU647" s="5" t="s">
        <v>15</v>
      </c>
      <c r="AV647" s="5">
        <v>4.1046110427228619</v>
      </c>
      <c r="AW647" s="5">
        <v>22.509733284557075</v>
      </c>
      <c r="AX647" s="5">
        <v>5.437326374765613E-2</v>
      </c>
      <c r="AY647" s="5">
        <v>57.215937401136522</v>
      </c>
      <c r="AZ647" s="5">
        <v>57.215937401136522</v>
      </c>
      <c r="BA647" s="5">
        <v>0</v>
      </c>
      <c r="BB647" s="5">
        <v>7.5005069544494409</v>
      </c>
      <c r="BC647" s="5">
        <v>7.5005069544494409</v>
      </c>
      <c r="BD647" s="5">
        <v>0</v>
      </c>
      <c r="BE647" s="5">
        <v>2.6889799597109256</v>
      </c>
      <c r="BF647" s="5">
        <v>2.6889799597109256</v>
      </c>
      <c r="BG647" s="5">
        <v>0</v>
      </c>
      <c r="BH647" s="18">
        <v>6.1049854971393192</v>
      </c>
      <c r="BI647" s="18">
        <v>9.0526461301507807E-2</v>
      </c>
      <c r="BJ647" s="18">
        <v>0.78149822827924198</v>
      </c>
      <c r="BK647" s="18">
        <v>8.2320795895745064E-2</v>
      </c>
      <c r="BL647" s="18">
        <v>3.9635402192672317E-3</v>
      </c>
      <c r="BM647" s="18">
        <v>0.12896553533046967</v>
      </c>
      <c r="BN647" s="18">
        <v>79.765697302754589</v>
      </c>
      <c r="BO647" s="18">
        <v>1.3706632817012116E-2</v>
      </c>
      <c r="BP647" s="18">
        <v>0</v>
      </c>
      <c r="BQ647" s="18">
        <v>0</v>
      </c>
      <c r="BR647" s="18">
        <v>0</v>
      </c>
      <c r="BS647" s="18">
        <v>0</v>
      </c>
      <c r="BT647" s="18">
        <v>0</v>
      </c>
      <c r="BU647" s="18">
        <v>0</v>
      </c>
      <c r="BV647" s="18" t="s">
        <v>15</v>
      </c>
      <c r="BW647" s="18" t="s">
        <v>15</v>
      </c>
      <c r="BX647" s="7" t="s">
        <v>15</v>
      </c>
      <c r="BY647" s="7" t="s">
        <v>15</v>
      </c>
      <c r="BZ647" s="18" t="s">
        <v>15</v>
      </c>
      <c r="CA647" s="18" t="s">
        <v>15</v>
      </c>
      <c r="CB647" s="18" t="s">
        <v>15</v>
      </c>
      <c r="CC647" s="18" t="s">
        <v>15</v>
      </c>
      <c r="CD647" s="18" t="s">
        <v>15</v>
      </c>
      <c r="CE647" s="18" t="s">
        <v>15</v>
      </c>
      <c r="CF647" s="18" t="s">
        <v>15</v>
      </c>
      <c r="CG647" s="18" t="s">
        <v>15</v>
      </c>
      <c r="CH647" s="18" t="s">
        <v>15</v>
      </c>
      <c r="CI647" s="18" t="s">
        <v>15</v>
      </c>
      <c r="CJ647" s="18" t="s">
        <v>15</v>
      </c>
      <c r="CK647" s="18" t="s">
        <v>15</v>
      </c>
      <c r="CL647" s="18" t="s">
        <v>15</v>
      </c>
      <c r="CM647" s="18" t="s">
        <v>15</v>
      </c>
      <c r="CN647" s="18" t="s">
        <v>15</v>
      </c>
      <c r="CO647" s="18" t="s">
        <v>15</v>
      </c>
      <c r="CP647" s="18" t="s">
        <v>15</v>
      </c>
      <c r="CQ647" s="18" t="s">
        <v>15</v>
      </c>
      <c r="CR647" s="18" t="s">
        <v>15</v>
      </c>
      <c r="CS647" s="18" t="s">
        <v>15</v>
      </c>
      <c r="CT647" s="18" t="s">
        <v>15</v>
      </c>
      <c r="CU647" s="18" t="s">
        <v>15</v>
      </c>
      <c r="CV647" s="18" t="s">
        <v>15</v>
      </c>
      <c r="CW647" s="18" t="s">
        <v>15</v>
      </c>
      <c r="CX647" s="18" t="s">
        <v>15</v>
      </c>
      <c r="CY647" s="18" t="s">
        <v>15</v>
      </c>
      <c r="CZ647" s="18" t="s">
        <v>15</v>
      </c>
      <c r="DA647" s="18" t="s">
        <v>15</v>
      </c>
      <c r="DB647" s="18" t="s">
        <v>15</v>
      </c>
      <c r="DC647" s="18" t="s">
        <v>15</v>
      </c>
      <c r="DD647" s="18" t="s">
        <v>15</v>
      </c>
      <c r="DE647" s="18" t="s">
        <v>15</v>
      </c>
    </row>
    <row r="648" spans="1:109" x14ac:dyDescent="0.3">
      <c r="A648" s="1" t="s">
        <v>351</v>
      </c>
      <c r="B648" s="1" t="s">
        <v>318</v>
      </c>
      <c r="C648" s="4">
        <v>40473</v>
      </c>
      <c r="D648" s="2">
        <v>0.60821759259259256</v>
      </c>
      <c r="E648" s="2">
        <v>0.60879629629629628</v>
      </c>
      <c r="F648" s="9">
        <v>52549.999999999993</v>
      </c>
      <c r="G648" s="9">
        <v>52600</v>
      </c>
      <c r="H648" s="9">
        <f t="shared" si="20"/>
        <v>66950</v>
      </c>
      <c r="I648" s="9">
        <f t="shared" si="21"/>
        <v>67000</v>
      </c>
      <c r="J648" s="17">
        <v>295.60821759259125</v>
      </c>
      <c r="K648" s="1">
        <v>55</v>
      </c>
      <c r="L648" s="1">
        <v>25000</v>
      </c>
      <c r="M648" s="1">
        <v>0</v>
      </c>
      <c r="N648" s="1" t="s">
        <v>27</v>
      </c>
      <c r="O648" s="5">
        <v>2300000</v>
      </c>
      <c r="P648" s="1">
        <v>60</v>
      </c>
      <c r="Q648" s="1">
        <v>4</v>
      </c>
      <c r="R648" s="1"/>
      <c r="S648" s="1"/>
      <c r="T648" s="1"/>
      <c r="U648" s="1" t="s">
        <v>274</v>
      </c>
      <c r="V648" s="1" t="s">
        <v>15</v>
      </c>
      <c r="Y648" s="1" t="s">
        <v>753</v>
      </c>
      <c r="Z648" s="5">
        <v>3215118.5445828517</v>
      </c>
      <c r="AA648" s="5">
        <v>2441328.6497959616</v>
      </c>
      <c r="AB648" s="5">
        <v>2688.1870459701486</v>
      </c>
      <c r="AC648" s="5">
        <v>2951.7671111111108</v>
      </c>
      <c r="AD648" s="5">
        <v>3.6351062604831959</v>
      </c>
      <c r="AE648" s="5">
        <v>422.94208073529978</v>
      </c>
      <c r="AF648" s="5">
        <v>422.94208073529978</v>
      </c>
      <c r="AG648" s="5">
        <v>0</v>
      </c>
      <c r="AH648" s="5">
        <v>29.947954534606097</v>
      </c>
      <c r="AI648" s="5">
        <v>29.947954534606097</v>
      </c>
      <c r="AJ648" s="5">
        <v>0</v>
      </c>
      <c r="AK648" s="5">
        <v>13.916610339822993</v>
      </c>
      <c r="AL648" s="5">
        <v>13.916610339822993</v>
      </c>
      <c r="AM648" s="5">
        <v>0</v>
      </c>
      <c r="AN648" s="18">
        <v>46.100481111111122</v>
      </c>
      <c r="AO648" s="18">
        <v>0.62575380000000003</v>
      </c>
      <c r="AP648" s="18">
        <v>4.3322264444444443</v>
      </c>
      <c r="AQ648" s="18">
        <v>2.2801063333333338</v>
      </c>
      <c r="AR648" s="18">
        <v>2.7708107823022944E-2</v>
      </c>
      <c r="AS648" s="18">
        <v>-0.18951285705196036</v>
      </c>
      <c r="AT648" s="5">
        <v>175775.73700023923</v>
      </c>
      <c r="AU648" s="5" t="s">
        <v>15</v>
      </c>
      <c r="AV648" s="5">
        <v>3.8735048542925137</v>
      </c>
      <c r="AW648" s="5">
        <v>10.90515258163602</v>
      </c>
      <c r="AX648" s="5">
        <v>4.9006766869510547E-2</v>
      </c>
      <c r="AY648" s="5">
        <v>109.63901695758176</v>
      </c>
      <c r="AZ648" s="5">
        <v>109.63901695758176</v>
      </c>
      <c r="BA648" s="5">
        <v>0</v>
      </c>
      <c r="BB648" s="5">
        <v>7.8524694916968842</v>
      </c>
      <c r="BC648" s="5">
        <v>7.8524694916968842</v>
      </c>
      <c r="BD648" s="5">
        <v>0</v>
      </c>
      <c r="BE648" s="5">
        <v>4.1435837297886504</v>
      </c>
      <c r="BF648" s="5">
        <v>4.1435837297886504</v>
      </c>
      <c r="BG648" s="5">
        <v>0</v>
      </c>
      <c r="BH648" s="18">
        <v>2.3028884668847258</v>
      </c>
      <c r="BI648" s="18">
        <v>1.0348580246222183E-2</v>
      </c>
      <c r="BJ648" s="18">
        <v>0.31248212600808351</v>
      </c>
      <c r="BK648" s="18">
        <v>1.283466220825466E-2</v>
      </c>
      <c r="BL648" s="18">
        <v>2.256309345521013E-3</v>
      </c>
      <c r="BM648" s="18">
        <v>1.5026861569999427E-2</v>
      </c>
      <c r="BN648" s="18">
        <v>422.92359005655516</v>
      </c>
      <c r="BO648" s="18">
        <v>1.849067874458054E-2</v>
      </c>
      <c r="BP648" s="18">
        <v>0</v>
      </c>
      <c r="BQ648" s="18">
        <v>0</v>
      </c>
      <c r="BR648" s="18">
        <v>0</v>
      </c>
      <c r="BS648" s="18">
        <v>0</v>
      </c>
      <c r="BT648" s="18">
        <v>0</v>
      </c>
      <c r="BU648" s="18">
        <v>0</v>
      </c>
      <c r="BV648" s="18" t="s">
        <v>15</v>
      </c>
      <c r="BW648" s="18" t="s">
        <v>15</v>
      </c>
      <c r="BX648" s="7" t="s">
        <v>15</v>
      </c>
      <c r="BY648" s="7" t="s">
        <v>15</v>
      </c>
      <c r="BZ648" s="18" t="s">
        <v>15</v>
      </c>
      <c r="CA648" s="18" t="s">
        <v>15</v>
      </c>
      <c r="CB648" s="18" t="s">
        <v>15</v>
      </c>
      <c r="CC648" s="18" t="s">
        <v>15</v>
      </c>
      <c r="CD648" s="18" t="s">
        <v>15</v>
      </c>
      <c r="CE648" s="18" t="s">
        <v>15</v>
      </c>
      <c r="CF648" s="18" t="s">
        <v>15</v>
      </c>
      <c r="CG648" s="18" t="s">
        <v>15</v>
      </c>
      <c r="CH648" s="18" t="s">
        <v>15</v>
      </c>
      <c r="CI648" s="18" t="s">
        <v>15</v>
      </c>
      <c r="CJ648" s="18" t="s">
        <v>15</v>
      </c>
      <c r="CK648" s="18" t="s">
        <v>15</v>
      </c>
      <c r="CL648" s="18" t="s">
        <v>15</v>
      </c>
      <c r="CM648" s="18" t="s">
        <v>15</v>
      </c>
      <c r="CN648" s="18" t="s">
        <v>15</v>
      </c>
      <c r="CO648" s="18" t="s">
        <v>15</v>
      </c>
      <c r="CP648" s="18" t="s">
        <v>15</v>
      </c>
      <c r="CQ648" s="18" t="s">
        <v>15</v>
      </c>
      <c r="CR648" s="18" t="s">
        <v>15</v>
      </c>
      <c r="CS648" s="18" t="s">
        <v>15</v>
      </c>
      <c r="CT648" s="18" t="s">
        <v>15</v>
      </c>
      <c r="CU648" s="18" t="s">
        <v>15</v>
      </c>
      <c r="CV648" s="18" t="s">
        <v>15</v>
      </c>
      <c r="CW648" s="18" t="s">
        <v>15</v>
      </c>
      <c r="CX648" s="18" t="s">
        <v>15</v>
      </c>
      <c r="CY648" s="18" t="s">
        <v>15</v>
      </c>
      <c r="CZ648" s="18" t="s">
        <v>15</v>
      </c>
      <c r="DA648" s="18" t="s">
        <v>15</v>
      </c>
      <c r="DB648" s="18" t="s">
        <v>15</v>
      </c>
      <c r="DC648" s="18" t="s">
        <v>15</v>
      </c>
      <c r="DD648" s="18" t="s">
        <v>15</v>
      </c>
      <c r="DE648" s="18" t="s">
        <v>15</v>
      </c>
    </row>
    <row r="649" spans="1:109" x14ac:dyDescent="0.3">
      <c r="A649" s="1" t="s">
        <v>352</v>
      </c>
      <c r="B649" s="1" t="s">
        <v>318</v>
      </c>
      <c r="C649" s="4">
        <v>40473</v>
      </c>
      <c r="D649" s="2">
        <v>0.60879629629629628</v>
      </c>
      <c r="E649" s="2">
        <v>0.60925925925925928</v>
      </c>
      <c r="F649" s="9">
        <v>52600</v>
      </c>
      <c r="G649" s="9">
        <v>52640</v>
      </c>
      <c r="H649" s="9">
        <f t="shared" si="20"/>
        <v>67000</v>
      </c>
      <c r="I649" s="9">
        <f t="shared" si="21"/>
        <v>67040</v>
      </c>
      <c r="J649" s="17">
        <v>295.60879629629926</v>
      </c>
      <c r="K649" s="1">
        <v>55</v>
      </c>
      <c r="L649" s="1">
        <v>25000</v>
      </c>
      <c r="M649" s="1">
        <v>0</v>
      </c>
      <c r="N649" s="1" t="s">
        <v>27</v>
      </c>
      <c r="O649" s="5">
        <v>2300000</v>
      </c>
      <c r="P649" s="1">
        <v>60</v>
      </c>
      <c r="Q649" s="1">
        <v>4.5</v>
      </c>
      <c r="R649" s="1"/>
      <c r="S649" s="1"/>
      <c r="T649" s="1"/>
      <c r="U649" s="1" t="s">
        <v>274</v>
      </c>
      <c r="V649" s="1" t="s">
        <v>15</v>
      </c>
      <c r="Y649" s="1" t="s">
        <v>753</v>
      </c>
      <c r="Z649" s="5">
        <v>3253271.1672784644</v>
      </c>
      <c r="AA649" s="5">
        <v>2470298.9939870313</v>
      </c>
      <c r="AB649" s="5">
        <v>2697.4133549484627</v>
      </c>
      <c r="AC649" s="5">
        <v>2952.4674285714282</v>
      </c>
      <c r="AD649" s="5">
        <v>4.102591286442018</v>
      </c>
      <c r="AE649" s="5">
        <v>908.85605201466615</v>
      </c>
      <c r="AF649" s="5">
        <v>908.85605201466615</v>
      </c>
      <c r="AG649" s="5">
        <v>0</v>
      </c>
      <c r="AH649" s="5">
        <v>24.726676972055873</v>
      </c>
      <c r="AI649" s="5">
        <v>24.54848411169937</v>
      </c>
      <c r="AJ649" s="5">
        <v>0.17819286035650686</v>
      </c>
      <c r="AK649" s="5">
        <v>19.270946806595887</v>
      </c>
      <c r="AL649" s="5">
        <v>18.419665064258634</v>
      </c>
      <c r="AM649" s="5">
        <v>0.8512817423372554</v>
      </c>
      <c r="AN649" s="18">
        <v>52.457447142857134</v>
      </c>
      <c r="AO649" s="18">
        <v>0.72876284285714288</v>
      </c>
      <c r="AP649" s="18">
        <v>5.644838285714286</v>
      </c>
      <c r="AQ649" s="18">
        <v>2.2223164285714283</v>
      </c>
      <c r="AR649" s="18">
        <v>3.6015835655872089E-2</v>
      </c>
      <c r="AS649" s="18">
        <v>-0.11793845857267517</v>
      </c>
      <c r="AT649" s="5">
        <v>144811.16969809643</v>
      </c>
      <c r="AU649" s="5" t="s">
        <v>15</v>
      </c>
      <c r="AV649" s="5">
        <v>7.2674812890412586</v>
      </c>
      <c r="AW649" s="5">
        <v>15.621016827629552</v>
      </c>
      <c r="AX649" s="5">
        <v>6.0486115650682055E-3</v>
      </c>
      <c r="AY649" s="5">
        <v>244.86562475471118</v>
      </c>
      <c r="AZ649" s="5">
        <v>244.86562475471118</v>
      </c>
      <c r="BA649" s="5">
        <v>0</v>
      </c>
      <c r="BB649" s="5">
        <v>8.7990251855754646</v>
      </c>
      <c r="BC649" s="5">
        <v>8.6865984137681238</v>
      </c>
      <c r="BD649" s="5">
        <v>0.74625586217054585</v>
      </c>
      <c r="BE649" s="5">
        <v>7.4597045296570776</v>
      </c>
      <c r="BF649" s="5">
        <v>6.6645516164375778</v>
      </c>
      <c r="BG649" s="5">
        <v>1.6482899414360475</v>
      </c>
      <c r="BH649" s="18">
        <v>1.7132111415966615</v>
      </c>
      <c r="BI649" s="18">
        <v>1.1808957293915665E-2</v>
      </c>
      <c r="BJ649" s="18">
        <v>0.24478090437961356</v>
      </c>
      <c r="BK649" s="18">
        <v>2.7261085365144877E-2</v>
      </c>
      <c r="BL649" s="18">
        <v>1.9610358501244382E-3</v>
      </c>
      <c r="BM649" s="18">
        <v>1.4715273661880421E-2</v>
      </c>
      <c r="BN649" s="18">
        <v>908.85605201466615</v>
      </c>
      <c r="BO649" s="18">
        <v>0</v>
      </c>
      <c r="BP649" s="18">
        <v>0</v>
      </c>
      <c r="BQ649" s="18">
        <v>0</v>
      </c>
      <c r="BR649" s="18">
        <v>0</v>
      </c>
      <c r="BS649" s="18">
        <v>0</v>
      </c>
      <c r="BT649" s="18">
        <v>0</v>
      </c>
      <c r="BU649" s="18">
        <v>0</v>
      </c>
      <c r="BV649" s="18" t="s">
        <v>15</v>
      </c>
      <c r="BW649" s="18" t="s">
        <v>15</v>
      </c>
      <c r="BX649" s="7" t="s">
        <v>15</v>
      </c>
      <c r="BY649" s="7" t="s">
        <v>15</v>
      </c>
      <c r="BZ649" s="18" t="s">
        <v>15</v>
      </c>
      <c r="CA649" s="18" t="s">
        <v>15</v>
      </c>
      <c r="CB649" s="18" t="s">
        <v>15</v>
      </c>
      <c r="CC649" s="18" t="s">
        <v>15</v>
      </c>
      <c r="CD649" s="18" t="s">
        <v>15</v>
      </c>
      <c r="CE649" s="18" t="s">
        <v>15</v>
      </c>
      <c r="CF649" s="18" t="s">
        <v>15</v>
      </c>
      <c r="CG649" s="18" t="s">
        <v>15</v>
      </c>
      <c r="CH649" s="18" t="s">
        <v>15</v>
      </c>
      <c r="CI649" s="18" t="s">
        <v>15</v>
      </c>
      <c r="CJ649" s="18" t="s">
        <v>15</v>
      </c>
      <c r="CK649" s="18" t="s">
        <v>15</v>
      </c>
      <c r="CL649" s="18" t="s">
        <v>15</v>
      </c>
      <c r="CM649" s="18" t="s">
        <v>15</v>
      </c>
      <c r="CN649" s="18" t="s">
        <v>15</v>
      </c>
      <c r="CO649" s="18" t="s">
        <v>15</v>
      </c>
      <c r="CP649" s="18" t="s">
        <v>15</v>
      </c>
      <c r="CQ649" s="18" t="s">
        <v>15</v>
      </c>
      <c r="CR649" s="18" t="s">
        <v>15</v>
      </c>
      <c r="CS649" s="18" t="s">
        <v>15</v>
      </c>
      <c r="CT649" s="18" t="s">
        <v>15</v>
      </c>
      <c r="CU649" s="18" t="s">
        <v>15</v>
      </c>
      <c r="CV649" s="18" t="s">
        <v>15</v>
      </c>
      <c r="CW649" s="18" t="s">
        <v>15</v>
      </c>
      <c r="CX649" s="18" t="s">
        <v>15</v>
      </c>
      <c r="CY649" s="18" t="s">
        <v>15</v>
      </c>
      <c r="CZ649" s="18" t="s">
        <v>15</v>
      </c>
      <c r="DA649" s="18" t="s">
        <v>15</v>
      </c>
      <c r="DB649" s="18" t="s">
        <v>15</v>
      </c>
      <c r="DC649" s="18" t="s">
        <v>15</v>
      </c>
      <c r="DD649" s="18" t="s">
        <v>15</v>
      </c>
      <c r="DE649" s="18" t="s">
        <v>15</v>
      </c>
    </row>
    <row r="650" spans="1:109" x14ac:dyDescent="0.3">
      <c r="A650" s="1" t="s">
        <v>353</v>
      </c>
      <c r="B650" s="1" t="s">
        <v>318</v>
      </c>
      <c r="C650" s="4">
        <v>40473</v>
      </c>
      <c r="D650" s="2">
        <v>0.60925925925925928</v>
      </c>
      <c r="E650" s="2">
        <v>0.60972222222222217</v>
      </c>
      <c r="F650" s="9">
        <v>52640</v>
      </c>
      <c r="G650" s="9">
        <v>52680</v>
      </c>
      <c r="H650" s="9">
        <f t="shared" si="20"/>
        <v>67040</v>
      </c>
      <c r="I650" s="9">
        <f t="shared" si="21"/>
        <v>67080</v>
      </c>
      <c r="J650" s="17">
        <v>295.60925925926131</v>
      </c>
      <c r="K650" s="1">
        <v>55</v>
      </c>
      <c r="L650" s="1">
        <v>25000</v>
      </c>
      <c r="M650" s="1">
        <v>0</v>
      </c>
      <c r="N650" s="1" t="s">
        <v>27</v>
      </c>
      <c r="O650" s="5">
        <v>2300000</v>
      </c>
      <c r="P650" s="1">
        <v>60</v>
      </c>
      <c r="Q650" s="1">
        <v>5</v>
      </c>
      <c r="R650" s="1"/>
      <c r="S650" s="1"/>
      <c r="T650" s="1"/>
      <c r="U650" s="1" t="s">
        <v>274</v>
      </c>
      <c r="V650" s="1" t="s">
        <v>15</v>
      </c>
      <c r="Y650" s="1" t="s">
        <v>753</v>
      </c>
      <c r="Z650" s="5">
        <v>3052128.6142765479</v>
      </c>
      <c r="AA650" s="5">
        <v>2317565.8768321257</v>
      </c>
      <c r="AB650" s="5">
        <v>2701.9068082184913</v>
      </c>
      <c r="AC650" s="5">
        <v>2945.4265714285716</v>
      </c>
      <c r="AD650" s="5">
        <v>4.5578879781033947</v>
      </c>
      <c r="AE650" s="5">
        <v>1108.6129246158707</v>
      </c>
      <c r="AF650" s="5">
        <v>1108.6129246158707</v>
      </c>
      <c r="AG650" s="5">
        <v>0</v>
      </c>
      <c r="AH650" s="5">
        <v>25.509163499046117</v>
      </c>
      <c r="AI650" s="5">
        <v>25.015020532148181</v>
      </c>
      <c r="AJ650" s="5">
        <v>0.49414296689793957</v>
      </c>
      <c r="AK650" s="5">
        <v>51.016573547135096</v>
      </c>
      <c r="AL650" s="5">
        <v>45.89547155921607</v>
      </c>
      <c r="AM650" s="5">
        <v>5.1211019879190305</v>
      </c>
      <c r="AN650" s="18">
        <v>55.297750000000008</v>
      </c>
      <c r="AO650" s="18">
        <v>0.80408812857142864</v>
      </c>
      <c r="AP650" s="18">
        <v>6.3896084285714281</v>
      </c>
      <c r="AQ650" s="18">
        <v>2.0121522857142855</v>
      </c>
      <c r="AR650" s="18">
        <v>4.3000793475679235E-2</v>
      </c>
      <c r="AS650" s="18">
        <v>-7.9756862582008661E-2</v>
      </c>
      <c r="AT650" s="5">
        <v>267385.3144188954</v>
      </c>
      <c r="AU650" s="5" t="s">
        <v>15</v>
      </c>
      <c r="AV650" s="5">
        <v>2.8336536698509138</v>
      </c>
      <c r="AW650" s="5">
        <v>11.834622423108003</v>
      </c>
      <c r="AX650" s="5">
        <v>1.1781644970152343E-2</v>
      </c>
      <c r="AY650" s="5">
        <v>174.59803731095158</v>
      </c>
      <c r="AZ650" s="5">
        <v>174.59803731095158</v>
      </c>
      <c r="BA650" s="5">
        <v>0</v>
      </c>
      <c r="BB650" s="5">
        <v>12.864042718276897</v>
      </c>
      <c r="BC650" s="5">
        <v>10.415707743086962</v>
      </c>
      <c r="BD650" s="5">
        <v>2.9233892164257633</v>
      </c>
      <c r="BE650" s="5">
        <v>22.431758029927899</v>
      </c>
      <c r="BF650" s="5">
        <v>19.57985726482185</v>
      </c>
      <c r="BG650" s="5">
        <v>3.6894116652094997</v>
      </c>
      <c r="BH650" s="18">
        <v>1.8917979259774649</v>
      </c>
      <c r="BI650" s="18">
        <v>1.0816547010593595E-2</v>
      </c>
      <c r="BJ650" s="18">
        <v>0.15905707212913586</v>
      </c>
      <c r="BK650" s="18">
        <v>2.973928278508798E-2</v>
      </c>
      <c r="BL650" s="18">
        <v>1.9149742465745243E-3</v>
      </c>
      <c r="BM650" s="18">
        <v>1.2820226891242946E-2</v>
      </c>
      <c r="BN650" s="18">
        <v>1108.6129246158707</v>
      </c>
      <c r="BO650" s="18">
        <v>0</v>
      </c>
      <c r="BP650" s="18">
        <v>0</v>
      </c>
      <c r="BQ650" s="18">
        <v>0</v>
      </c>
      <c r="BR650" s="18">
        <v>0</v>
      </c>
      <c r="BS650" s="18">
        <v>0</v>
      </c>
      <c r="BT650" s="18">
        <v>0</v>
      </c>
      <c r="BU650" s="18">
        <v>0</v>
      </c>
      <c r="BV650" s="18" t="s">
        <v>15</v>
      </c>
      <c r="BW650" s="18" t="s">
        <v>15</v>
      </c>
      <c r="BX650" s="7" t="s">
        <v>15</v>
      </c>
      <c r="BY650" s="7" t="s">
        <v>15</v>
      </c>
      <c r="BZ650" s="18" t="s">
        <v>15</v>
      </c>
      <c r="CA650" s="18" t="s">
        <v>15</v>
      </c>
      <c r="CB650" s="18" t="s">
        <v>15</v>
      </c>
      <c r="CC650" s="18" t="s">
        <v>15</v>
      </c>
      <c r="CD650" s="18" t="s">
        <v>15</v>
      </c>
      <c r="CE650" s="18" t="s">
        <v>15</v>
      </c>
      <c r="CF650" s="18" t="s">
        <v>15</v>
      </c>
      <c r="CG650" s="18" t="s">
        <v>15</v>
      </c>
      <c r="CH650" s="18" t="s">
        <v>15</v>
      </c>
      <c r="CI650" s="18" t="s">
        <v>15</v>
      </c>
      <c r="CJ650" s="18" t="s">
        <v>15</v>
      </c>
      <c r="CK650" s="18" t="s">
        <v>15</v>
      </c>
      <c r="CL650" s="18" t="s">
        <v>15</v>
      </c>
      <c r="CM650" s="18" t="s">
        <v>15</v>
      </c>
      <c r="CN650" s="18" t="s">
        <v>15</v>
      </c>
      <c r="CO650" s="18" t="s">
        <v>15</v>
      </c>
      <c r="CP650" s="18" t="s">
        <v>15</v>
      </c>
      <c r="CQ650" s="18" t="s">
        <v>15</v>
      </c>
      <c r="CR650" s="18" t="s">
        <v>15</v>
      </c>
      <c r="CS650" s="18" t="s">
        <v>15</v>
      </c>
      <c r="CT650" s="18" t="s">
        <v>15</v>
      </c>
      <c r="CU650" s="18" t="s">
        <v>15</v>
      </c>
      <c r="CV650" s="18" t="s">
        <v>15</v>
      </c>
      <c r="CW650" s="18" t="s">
        <v>15</v>
      </c>
      <c r="CX650" s="18" t="s">
        <v>15</v>
      </c>
      <c r="CY650" s="18" t="s">
        <v>15</v>
      </c>
      <c r="CZ650" s="18" t="s">
        <v>15</v>
      </c>
      <c r="DA650" s="18" t="s">
        <v>15</v>
      </c>
      <c r="DB650" s="18" t="s">
        <v>15</v>
      </c>
      <c r="DC650" s="18" t="s">
        <v>15</v>
      </c>
      <c r="DD650" s="18" t="s">
        <v>15</v>
      </c>
      <c r="DE650" s="18" t="s">
        <v>15</v>
      </c>
    </row>
    <row r="651" spans="1:109" x14ac:dyDescent="0.3">
      <c r="A651" s="1" t="s">
        <v>744</v>
      </c>
      <c r="B651" s="1" t="s">
        <v>319</v>
      </c>
      <c r="C651" s="4">
        <v>40473</v>
      </c>
      <c r="D651" s="2">
        <v>0.61660879629629628</v>
      </c>
      <c r="E651" s="2">
        <v>0.61701388888888886</v>
      </c>
      <c r="F651" s="9">
        <v>53275</v>
      </c>
      <c r="G651" s="9">
        <v>53310</v>
      </c>
      <c r="H651" s="9">
        <f t="shared" si="20"/>
        <v>67675</v>
      </c>
      <c r="I651" s="9">
        <f t="shared" si="21"/>
        <v>67710</v>
      </c>
      <c r="J651" s="17">
        <v>295.61660879629926</v>
      </c>
      <c r="K651" s="1">
        <v>56</v>
      </c>
      <c r="L651" s="1">
        <v>25000</v>
      </c>
      <c r="M651" s="1">
        <v>0</v>
      </c>
      <c r="N651" s="1" t="s">
        <v>27</v>
      </c>
      <c r="O651" s="1" t="s">
        <v>622</v>
      </c>
      <c r="P651" s="1">
        <v>60</v>
      </c>
      <c r="Q651" s="1">
        <v>4.5</v>
      </c>
      <c r="R651" s="1"/>
      <c r="S651" s="1"/>
      <c r="T651" s="1"/>
      <c r="U651" s="1" t="s">
        <v>274</v>
      </c>
      <c r="V651" s="1" t="s">
        <v>15</v>
      </c>
      <c r="Y651" s="1" t="s">
        <v>753</v>
      </c>
      <c r="Z651" s="5">
        <v>1906182.828313204</v>
      </c>
      <c r="AA651" s="5">
        <v>1447417.4702985671</v>
      </c>
      <c r="AB651" s="5">
        <v>2665.5370988813711</v>
      </c>
      <c r="AC651" s="5">
        <v>2898.5029999999997</v>
      </c>
      <c r="AD651" s="5">
        <v>4.1058886228147333</v>
      </c>
      <c r="AE651" s="5">
        <v>469.12251821818035</v>
      </c>
      <c r="AF651" s="5">
        <v>468.8546396923731</v>
      </c>
      <c r="AG651" s="5">
        <v>0.26787852580728594</v>
      </c>
      <c r="AH651" s="5">
        <v>24.630432004489169</v>
      </c>
      <c r="AI651" s="5">
        <v>24.630432004489169</v>
      </c>
      <c r="AJ651" s="5">
        <v>0</v>
      </c>
      <c r="AK651" s="5">
        <v>11.638698271628718</v>
      </c>
      <c r="AL651" s="5">
        <v>11.638698271628718</v>
      </c>
      <c r="AM651" s="5">
        <v>0</v>
      </c>
      <c r="AN651" s="18">
        <v>32.74710833333333</v>
      </c>
      <c r="AO651" s="18">
        <v>0.68073341666666665</v>
      </c>
      <c r="AP651" s="18">
        <v>3.2605520000000001</v>
      </c>
      <c r="AQ651" s="18">
        <v>2.2957081666666665</v>
      </c>
      <c r="AR651" s="18">
        <v>2.1872830514938563E-2</v>
      </c>
      <c r="AS651" s="18">
        <v>1.345193850154734E-2</v>
      </c>
      <c r="AT651" s="5">
        <v>87794.465623318494</v>
      </c>
      <c r="AU651" s="5" t="s">
        <v>15</v>
      </c>
      <c r="AV651" s="5">
        <v>2.6073346330173637</v>
      </c>
      <c r="AW651" s="5">
        <v>13.144359259602355</v>
      </c>
      <c r="AX651" s="5">
        <v>3.8196139937977294E-3</v>
      </c>
      <c r="AY651" s="5">
        <v>146.69672596302362</v>
      </c>
      <c r="AZ651" s="5">
        <v>147.17974974669471</v>
      </c>
      <c r="BA651" s="5">
        <v>1.4672311125588029</v>
      </c>
      <c r="BB651" s="5">
        <v>9.7578470216782112</v>
      </c>
      <c r="BC651" s="5">
        <v>9.7578470216782112</v>
      </c>
      <c r="BD651" s="5">
        <v>0</v>
      </c>
      <c r="BE651" s="5">
        <v>6.407486882144986</v>
      </c>
      <c r="BF651" s="5">
        <v>6.407486882144986</v>
      </c>
      <c r="BG651" s="5">
        <v>0</v>
      </c>
      <c r="BH651" s="18">
        <v>1.4080730337652694</v>
      </c>
      <c r="BI651" s="18">
        <v>1.2268834789566082E-2</v>
      </c>
      <c r="BJ651" s="18">
        <v>0.13821979599174525</v>
      </c>
      <c r="BK651" s="18">
        <v>1.0990201370614988E-2</v>
      </c>
      <c r="BL651" s="18">
        <v>2.0840942812414978E-3</v>
      </c>
      <c r="BM651" s="18">
        <v>3.245463100932662E-2</v>
      </c>
      <c r="BN651" s="18">
        <v>468.69315315342385</v>
      </c>
      <c r="BO651" s="18">
        <v>0.10791083378783843</v>
      </c>
      <c r="BP651" s="18">
        <v>5.3575705161457488E-2</v>
      </c>
      <c r="BQ651" s="18">
        <v>5.3575705161457488E-2</v>
      </c>
      <c r="BR651" s="18">
        <v>5.3575705161457488E-2</v>
      </c>
      <c r="BS651" s="18">
        <v>5.3575705161457488E-2</v>
      </c>
      <c r="BT651" s="18">
        <v>5.3575705161457488E-2</v>
      </c>
      <c r="BU651" s="18">
        <v>5.3575705161457488E-2</v>
      </c>
      <c r="BV651" s="18">
        <v>1043369.1992825998</v>
      </c>
      <c r="BW651" s="18">
        <v>165247066942.81351</v>
      </c>
      <c r="BX651" s="7">
        <v>56.169865421019445</v>
      </c>
      <c r="BY651" s="7">
        <v>81.342273643017919</v>
      </c>
      <c r="BZ651" s="18">
        <v>11889.123519999999</v>
      </c>
      <c r="CA651" s="18">
        <v>11809.239466666664</v>
      </c>
      <c r="CB651" s="18">
        <v>11529.231360000002</v>
      </c>
      <c r="CC651" s="18">
        <v>10660.12448</v>
      </c>
      <c r="CD651" s="18">
        <v>11277.690879999998</v>
      </c>
      <c r="CE651" s="18">
        <v>14020.673600000002</v>
      </c>
      <c r="CF651" s="18">
        <v>25483.07893333333</v>
      </c>
      <c r="CG651" s="18">
        <v>44704.010666666669</v>
      </c>
      <c r="CH651" s="18">
        <v>0</v>
      </c>
      <c r="CI651" s="18">
        <v>0</v>
      </c>
      <c r="CJ651" s="18">
        <v>18220.305066666668</v>
      </c>
      <c r="CK651" s="18">
        <v>541831.62666666659</v>
      </c>
      <c r="CL651" s="18">
        <v>1077478.4000000001</v>
      </c>
      <c r="CM651" s="18">
        <v>1625053.5466666669</v>
      </c>
      <c r="CN651" s="18">
        <v>2138260.7999999998</v>
      </c>
      <c r="CO651" s="18">
        <v>2617103.4666666668</v>
      </c>
      <c r="CP651" s="18">
        <v>2680497.0666666669</v>
      </c>
      <c r="CQ651" s="18">
        <v>2328436.7999999998</v>
      </c>
      <c r="CR651" s="18">
        <v>1780135.4666666666</v>
      </c>
      <c r="CS651" s="18">
        <v>1035593.3333333333</v>
      </c>
      <c r="CT651" s="18">
        <v>505402.24</v>
      </c>
      <c r="CU651" s="18">
        <v>189563.40266666666</v>
      </c>
      <c r="CV651" s="18">
        <v>13476.589333333335</v>
      </c>
      <c r="CW651" s="18">
        <v>0</v>
      </c>
      <c r="CX651" s="18">
        <v>0</v>
      </c>
      <c r="CY651" s="18">
        <v>0</v>
      </c>
      <c r="CZ651" s="18">
        <v>0</v>
      </c>
      <c r="DA651" s="18">
        <v>0</v>
      </c>
      <c r="DB651" s="18">
        <v>66.480361599999995</v>
      </c>
      <c r="DC651" s="18">
        <v>425.62346666666673</v>
      </c>
      <c r="DD651" s="18">
        <v>563.91535999999985</v>
      </c>
      <c r="DE651" s="18">
        <v>424.9526933333334</v>
      </c>
    </row>
    <row r="652" spans="1:109" x14ac:dyDescent="0.3">
      <c r="A652" s="1" t="s">
        <v>745</v>
      </c>
      <c r="B652" s="1" t="s">
        <v>319</v>
      </c>
      <c r="C652" s="4">
        <v>40473</v>
      </c>
      <c r="D652" s="2">
        <v>0.61753472222222228</v>
      </c>
      <c r="E652" s="2">
        <v>0.61788194444444444</v>
      </c>
      <c r="F652" s="9">
        <v>53355</v>
      </c>
      <c r="G652" s="9">
        <v>53385</v>
      </c>
      <c r="H652" s="9">
        <f t="shared" si="20"/>
        <v>67755</v>
      </c>
      <c r="I652" s="9">
        <f t="shared" si="21"/>
        <v>67785</v>
      </c>
      <c r="J652" s="17">
        <v>295.61753472222335</v>
      </c>
      <c r="K652" s="1">
        <v>56</v>
      </c>
      <c r="L652" s="1">
        <v>25000</v>
      </c>
      <c r="M652" s="1">
        <v>0</v>
      </c>
      <c r="N652" s="1" t="s">
        <v>27</v>
      </c>
      <c r="O652" s="1" t="s">
        <v>622</v>
      </c>
      <c r="P652" s="1">
        <v>60</v>
      </c>
      <c r="Q652" s="1">
        <v>4.5</v>
      </c>
      <c r="U652" s="1" t="s">
        <v>274</v>
      </c>
      <c r="V652" s="1" t="s">
        <v>15</v>
      </c>
      <c r="Y652" s="1" t="s">
        <v>753</v>
      </c>
      <c r="Z652" s="5">
        <v>1105890.7889362806</v>
      </c>
      <c r="AA652" s="5">
        <v>839733.5367694489</v>
      </c>
      <c r="AB652" s="5">
        <v>2631.8024316184319</v>
      </c>
      <c r="AC652" s="5">
        <v>2851.0332000000008</v>
      </c>
      <c r="AD652" s="5">
        <v>4.1068015508068179</v>
      </c>
      <c r="AE652" s="5">
        <v>1141.0204127222114</v>
      </c>
      <c r="AF652" s="5">
        <v>1140.9567746668588</v>
      </c>
      <c r="AG652" s="5">
        <v>6.3638055352821535E-2</v>
      </c>
      <c r="AH652" s="5">
        <v>13.379121900321676</v>
      </c>
      <c r="AI652" s="5">
        <v>13.273194916314944</v>
      </c>
      <c r="AJ652" s="5">
        <v>0.10592698400673171</v>
      </c>
      <c r="AK652" s="5">
        <v>25.051649292781523</v>
      </c>
      <c r="AL652" s="5">
        <v>22.308224428310453</v>
      </c>
      <c r="AM652" s="5">
        <v>2.743424864471069</v>
      </c>
      <c r="AN652" s="18">
        <v>25.725325999999995</v>
      </c>
      <c r="AO652" s="18">
        <v>0.79145270000000001</v>
      </c>
      <c r="AP652" s="18">
        <v>2.9025913999999995</v>
      </c>
      <c r="AQ652" s="18">
        <v>2.1144182000000002</v>
      </c>
      <c r="AR652" s="18">
        <v>1.7646000954747824E-2</v>
      </c>
      <c r="AS652" s="18">
        <v>0.17952181334648551</v>
      </c>
      <c r="AT652" s="5">
        <v>34259.912334654662</v>
      </c>
      <c r="AU652" s="5" t="s">
        <v>15</v>
      </c>
      <c r="AV652" s="5">
        <v>1.7983306083887434</v>
      </c>
      <c r="AW652" s="5">
        <v>11.920154053655516</v>
      </c>
      <c r="AX652" s="5">
        <v>4.9355767140381373E-3</v>
      </c>
      <c r="AY652" s="5">
        <v>200.29955330810159</v>
      </c>
      <c r="AZ652" s="5">
        <v>200.35182731334893</v>
      </c>
      <c r="BA652" s="5">
        <v>0.31819027676410772</v>
      </c>
      <c r="BB652" s="5">
        <v>6.1238885023292902</v>
      </c>
      <c r="BC652" s="5">
        <v>6.0373360756001695</v>
      </c>
      <c r="BD652" s="5">
        <v>0.52963492003365853</v>
      </c>
      <c r="BE652" s="5">
        <v>17.129181641691648</v>
      </c>
      <c r="BF652" s="5">
        <v>13.908936301340267</v>
      </c>
      <c r="BG652" s="5">
        <v>3.7252918834950699</v>
      </c>
      <c r="BH652" s="18">
        <v>0.77796168625464235</v>
      </c>
      <c r="BI652" s="18">
        <v>8.3350005254949015E-3</v>
      </c>
      <c r="BJ652" s="18">
        <v>0.10037039827710308</v>
      </c>
      <c r="BK652" s="18">
        <v>1.4885463670977853E-2</v>
      </c>
      <c r="BL652" s="18">
        <v>9.7498353659499154E-4</v>
      </c>
      <c r="BM652" s="18">
        <v>2.6550420874756901E-2</v>
      </c>
      <c r="BN652" s="18">
        <v>1140.7658605008003</v>
      </c>
      <c r="BO652" s="18">
        <v>0.12727611070564568</v>
      </c>
      <c r="BP652" s="18">
        <v>6.3638055352822839E-2</v>
      </c>
      <c r="BQ652" s="18">
        <v>6.3638055352822839E-2</v>
      </c>
      <c r="BR652" s="18">
        <v>0</v>
      </c>
      <c r="BS652" s="18">
        <v>0</v>
      </c>
      <c r="BT652" s="18">
        <v>0</v>
      </c>
      <c r="BU652" s="18">
        <v>0</v>
      </c>
      <c r="BV652" s="18">
        <v>710010.67531496007</v>
      </c>
      <c r="BW652" s="18">
        <v>113353302745.38335</v>
      </c>
      <c r="BX652" s="7">
        <v>56.931837701916564</v>
      </c>
      <c r="BY652" s="7">
        <v>81.004485267293759</v>
      </c>
      <c r="BZ652" s="18">
        <v>4833.8260480000008</v>
      </c>
      <c r="CA652" s="18">
        <v>4340.2035199999991</v>
      </c>
      <c r="CB652" s="18">
        <v>4061.3544319999996</v>
      </c>
      <c r="CC652" s="18">
        <v>3674.3379839999998</v>
      </c>
      <c r="CD652" s="18">
        <v>4245.4613760000002</v>
      </c>
      <c r="CE652" s="18">
        <v>6176.6657279999981</v>
      </c>
      <c r="CF652" s="18">
        <v>13607.473919999997</v>
      </c>
      <c r="CG652" s="18">
        <v>25581.100799999997</v>
      </c>
      <c r="CH652" s="18">
        <v>0</v>
      </c>
      <c r="CI652" s="18">
        <v>0</v>
      </c>
      <c r="CJ652" s="18">
        <v>0</v>
      </c>
      <c r="CK652" s="18">
        <v>311437.95199999993</v>
      </c>
      <c r="CL652" s="18">
        <v>682432.00000000012</v>
      </c>
      <c r="CM652" s="18">
        <v>1078874.8799999999</v>
      </c>
      <c r="CN652" s="18">
        <v>1456564.5440000005</v>
      </c>
      <c r="CO652" s="18">
        <v>1815501.44</v>
      </c>
      <c r="CP652" s="18">
        <v>1875525.12</v>
      </c>
      <c r="CQ652" s="18">
        <v>1636634.6240000001</v>
      </c>
      <c r="CR652" s="18">
        <v>1251347.0079999997</v>
      </c>
      <c r="CS652" s="18">
        <v>719659.8400000002</v>
      </c>
      <c r="CT652" s="18">
        <v>342728.12799999997</v>
      </c>
      <c r="CU652" s="18">
        <v>120551.98079999998</v>
      </c>
      <c r="CV652" s="18">
        <v>1184.1958400000001</v>
      </c>
      <c r="CW652" s="18">
        <v>0</v>
      </c>
      <c r="CX652" s="18">
        <v>0</v>
      </c>
      <c r="CY652" s="18">
        <v>0</v>
      </c>
      <c r="CZ652" s="18">
        <v>0</v>
      </c>
      <c r="DA652" s="18">
        <v>0</v>
      </c>
      <c r="DB652" s="18">
        <v>206.66572415999997</v>
      </c>
      <c r="DC652" s="18">
        <v>353.41159679999987</v>
      </c>
      <c r="DD652" s="18">
        <v>379.33779199999992</v>
      </c>
      <c r="DE652" s="18">
        <v>269.25347839999995</v>
      </c>
    </row>
    <row r="653" spans="1:109" x14ac:dyDescent="0.3">
      <c r="A653" s="1" t="s">
        <v>746</v>
      </c>
      <c r="B653" s="1" t="s">
        <v>319</v>
      </c>
      <c r="C653" s="4">
        <v>40473</v>
      </c>
      <c r="D653" s="2">
        <v>0.61811342592592589</v>
      </c>
      <c r="E653" s="2">
        <v>0.61840277777777775</v>
      </c>
      <c r="F653" s="9">
        <v>53405</v>
      </c>
      <c r="G653" s="9">
        <v>53430</v>
      </c>
      <c r="H653" s="9">
        <f t="shared" si="20"/>
        <v>67805</v>
      </c>
      <c r="I653" s="9">
        <f t="shared" si="21"/>
        <v>67830</v>
      </c>
      <c r="J653" s="17">
        <v>295.61811342592409</v>
      </c>
      <c r="K653" s="1">
        <v>56</v>
      </c>
      <c r="L653" s="1">
        <v>25000</v>
      </c>
      <c r="M653" s="1">
        <v>0</v>
      </c>
      <c r="N653" s="1" t="s">
        <v>27</v>
      </c>
      <c r="O653" s="1" t="s">
        <v>622</v>
      </c>
      <c r="P653" s="1">
        <v>60</v>
      </c>
      <c r="Q653" s="1">
        <v>4.5</v>
      </c>
      <c r="U653" s="1" t="s">
        <v>274</v>
      </c>
      <c r="V653" s="1" t="s">
        <v>15</v>
      </c>
      <c r="Y653" s="1" t="s">
        <v>753</v>
      </c>
      <c r="Z653" s="5">
        <v>604274.23470320785</v>
      </c>
      <c r="AA653" s="5">
        <v>458842.17986303696</v>
      </c>
      <c r="AB653" s="5">
        <v>2615.501670608277</v>
      </c>
      <c r="AC653" s="5">
        <v>2825.3715000000002</v>
      </c>
      <c r="AD653" s="5">
        <v>4.1089401202778904</v>
      </c>
      <c r="AE653" s="5">
        <v>1192.4739360855392</v>
      </c>
      <c r="AF653" s="5">
        <v>1192.142787516822</v>
      </c>
      <c r="AG653" s="5">
        <v>0.33114856871729897</v>
      </c>
      <c r="AH653" s="5">
        <v>30.394791130267286</v>
      </c>
      <c r="AI653" s="5">
        <v>26.441879040729866</v>
      </c>
      <c r="AJ653" s="5">
        <v>3.9529120895374241</v>
      </c>
      <c r="AK653" s="5">
        <v>195.54994272501324</v>
      </c>
      <c r="AL653" s="5">
        <v>146.43712104431239</v>
      </c>
      <c r="AM653" s="5">
        <v>49.112821680700804</v>
      </c>
      <c r="AN653" s="18">
        <v>17.4591125</v>
      </c>
      <c r="AO653" s="18">
        <v>0.81403645000000002</v>
      </c>
      <c r="AP653" s="18">
        <v>1.947163</v>
      </c>
      <c r="AQ653" s="18">
        <v>1.7856072500000002</v>
      </c>
      <c r="AR653" s="18">
        <v>1.1669561921095323E-2</v>
      </c>
      <c r="AS653" s="18">
        <v>0.34256798467512967</v>
      </c>
      <c r="AT653" s="5">
        <v>11545.990435549395</v>
      </c>
      <c r="AU653" s="5" t="s">
        <v>15</v>
      </c>
      <c r="AV653" s="5">
        <v>1.9315301213154137</v>
      </c>
      <c r="AW653" s="5">
        <v>12.048681637859897</v>
      </c>
      <c r="AX653" s="5">
        <v>4.9342862658069671E-3</v>
      </c>
      <c r="AY653" s="5">
        <v>187.13096860544746</v>
      </c>
      <c r="AZ653" s="5">
        <v>187.30363631759164</v>
      </c>
      <c r="BA653" s="5">
        <v>1.4809414206072817</v>
      </c>
      <c r="BB653" s="5">
        <v>13.49630256981755</v>
      </c>
      <c r="BC653" s="5">
        <v>9.742603018130696</v>
      </c>
      <c r="BD653" s="5">
        <v>4.4092080618383269</v>
      </c>
      <c r="BE653" s="5">
        <v>102.77541877361352</v>
      </c>
      <c r="BF653" s="5">
        <v>70.259953860490967</v>
      </c>
      <c r="BG653" s="5">
        <v>33.01415969932512</v>
      </c>
      <c r="BH653" s="18">
        <v>0.51522361290192487</v>
      </c>
      <c r="BI653" s="18">
        <v>7.1463912536328458E-3</v>
      </c>
      <c r="BJ653" s="18">
        <v>1.564338955171371E-2</v>
      </c>
      <c r="BK653" s="18">
        <v>1.4780866987990414E-2</v>
      </c>
      <c r="BL653" s="18">
        <v>1.0032405880615587E-3</v>
      </c>
      <c r="BM653" s="18">
        <v>2.7521416916812081E-2</v>
      </c>
      <c r="BN653" s="18">
        <v>1191.8970450838051</v>
      </c>
      <c r="BO653" s="18">
        <v>0.1629552908374079</v>
      </c>
      <c r="BP653" s="18">
        <v>8.278714217932126E-2</v>
      </c>
      <c r="BQ653" s="18">
        <v>8.278714217932126E-2</v>
      </c>
      <c r="BR653" s="18">
        <v>8.278714217932126E-2</v>
      </c>
      <c r="BS653" s="18">
        <v>8.278714217932126E-2</v>
      </c>
      <c r="BT653" s="18">
        <v>8.278714217932126E-2</v>
      </c>
      <c r="BU653" s="18">
        <v>0</v>
      </c>
      <c r="BV653" s="18">
        <v>440368.37280011107</v>
      </c>
      <c r="BW653" s="18">
        <v>71530160571.536392</v>
      </c>
      <c r="BX653" s="7">
        <v>57.841926438368922</v>
      </c>
      <c r="BY653" s="7">
        <v>78.574903548346128</v>
      </c>
      <c r="BZ653" s="18">
        <v>7085.7721599999986</v>
      </c>
      <c r="CA653" s="18">
        <v>5569.2458399999987</v>
      </c>
      <c r="CB653" s="18">
        <v>4038.9636799999998</v>
      </c>
      <c r="CC653" s="18">
        <v>2774.5775199999998</v>
      </c>
      <c r="CD653" s="18">
        <v>2767.0974399999996</v>
      </c>
      <c r="CE653" s="18">
        <v>4083.7132799999999</v>
      </c>
      <c r="CF653" s="18">
        <v>8215.2975999999999</v>
      </c>
      <c r="CG653" s="18">
        <v>14830.862400000002</v>
      </c>
      <c r="CH653" s="18">
        <v>0</v>
      </c>
      <c r="CI653" s="18">
        <v>0</v>
      </c>
      <c r="CJ653" s="18">
        <v>0</v>
      </c>
      <c r="CK653" s="18">
        <v>121855.08799999999</v>
      </c>
      <c r="CL653" s="18">
        <v>323949.76</v>
      </c>
      <c r="CM653" s="18">
        <v>565610.48</v>
      </c>
      <c r="CN653" s="18">
        <v>798224.15999999992</v>
      </c>
      <c r="CO653" s="18">
        <v>1021791.4399999998</v>
      </c>
      <c r="CP653" s="18">
        <v>1072312.0799999998</v>
      </c>
      <c r="CQ653" s="18">
        <v>949786.23999999987</v>
      </c>
      <c r="CR653" s="18">
        <v>734283.28</v>
      </c>
      <c r="CS653" s="18">
        <v>425803.27999999997</v>
      </c>
      <c r="CT653" s="18">
        <v>205252.80000000002</v>
      </c>
      <c r="CU653" s="18">
        <v>72631.607999999993</v>
      </c>
      <c r="CV653" s="18">
        <v>283.64155999999997</v>
      </c>
      <c r="CW653" s="18">
        <v>0</v>
      </c>
      <c r="CX653" s="18">
        <v>0</v>
      </c>
      <c r="CY653" s="18">
        <v>0</v>
      </c>
      <c r="CZ653" s="18">
        <v>0</v>
      </c>
      <c r="DA653" s="18">
        <v>0</v>
      </c>
      <c r="DB653" s="18">
        <v>3.8192056000000001</v>
      </c>
      <c r="DC653" s="18">
        <v>45.162005600000001</v>
      </c>
      <c r="DD653" s="18">
        <v>64.754784000000001</v>
      </c>
      <c r="DE653" s="18">
        <v>41.444846400000003</v>
      </c>
    </row>
    <row r="654" spans="1:109" x14ac:dyDescent="0.3">
      <c r="A654" s="1" t="s">
        <v>747</v>
      </c>
      <c r="B654" s="1" t="s">
        <v>319</v>
      </c>
      <c r="C654" s="4">
        <v>40473</v>
      </c>
      <c r="D654" s="2">
        <v>0.61869212962962961</v>
      </c>
      <c r="E654" s="2">
        <v>0.61898148148148147</v>
      </c>
      <c r="F654" s="9">
        <v>53455</v>
      </c>
      <c r="G654" s="9">
        <v>53480</v>
      </c>
      <c r="H654" s="9">
        <f t="shared" si="20"/>
        <v>67855</v>
      </c>
      <c r="I654" s="9">
        <f t="shared" si="21"/>
        <v>67880</v>
      </c>
      <c r="J654" s="17">
        <v>295.61869212963211</v>
      </c>
      <c r="K654" s="1">
        <v>56</v>
      </c>
      <c r="L654" s="1">
        <v>25000</v>
      </c>
      <c r="M654" s="1">
        <v>0</v>
      </c>
      <c r="N654" s="1" t="s">
        <v>27</v>
      </c>
      <c r="O654" s="1" t="s">
        <v>622</v>
      </c>
      <c r="P654" s="1">
        <v>60</v>
      </c>
      <c r="Q654" s="1">
        <v>4.5</v>
      </c>
      <c r="U654" s="1" t="s">
        <v>274</v>
      </c>
      <c r="V654" s="1" t="s">
        <v>15</v>
      </c>
      <c r="Y654" s="1" t="s">
        <v>753</v>
      </c>
      <c r="Z654" s="5">
        <v>253031.89207007186</v>
      </c>
      <c r="AA654" s="5">
        <v>192134.13093696503</v>
      </c>
      <c r="AB654" s="5">
        <v>2596.0931379087565</v>
      </c>
      <c r="AC654" s="5">
        <v>2799.4595000000004</v>
      </c>
      <c r="AD654" s="5">
        <v>4.1091682783883483</v>
      </c>
      <c r="AE654" s="5">
        <v>727.38276514876259</v>
      </c>
      <c r="AF654" s="5">
        <v>727.38276514876259</v>
      </c>
      <c r="AG654" s="5">
        <v>0</v>
      </c>
      <c r="AH654" s="5">
        <v>473.01523939767969</v>
      </c>
      <c r="AI654" s="5">
        <v>294.6985529521736</v>
      </c>
      <c r="AJ654" s="5">
        <v>178.31668644550601</v>
      </c>
      <c r="AK654" s="5">
        <v>1331.2193257258607</v>
      </c>
      <c r="AL654" s="5">
        <v>727.80366335836834</v>
      </c>
      <c r="AM654" s="5">
        <v>603.41566236749281</v>
      </c>
      <c r="AN654" s="18">
        <v>10.290867499999999</v>
      </c>
      <c r="AO654" s="18">
        <v>0.83898465</v>
      </c>
      <c r="AP654" s="18">
        <v>1.0039288750000002</v>
      </c>
      <c r="AQ654" s="18">
        <v>1.3060927499999999</v>
      </c>
      <c r="AR654" s="18">
        <v>8.0902639999616919E-3</v>
      </c>
      <c r="AS654" s="18">
        <v>0.65229220928386666</v>
      </c>
      <c r="AT654" s="5">
        <v>4857.736490286019</v>
      </c>
      <c r="AU654" s="5" t="s">
        <v>15</v>
      </c>
      <c r="AV654" s="5">
        <v>2.4283049483385808</v>
      </c>
      <c r="AW654" s="5">
        <v>11.047383340873376</v>
      </c>
      <c r="AX654" s="5">
        <v>4.9427016950553621E-3</v>
      </c>
      <c r="AY654" s="5">
        <v>102.10798978298132</v>
      </c>
      <c r="AZ654" s="5">
        <v>102.10798978298132</v>
      </c>
      <c r="BA654" s="5">
        <v>0</v>
      </c>
      <c r="BB654" s="5">
        <v>154.29870091540275</v>
      </c>
      <c r="BC654" s="5">
        <v>83.264977755957446</v>
      </c>
      <c r="BD654" s="5">
        <v>73.464090208926834</v>
      </c>
      <c r="BE654" s="5">
        <v>497.34266866469062</v>
      </c>
      <c r="BF654" s="5">
        <v>243.80185065167709</v>
      </c>
      <c r="BG654" s="5">
        <v>255.75189541487407</v>
      </c>
      <c r="BH654" s="18">
        <v>0.14604778039510644</v>
      </c>
      <c r="BI654" s="18">
        <v>1.0730099971730616E-2</v>
      </c>
      <c r="BJ654" s="18">
        <v>1.6083814537058674E-2</v>
      </c>
      <c r="BK654" s="18">
        <v>2.4736968345305872E-2</v>
      </c>
      <c r="BL654" s="18">
        <v>5.2011413923329169E-4</v>
      </c>
      <c r="BM654" s="18">
        <v>8.0096558920118188E-2</v>
      </c>
      <c r="BN654" s="18">
        <v>727.132788279539</v>
      </c>
      <c r="BO654" s="18">
        <v>0.16665124614910837</v>
      </c>
      <c r="BP654" s="18">
        <v>8.3325623074554184E-2</v>
      </c>
      <c r="BQ654" s="18">
        <v>0</v>
      </c>
      <c r="BR654" s="18">
        <v>0</v>
      </c>
      <c r="BS654" s="18">
        <v>0</v>
      </c>
      <c r="BT654" s="18">
        <v>0</v>
      </c>
      <c r="BU654" s="18">
        <v>0</v>
      </c>
      <c r="BV654" s="18">
        <v>228001.17430859999</v>
      </c>
      <c r="BW654" s="18">
        <v>40011063967.660179</v>
      </c>
      <c r="BX654" s="7">
        <v>59.587515059085476</v>
      </c>
      <c r="BY654" s="7">
        <v>81.666426555744678</v>
      </c>
      <c r="BZ654" s="18">
        <v>7703.1992</v>
      </c>
      <c r="CA654" s="18">
        <v>3778.6683999999996</v>
      </c>
      <c r="CB654" s="18">
        <v>1976.0900799999999</v>
      </c>
      <c r="CC654" s="18">
        <v>1060.1271999999999</v>
      </c>
      <c r="CD654" s="18">
        <v>992.06858399999999</v>
      </c>
      <c r="CE654" s="18">
        <v>1904.8035200000002</v>
      </c>
      <c r="CF654" s="18">
        <v>4938.6560000000009</v>
      </c>
      <c r="CG654" s="18">
        <v>8939.5656000000017</v>
      </c>
      <c r="CH654" s="18">
        <v>0</v>
      </c>
      <c r="CI654" s="18">
        <v>0</v>
      </c>
      <c r="CJ654" s="18">
        <v>0</v>
      </c>
      <c r="CK654" s="18">
        <v>27406.551999999996</v>
      </c>
      <c r="CL654" s="18">
        <v>137155.68800000002</v>
      </c>
      <c r="CM654" s="18">
        <v>289363.68000000005</v>
      </c>
      <c r="CN654" s="18">
        <v>440968.95999999996</v>
      </c>
      <c r="CO654" s="18">
        <v>591972.24</v>
      </c>
      <c r="CP654" s="18">
        <v>639989.36</v>
      </c>
      <c r="CQ654" s="18">
        <v>585020.56000000006</v>
      </c>
      <c r="CR654" s="18">
        <v>461322</v>
      </c>
      <c r="CS654" s="18">
        <v>268893.59999999998</v>
      </c>
      <c r="CT654" s="18">
        <v>129910.81599999999</v>
      </c>
      <c r="CU654" s="18">
        <v>44373.328000000001</v>
      </c>
      <c r="CV654" s="18">
        <v>0</v>
      </c>
      <c r="CW654" s="18">
        <v>0</v>
      </c>
      <c r="CX654" s="18">
        <v>0</v>
      </c>
      <c r="CY654" s="18">
        <v>0</v>
      </c>
      <c r="CZ654" s="18">
        <v>0</v>
      </c>
      <c r="DA654" s="18">
        <v>0</v>
      </c>
      <c r="DB654" s="18">
        <v>71.62909839999999</v>
      </c>
      <c r="DC654" s="18">
        <v>104.30170400000002</v>
      </c>
      <c r="DD654" s="18">
        <v>103.53904080000002</v>
      </c>
      <c r="DE654" s="18">
        <v>69.356510400000005</v>
      </c>
    </row>
    <row r="655" spans="1:109" x14ac:dyDescent="0.3">
      <c r="A655" s="1" t="s">
        <v>748</v>
      </c>
      <c r="B655" s="1" t="s">
        <v>319</v>
      </c>
      <c r="C655" s="4">
        <v>40473</v>
      </c>
      <c r="D655" s="2">
        <v>0.61932870370370374</v>
      </c>
      <c r="E655" s="2">
        <v>0.61950231481481477</v>
      </c>
      <c r="F655" s="9">
        <v>53510</v>
      </c>
      <c r="G655" s="9">
        <v>53525</v>
      </c>
      <c r="H655" s="9">
        <f t="shared" si="20"/>
        <v>67910</v>
      </c>
      <c r="I655" s="9">
        <f t="shared" si="21"/>
        <v>67925</v>
      </c>
      <c r="J655" s="17">
        <v>295.61932870370219</v>
      </c>
      <c r="K655" s="1">
        <v>56</v>
      </c>
      <c r="L655" s="1">
        <v>25000</v>
      </c>
      <c r="M655" s="1">
        <v>0</v>
      </c>
      <c r="N655" s="1" t="s">
        <v>27</v>
      </c>
      <c r="O655" s="1" t="s">
        <v>622</v>
      </c>
      <c r="P655" s="1">
        <v>60</v>
      </c>
      <c r="Q655" s="1">
        <v>4.5</v>
      </c>
      <c r="U655" s="1" t="s">
        <v>274</v>
      </c>
      <c r="V655" s="1" t="s">
        <v>15</v>
      </c>
      <c r="Y655" s="1" t="s">
        <v>753</v>
      </c>
      <c r="Z655" s="5">
        <v>98060.571386931202</v>
      </c>
      <c r="AA655" s="5">
        <v>74460.110575281506</v>
      </c>
      <c r="AB655" s="5">
        <v>2581.292129939397</v>
      </c>
      <c r="AC655" s="5">
        <v>2782.8789999999999</v>
      </c>
      <c r="AD655" s="5">
        <v>4.111503087503138</v>
      </c>
      <c r="AE655" s="5">
        <v>405.59435400123664</v>
      </c>
      <c r="AF655" s="5">
        <v>404.30203718621186</v>
      </c>
      <c r="AG655" s="5">
        <v>1.2923168150248443</v>
      </c>
      <c r="AH655" s="5">
        <v>820.01993605440327</v>
      </c>
      <c r="AI655" s="5">
        <v>422.93307425051705</v>
      </c>
      <c r="AJ655" s="5">
        <v>397.08686180388611</v>
      </c>
      <c r="AK655" s="5">
        <v>1187.9740726665764</v>
      </c>
      <c r="AL655" s="5">
        <v>531.88521834000096</v>
      </c>
      <c r="AM655" s="5">
        <v>656.0888543265753</v>
      </c>
      <c r="AN655" s="18">
        <v>5.2848164999999998</v>
      </c>
      <c r="AO655" s="18">
        <v>0.74181870000000005</v>
      </c>
      <c r="AP655" s="18">
        <v>0.35088524999999998</v>
      </c>
      <c r="AQ655" s="18">
        <v>1.2367425000000001</v>
      </c>
      <c r="AR655" s="18">
        <v>2.6787948911424601E-3</v>
      </c>
      <c r="AS655" s="18">
        <v>1.9563540756588185</v>
      </c>
      <c r="AT655" s="5">
        <v>1940.4507342525583</v>
      </c>
      <c r="AU655" s="5" t="s">
        <v>15</v>
      </c>
      <c r="AV655" s="5">
        <v>1.3507500695560977</v>
      </c>
      <c r="AW655" s="5">
        <v>13.781017903115307</v>
      </c>
      <c r="AX655" s="5">
        <v>4.6377922009948622E-3</v>
      </c>
      <c r="AY655" s="5">
        <v>83.230121588035544</v>
      </c>
      <c r="AZ655" s="5">
        <v>83.535265097637804</v>
      </c>
      <c r="BA655" s="5">
        <v>3.5558147643872604</v>
      </c>
      <c r="BB655" s="5">
        <v>191.89603086119746</v>
      </c>
      <c r="BC655" s="5">
        <v>92.312379906409049</v>
      </c>
      <c r="BD655" s="5">
        <v>104.41741841626111</v>
      </c>
      <c r="BE655" s="5">
        <v>316.63041446628796</v>
      </c>
      <c r="BF655" s="5">
        <v>120.01829118638909</v>
      </c>
      <c r="BG655" s="5">
        <v>197.96510695620924</v>
      </c>
      <c r="BH655" s="18">
        <v>5.8146097723751101E-2</v>
      </c>
      <c r="BI655" s="18">
        <v>5.8605010024740788E-3</v>
      </c>
      <c r="BJ655" s="18">
        <v>1.0001813287849366E-2</v>
      </c>
      <c r="BK655" s="18">
        <v>2.5286845602012237E-2</v>
      </c>
      <c r="BL655" s="18">
        <v>1.8025877185086256E-4</v>
      </c>
      <c r="BM655" s="18">
        <v>6.2188912027682806E-2</v>
      </c>
      <c r="BN655" s="18">
        <v>402.51902439792173</v>
      </c>
      <c r="BO655" s="18">
        <v>1.2984675981464444</v>
      </c>
      <c r="BP655" s="18">
        <v>0.48454519014368291</v>
      </c>
      <c r="BQ655" s="18">
        <v>0.48454519014368291</v>
      </c>
      <c r="BR655" s="18">
        <v>0.32310864995246646</v>
      </c>
      <c r="BS655" s="18">
        <v>0.16155432497623323</v>
      </c>
      <c r="BT655" s="18">
        <v>0.16155432497623323</v>
      </c>
      <c r="BU655" s="18">
        <v>0.16155432497623323</v>
      </c>
      <c r="BV655" s="18">
        <v>95840.445260499997</v>
      </c>
      <c r="BW655" s="18">
        <v>18972569639.467445</v>
      </c>
      <c r="BX655" s="7">
        <v>61.68608456068695</v>
      </c>
      <c r="BY655" s="7">
        <v>84.678422209876857</v>
      </c>
      <c r="BZ655" s="18">
        <v>5877.1455999999989</v>
      </c>
      <c r="CA655" s="18">
        <v>3514.9103999999998</v>
      </c>
      <c r="CB655" s="18">
        <v>1966.4673599999999</v>
      </c>
      <c r="CC655" s="18">
        <v>2021.2724800000001</v>
      </c>
      <c r="CD655" s="18">
        <v>1919.4513599999998</v>
      </c>
      <c r="CE655" s="18">
        <v>1766.6321599999997</v>
      </c>
      <c r="CF655" s="18">
        <v>3150.8111999999996</v>
      </c>
      <c r="CG655" s="18">
        <v>5090.6144000000004</v>
      </c>
      <c r="CH655" s="18">
        <v>72.638720000000006</v>
      </c>
      <c r="CI655" s="18">
        <v>0</v>
      </c>
      <c r="CJ655" s="18">
        <v>0</v>
      </c>
      <c r="CK655" s="18">
        <v>0</v>
      </c>
      <c r="CL655" s="18">
        <v>26976.112000000001</v>
      </c>
      <c r="CM655" s="18">
        <v>98337.071999999986</v>
      </c>
      <c r="CN655" s="18">
        <v>168129.92000000001</v>
      </c>
      <c r="CO655" s="18">
        <v>236354.4</v>
      </c>
      <c r="CP655" s="18">
        <v>267686.40000000002</v>
      </c>
      <c r="CQ655" s="18">
        <v>262126.08000000002</v>
      </c>
      <c r="CR655" s="18">
        <v>217514.56</v>
      </c>
      <c r="CS655" s="18">
        <v>133852.128</v>
      </c>
      <c r="CT655" s="18">
        <v>69968.672000000006</v>
      </c>
      <c r="CU655" s="18">
        <v>25864.400000000001</v>
      </c>
      <c r="CV655" s="18">
        <v>1110.9446399999999</v>
      </c>
      <c r="CW655" s="18">
        <v>0</v>
      </c>
      <c r="CX655" s="18">
        <v>0</v>
      </c>
      <c r="CY655" s="18">
        <v>0</v>
      </c>
      <c r="CZ655" s="18">
        <v>0</v>
      </c>
      <c r="DA655" s="18">
        <v>0</v>
      </c>
      <c r="DB655" s="18">
        <v>11.463024000000001</v>
      </c>
      <c r="DC655" s="18">
        <v>42.037401600000003</v>
      </c>
      <c r="DD655" s="18">
        <v>53.342446399999993</v>
      </c>
      <c r="DE655" s="18">
        <v>39.648976000000005</v>
      </c>
    </row>
    <row r="656" spans="1:109" x14ac:dyDescent="0.3">
      <c r="A656" s="1" t="s">
        <v>749</v>
      </c>
      <c r="B656" s="1" t="s">
        <v>319</v>
      </c>
      <c r="C656" s="4">
        <v>40473</v>
      </c>
      <c r="D656" s="2">
        <v>0.61984953703703705</v>
      </c>
      <c r="E656" s="2">
        <v>0.61996527777777777</v>
      </c>
      <c r="F656" s="9">
        <v>53555</v>
      </c>
      <c r="G656" s="9">
        <v>53565</v>
      </c>
      <c r="H656" s="9">
        <f t="shared" si="20"/>
        <v>67955</v>
      </c>
      <c r="I656" s="9">
        <f t="shared" si="21"/>
        <v>67965</v>
      </c>
      <c r="J656" s="17">
        <v>295.61984953703359</v>
      </c>
      <c r="K656" s="1">
        <v>56</v>
      </c>
      <c r="L656" s="1">
        <v>25000</v>
      </c>
      <c r="M656" s="1">
        <v>0</v>
      </c>
      <c r="N656" s="1" t="s">
        <v>27</v>
      </c>
      <c r="O656" s="1" t="s">
        <v>622</v>
      </c>
      <c r="P656" s="1">
        <v>60</v>
      </c>
      <c r="Q656" s="1">
        <v>4.5</v>
      </c>
      <c r="U656" s="1" t="s">
        <v>274</v>
      </c>
      <c r="V656" s="1" t="s">
        <v>15</v>
      </c>
      <c r="Y656" s="1" t="s">
        <v>753</v>
      </c>
      <c r="Z656" s="5">
        <v>11276.952388649759</v>
      </c>
      <c r="AA656" s="5">
        <v>8585.1688118511174</v>
      </c>
      <c r="AB656" s="5">
        <v>2570.2505454167676</v>
      </c>
      <c r="AC656" s="5">
        <v>2767.2319999999995</v>
      </c>
      <c r="AD656" s="5">
        <v>4.1094916326313236</v>
      </c>
      <c r="AE656" s="5">
        <v>137.43859962345164</v>
      </c>
      <c r="AF656" s="5">
        <v>100.95376213461557</v>
      </c>
      <c r="AG656" s="5">
        <v>36.484837488836085</v>
      </c>
      <c r="AH656" s="5">
        <v>158.63037377647987</v>
      </c>
      <c r="AI656" s="5">
        <v>71.050537185793502</v>
      </c>
      <c r="AJ656" s="5">
        <v>87.579836590686355</v>
      </c>
      <c r="AK656" s="5">
        <v>138.18859517909723</v>
      </c>
      <c r="AL656" s="5">
        <v>59.050535116189316</v>
      </c>
      <c r="AM656" s="5">
        <v>79.138060062907897</v>
      </c>
      <c r="AN656" s="18">
        <v>2.6685750000000001</v>
      </c>
      <c r="AO656" s="18">
        <v>0.5818681</v>
      </c>
      <c r="AP656" s="18">
        <v>1.0391849999999999E-2</v>
      </c>
      <c r="AQ656" s="18">
        <v>0.81996880000000005</v>
      </c>
      <c r="AR656" s="18">
        <v>2.8817239384100876E-3</v>
      </c>
      <c r="AS656" s="18">
        <v>2.2522989436599441</v>
      </c>
      <c r="AT656" s="5">
        <v>114.6978656409798</v>
      </c>
      <c r="AU656" s="5">
        <v>84.260402765016281</v>
      </c>
      <c r="AV656" s="5" t="s">
        <v>15</v>
      </c>
      <c r="AW656" s="5">
        <v>16.41754914722555</v>
      </c>
      <c r="AX656" s="5">
        <v>6.9709888802593177E-3</v>
      </c>
      <c r="AY656" s="5">
        <v>34.369290213525609</v>
      </c>
      <c r="AZ656" s="5">
        <v>32.690304042222799</v>
      </c>
      <c r="BA656" s="5">
        <v>12.920271710231519</v>
      </c>
      <c r="BB656" s="5">
        <v>38.214952001402345</v>
      </c>
      <c r="BC656" s="5">
        <v>17.221513858457904</v>
      </c>
      <c r="BD656" s="5">
        <v>22.126169612886198</v>
      </c>
      <c r="BE656" s="5">
        <v>30.719001973441145</v>
      </c>
      <c r="BF656" s="5">
        <v>10.565259497479591</v>
      </c>
      <c r="BG656" s="5">
        <v>20.525609500256429</v>
      </c>
      <c r="BH656" s="18" t="s">
        <v>15</v>
      </c>
      <c r="BI656" s="18" t="s">
        <v>15</v>
      </c>
      <c r="BJ656" s="18" t="s">
        <v>15</v>
      </c>
      <c r="BK656" s="18" t="s">
        <v>15</v>
      </c>
      <c r="BL656" s="18" t="s">
        <v>15</v>
      </c>
      <c r="BM656" s="18" t="s">
        <v>15</v>
      </c>
      <c r="BN656" s="18">
        <v>74.599285680214024</v>
      </c>
      <c r="BO656" s="18">
        <v>14.63283374901998</v>
      </c>
      <c r="BP656" s="18">
        <v>11.721642705381552</v>
      </c>
      <c r="BQ656" s="18">
        <v>9.4420467824685765</v>
      </c>
      <c r="BR656" s="18">
        <v>8.7917303300850627</v>
      </c>
      <c r="BS656" s="18">
        <v>8.1342745266423542</v>
      </c>
      <c r="BT656" s="18">
        <v>5.8757809999573443</v>
      </c>
      <c r="BU656" s="18">
        <v>4.241004849682751</v>
      </c>
      <c r="BV656" s="18">
        <v>14967.742819799998</v>
      </c>
      <c r="BW656" s="18">
        <v>4240273177.4406404</v>
      </c>
      <c r="BX656" s="7">
        <v>61.028037851469037</v>
      </c>
      <c r="BY656" s="7">
        <v>105.56819569526517</v>
      </c>
      <c r="BZ656" s="18">
        <v>7717.0016000000005</v>
      </c>
      <c r="CA656" s="18">
        <v>3949.0432000000001</v>
      </c>
      <c r="CB656" s="18">
        <v>591.65887999999995</v>
      </c>
      <c r="CC656" s="18">
        <v>0</v>
      </c>
      <c r="CD656" s="18">
        <v>0</v>
      </c>
      <c r="CE656" s="18">
        <v>589.41632000000004</v>
      </c>
      <c r="CF656" s="18">
        <v>1491.8764800000001</v>
      </c>
      <c r="CG656" s="18">
        <v>1285.134016</v>
      </c>
      <c r="CH656" s="18">
        <v>690.94496000000004</v>
      </c>
      <c r="CI656" s="18">
        <v>0</v>
      </c>
      <c r="CJ656" s="18">
        <v>0</v>
      </c>
      <c r="CK656" s="18">
        <v>0</v>
      </c>
      <c r="CL656" s="18">
        <v>0</v>
      </c>
      <c r="CM656" s="18">
        <v>10527.894399999999</v>
      </c>
      <c r="CN656" s="18">
        <v>19258.912</v>
      </c>
      <c r="CO656" s="18">
        <v>25375.295999999998</v>
      </c>
      <c r="CP656" s="18">
        <v>31806.240000000002</v>
      </c>
      <c r="CQ656" s="18">
        <v>38551.712000000007</v>
      </c>
      <c r="CR656" s="18">
        <v>37636.639999999999</v>
      </c>
      <c r="CS656" s="18">
        <v>29061.088</v>
      </c>
      <c r="CT656" s="18">
        <v>19488.480000000003</v>
      </c>
      <c r="CU656" s="18">
        <v>8918.9279999999999</v>
      </c>
      <c r="CV656" s="18">
        <v>2404.8000000000002</v>
      </c>
      <c r="CW656" s="18">
        <v>5.4837088000000005</v>
      </c>
      <c r="CX656" s="18">
        <v>0</v>
      </c>
      <c r="CY656" s="18">
        <v>0</v>
      </c>
      <c r="CZ656" s="18">
        <v>0</v>
      </c>
      <c r="DA656" s="18">
        <v>0</v>
      </c>
      <c r="DB656" s="18">
        <v>16.947839999999999</v>
      </c>
      <c r="DC656" s="18">
        <v>38.968671999999998</v>
      </c>
      <c r="DD656" s="18">
        <v>44.784255999999999</v>
      </c>
      <c r="DE656" s="18">
        <v>32.634784000000003</v>
      </c>
    </row>
    <row r="657" spans="1:109" x14ac:dyDescent="0.3">
      <c r="A657" s="1" t="s">
        <v>750</v>
      </c>
      <c r="B657" s="1" t="s">
        <v>319</v>
      </c>
      <c r="C657" s="4">
        <v>40473</v>
      </c>
      <c r="D657" s="2">
        <v>0.62042824074074077</v>
      </c>
      <c r="E657" s="2">
        <v>0.62077546296296293</v>
      </c>
      <c r="F657" s="9">
        <v>53605</v>
      </c>
      <c r="G657" s="9">
        <v>53635</v>
      </c>
      <c r="H657" s="9">
        <f t="shared" si="20"/>
        <v>68005</v>
      </c>
      <c r="I657" s="9">
        <f t="shared" si="21"/>
        <v>68035</v>
      </c>
      <c r="J657" s="17">
        <v>295.6204282407416</v>
      </c>
      <c r="K657" s="1">
        <v>56</v>
      </c>
      <c r="L657" s="1">
        <v>25000</v>
      </c>
      <c r="M657" s="1">
        <v>0</v>
      </c>
      <c r="N657" s="1" t="s">
        <v>27</v>
      </c>
      <c r="O657" s="1" t="s">
        <v>622</v>
      </c>
      <c r="P657" s="1">
        <v>60</v>
      </c>
      <c r="Q657" s="1">
        <v>4.5</v>
      </c>
      <c r="U657" s="1" t="s">
        <v>274</v>
      </c>
      <c r="V657" s="1" t="s">
        <v>15</v>
      </c>
      <c r="Y657" s="1" t="s">
        <v>753</v>
      </c>
      <c r="Z657" s="5">
        <v>206.05960170827893</v>
      </c>
      <c r="AA657" s="5">
        <v>157.28571349128197</v>
      </c>
      <c r="AB657" s="5">
        <v>2360.700845926186</v>
      </c>
      <c r="AC657" s="5">
        <v>2658.2172000000005</v>
      </c>
      <c r="AD657" s="5">
        <v>4.1413412816451531</v>
      </c>
      <c r="AE657" s="5">
        <v>19161.728280543019</v>
      </c>
      <c r="AF657" s="5">
        <v>7802.7230903551526</v>
      </c>
      <c r="AG657" s="5">
        <v>11359.005190187869</v>
      </c>
      <c r="AH657" s="5">
        <v>5.6812114451266778E-2</v>
      </c>
      <c r="AI657" s="5">
        <v>5.6812114451266778E-2</v>
      </c>
      <c r="AJ657" s="5">
        <v>0</v>
      </c>
      <c r="AK657" s="5">
        <v>4.2452002605675415E-2</v>
      </c>
      <c r="AL657" s="5">
        <v>4.2452002605675415E-2</v>
      </c>
      <c r="AM657" s="5">
        <v>0</v>
      </c>
      <c r="AN657" s="18">
        <v>2.3313183999999998</v>
      </c>
      <c r="AO657" s="18">
        <v>0.57108651999999993</v>
      </c>
      <c r="AP657" s="18">
        <v>-3.2429179999999995E-2</v>
      </c>
      <c r="AQ657" s="18">
        <v>-3.1068312499999999</v>
      </c>
      <c r="AR657" s="18">
        <v>1.3756244923920625E-4</v>
      </c>
      <c r="AS657" s="18" t="s">
        <v>15</v>
      </c>
      <c r="AT657" s="5">
        <v>19.374378387278725</v>
      </c>
      <c r="AU657" s="5">
        <v>11.869462992887023</v>
      </c>
      <c r="AV657" s="5">
        <v>13.409532947387532</v>
      </c>
      <c r="AW657" s="5">
        <v>19.552609058560659</v>
      </c>
      <c r="AX657" s="5">
        <v>1.5043784948766223E-2</v>
      </c>
      <c r="AY657" s="5">
        <v>3740.5650448493057</v>
      </c>
      <c r="AZ657" s="5">
        <v>1425.7182059236261</v>
      </c>
      <c r="BA657" s="5">
        <v>2332.8591696060193</v>
      </c>
      <c r="BB657" s="5">
        <v>0.19667811495069462</v>
      </c>
      <c r="BC657" s="5">
        <v>0.19667811495069462</v>
      </c>
      <c r="BD657" s="5">
        <v>0</v>
      </c>
      <c r="BE657" s="5">
        <v>0.14693146720673</v>
      </c>
      <c r="BF657" s="5">
        <v>0.14693146720673</v>
      </c>
      <c r="BG657" s="5">
        <v>0</v>
      </c>
      <c r="BH657" s="18">
        <v>6.9976824949407853E-3</v>
      </c>
      <c r="BI657" s="18">
        <v>9.0101396738341364E-3</v>
      </c>
      <c r="BJ657" s="18">
        <v>4.2281243548410278E-4</v>
      </c>
      <c r="BK657" s="18">
        <v>1.1461643446395098</v>
      </c>
      <c r="BL657" s="18">
        <v>3.0759898765022941E-4</v>
      </c>
      <c r="BM657" s="18" t="s">
        <v>15</v>
      </c>
      <c r="BN657" s="18">
        <v>2.8152288692928139E-2</v>
      </c>
      <c r="BO657" s="18">
        <v>4381.9013059259123</v>
      </c>
      <c r="BP657" s="18">
        <v>3420.7936321405487</v>
      </c>
      <c r="BQ657" s="18">
        <v>3072.9445484580647</v>
      </c>
      <c r="BR657" s="18">
        <v>2730.0717369433569</v>
      </c>
      <c r="BS657" s="18">
        <v>2367.9818570050252</v>
      </c>
      <c r="BT657" s="18">
        <v>1883.0275732062071</v>
      </c>
      <c r="BU657" s="18">
        <v>1304.9794745752165</v>
      </c>
      <c r="BV657" s="18">
        <v>1552.4588568000001</v>
      </c>
      <c r="BW657" s="18">
        <v>905179584.11537993</v>
      </c>
      <c r="BX657" s="7">
        <v>17.53665567085238</v>
      </c>
      <c r="BY657" s="7">
        <v>256.60425062649642</v>
      </c>
      <c r="BZ657" s="18">
        <v>6711.4270719999995</v>
      </c>
      <c r="CA657" s="18">
        <v>3463.1742591999982</v>
      </c>
      <c r="CB657" s="18">
        <v>1260.5972960000001</v>
      </c>
      <c r="CC657" s="18">
        <v>168.368448</v>
      </c>
      <c r="CD657" s="18">
        <v>205.22585599999999</v>
      </c>
      <c r="CE657" s="18">
        <v>392.94112000000001</v>
      </c>
      <c r="CF657" s="18">
        <v>1022.9548864</v>
      </c>
      <c r="CG657" s="18">
        <v>923.50265600000012</v>
      </c>
      <c r="CH657" s="18">
        <v>932.90316800000005</v>
      </c>
      <c r="CI657" s="18">
        <v>851.46706240000003</v>
      </c>
      <c r="CJ657" s="18">
        <v>1119.475936</v>
      </c>
      <c r="CK657" s="18">
        <v>1585.285568</v>
      </c>
      <c r="CL657" s="18">
        <v>1605.79296</v>
      </c>
      <c r="CM657" s="18">
        <v>1140.2607999999998</v>
      </c>
      <c r="CN657" s="18">
        <v>651.27318400000001</v>
      </c>
      <c r="CO657" s="18">
        <v>229.85308799999999</v>
      </c>
      <c r="CP657" s="18">
        <v>49.442419199999996</v>
      </c>
      <c r="CQ657" s="18">
        <v>44.652934400000007</v>
      </c>
      <c r="CR657" s="18">
        <v>66.1225728</v>
      </c>
      <c r="CS657" s="18">
        <v>103.24134399999998</v>
      </c>
      <c r="CT657" s="18">
        <v>192.45840704000003</v>
      </c>
      <c r="CU657" s="18">
        <v>253.89994175999996</v>
      </c>
      <c r="CV657" s="18">
        <v>310.79155839999999</v>
      </c>
      <c r="CW657" s="18">
        <v>357.78520319999996</v>
      </c>
      <c r="CX657" s="18">
        <v>357.94561920000001</v>
      </c>
      <c r="CY657" s="18">
        <v>307.65217920000003</v>
      </c>
      <c r="CZ657" s="18">
        <v>233.18702719999999</v>
      </c>
      <c r="DA657" s="18">
        <v>134.55067136</v>
      </c>
      <c r="DB657" s="18">
        <v>69.887943039999996</v>
      </c>
      <c r="DC657" s="18">
        <v>44.869662720000008</v>
      </c>
      <c r="DD657" s="18">
        <v>30.471141759999995</v>
      </c>
      <c r="DE657" s="18">
        <v>17.879723519999999</v>
      </c>
    </row>
    <row r="658" spans="1:109" x14ac:dyDescent="0.3">
      <c r="F658" s="9"/>
      <c r="G658" s="9"/>
      <c r="H658" s="9"/>
      <c r="I658" s="9"/>
      <c r="J658" s="9"/>
      <c r="K658" s="9"/>
      <c r="M658"/>
      <c r="N658"/>
      <c r="AA658" s="5"/>
    </row>
    <row r="659" spans="1:109" x14ac:dyDescent="0.3">
      <c r="F659" s="9"/>
      <c r="G659" s="9"/>
      <c r="H659" s="9"/>
      <c r="I659" s="9"/>
      <c r="J659" s="9"/>
      <c r="K659" s="9"/>
      <c r="M659"/>
      <c r="N659"/>
      <c r="AA659" s="5"/>
    </row>
    <row r="660" spans="1:109" x14ac:dyDescent="0.3">
      <c r="F660" s="9"/>
      <c r="G660" s="9"/>
      <c r="H660" s="9"/>
      <c r="I660" s="9"/>
      <c r="J660" s="9"/>
      <c r="K660" s="9"/>
      <c r="M660"/>
      <c r="N660"/>
      <c r="AA660" s="5"/>
    </row>
    <row r="661" spans="1:109" x14ac:dyDescent="0.3">
      <c r="F661" s="9"/>
      <c r="G661" s="9"/>
      <c r="H661" s="9"/>
      <c r="I661" s="9"/>
      <c r="J661" s="9"/>
      <c r="K661" s="9"/>
      <c r="M661"/>
      <c r="N661"/>
      <c r="AA661" s="5"/>
    </row>
    <row r="662" spans="1:109" x14ac:dyDescent="0.3">
      <c r="F662" s="9"/>
      <c r="G662" s="9"/>
      <c r="H662" s="9"/>
      <c r="I662" s="9"/>
      <c r="J662" s="9"/>
      <c r="K662" s="9"/>
    </row>
    <row r="663" spans="1:109" x14ac:dyDescent="0.3">
      <c r="F663" s="9"/>
      <c r="G663" s="9"/>
      <c r="H663" s="9"/>
      <c r="I663" s="9"/>
      <c r="J663" s="9"/>
      <c r="K663" s="9"/>
    </row>
    <row r="664" spans="1:109" x14ac:dyDescent="0.3">
      <c r="F664" s="9"/>
      <c r="G664" s="9"/>
      <c r="H664" s="9"/>
      <c r="I664" s="9"/>
      <c r="J664" s="9"/>
      <c r="K664" s="9"/>
    </row>
    <row r="665" spans="1:109" x14ac:dyDescent="0.3">
      <c r="F665" s="9"/>
      <c r="G665" s="9"/>
      <c r="H665" s="9"/>
      <c r="I665" s="9"/>
      <c r="J665" s="9"/>
      <c r="K665" s="9"/>
    </row>
    <row r="666" spans="1:109" x14ac:dyDescent="0.3">
      <c r="F666" s="9"/>
      <c r="G666" s="9"/>
      <c r="H666" s="9"/>
      <c r="I666" s="9"/>
      <c r="J666" s="9"/>
      <c r="K666" s="9"/>
    </row>
    <row r="667" spans="1:109" x14ac:dyDescent="0.3">
      <c r="F667" s="9"/>
      <c r="G667" s="9"/>
      <c r="H667" s="9"/>
      <c r="I667" s="9"/>
      <c r="J667" s="9"/>
      <c r="K667" s="9"/>
    </row>
    <row r="668" spans="1:109" x14ac:dyDescent="0.3">
      <c r="G668" s="9"/>
      <c r="H668" s="9"/>
      <c r="I668" s="9"/>
      <c r="J668" s="9"/>
      <c r="K668" s="9"/>
    </row>
    <row r="669" spans="1:109" x14ac:dyDescent="0.3">
      <c r="G669" s="9"/>
      <c r="H669" s="9"/>
      <c r="I669" s="9"/>
      <c r="J669" s="9"/>
      <c r="K669" s="9"/>
    </row>
    <row r="670" spans="1:109" x14ac:dyDescent="0.3">
      <c r="G670" s="9"/>
      <c r="H670" s="9"/>
      <c r="I670" s="9"/>
      <c r="J670" s="9"/>
      <c r="K670" s="9"/>
    </row>
    <row r="671" spans="1:109" x14ac:dyDescent="0.3">
      <c r="G671" s="9"/>
      <c r="H671" s="9"/>
      <c r="I671" s="9"/>
      <c r="J671" s="9"/>
      <c r="K671" s="9"/>
    </row>
    <row r="672" spans="1:109" x14ac:dyDescent="0.3">
      <c r="G672" s="9"/>
      <c r="H672" s="9"/>
      <c r="I672" s="9"/>
      <c r="J672" s="9"/>
      <c r="K672" s="9"/>
    </row>
    <row r="673" spans="7:11" x14ac:dyDescent="0.3">
      <c r="G673" s="9"/>
      <c r="H673" s="9"/>
      <c r="I673" s="9"/>
      <c r="J673" s="9"/>
      <c r="K673" s="9"/>
    </row>
    <row r="674" spans="7:11" x14ac:dyDescent="0.3">
      <c r="G674" s="9"/>
      <c r="H674" s="9"/>
      <c r="I674" s="9"/>
      <c r="J674" s="9"/>
      <c r="K674" s="9"/>
    </row>
    <row r="675" spans="7:11" x14ac:dyDescent="0.3">
      <c r="G675" s="9"/>
      <c r="H675" s="9"/>
      <c r="I675" s="9"/>
      <c r="J675" s="9"/>
      <c r="K675" s="9"/>
    </row>
    <row r="676" spans="7:11" x14ac:dyDescent="0.3">
      <c r="G676" s="9"/>
      <c r="H676" s="9"/>
      <c r="I676" s="9"/>
      <c r="J676" s="9"/>
      <c r="K676" s="9"/>
    </row>
    <row r="677" spans="7:11" x14ac:dyDescent="0.3">
      <c r="G677" s="9"/>
      <c r="H677" s="9"/>
      <c r="I677" s="9"/>
      <c r="J677" s="9"/>
      <c r="K677" s="9"/>
    </row>
    <row r="678" spans="7:11" x14ac:dyDescent="0.3">
      <c r="G678" s="9"/>
      <c r="H678" s="9"/>
      <c r="I678" s="9"/>
      <c r="J678" s="9"/>
      <c r="K678" s="9"/>
    </row>
    <row r="679" spans="7:11" x14ac:dyDescent="0.3">
      <c r="G679" s="9"/>
      <c r="H679" s="9"/>
      <c r="I679" s="9"/>
      <c r="J679" s="9"/>
      <c r="K679" s="9"/>
    </row>
    <row r="680" spans="7:11" x14ac:dyDescent="0.3">
      <c r="G680" s="9"/>
      <c r="H680" s="9"/>
      <c r="I680" s="9"/>
      <c r="J680" s="9"/>
      <c r="K680" s="9"/>
    </row>
    <row r="681" spans="7:11" x14ac:dyDescent="0.3">
      <c r="G681" s="9"/>
      <c r="H681" s="9"/>
      <c r="I681" s="9"/>
      <c r="J681" s="9"/>
      <c r="K681" s="9"/>
    </row>
  </sheetData>
  <pageMargins left="0.7" right="0.7" top="0.75" bottom="0.75" header="0.3" footer="0.3"/>
  <pageSetup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 Point Data</vt:lpstr>
    </vt:vector>
  </TitlesOfParts>
  <Company>NASA/ODIN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egarguli</cp:lastModifiedBy>
  <cp:lastPrinted>2010-12-06T15:41:38Z</cp:lastPrinted>
  <dcterms:created xsi:type="dcterms:W3CDTF">2010-10-22T13:55:03Z</dcterms:created>
  <dcterms:modified xsi:type="dcterms:W3CDTF">2016-07-20T14:34:10Z</dcterms:modified>
</cp:coreProperties>
</file>